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12.2023\"/>
    </mc:Choice>
  </mc:AlternateContent>
  <xr:revisionPtr revIDLastSave="0" documentId="13_ncr:1_{147FAAC2-EEDB-4DFE-A7AC-8B3D5580AF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7" i="1" l="1"/>
  <c r="P197" i="1"/>
  <c r="O197" i="1"/>
  <c r="N197" i="1"/>
  <c r="M197" i="1"/>
  <c r="L197" i="1"/>
  <c r="J197" i="1"/>
  <c r="Q196" i="1"/>
  <c r="P196" i="1"/>
  <c r="O196" i="1"/>
  <c r="N196" i="1"/>
  <c r="M196" i="1"/>
  <c r="L196" i="1"/>
  <c r="J196" i="1"/>
  <c r="Q19" i="1"/>
  <c r="P19" i="1"/>
  <c r="O19" i="1"/>
  <c r="N19" i="1"/>
  <c r="M19" i="1"/>
  <c r="L19" i="1"/>
  <c r="J19" i="1"/>
  <c r="Q18" i="1"/>
  <c r="P18" i="1"/>
  <c r="O18" i="1"/>
  <c r="N18" i="1"/>
  <c r="M18" i="1"/>
  <c r="L18" i="1"/>
  <c r="J18" i="1"/>
  <c r="Q195" i="1"/>
  <c r="P195" i="1"/>
  <c r="O195" i="1"/>
  <c r="N195" i="1"/>
  <c r="M195" i="1"/>
  <c r="L195" i="1"/>
  <c r="J195" i="1"/>
  <c r="Q194" i="1"/>
  <c r="P194" i="1"/>
  <c r="O194" i="1"/>
  <c r="N194" i="1"/>
  <c r="M194" i="1"/>
  <c r="L194" i="1"/>
  <c r="J194" i="1"/>
  <c r="Q193" i="1"/>
  <c r="P193" i="1"/>
  <c r="O193" i="1"/>
  <c r="N193" i="1"/>
  <c r="M193" i="1"/>
  <c r="L193" i="1"/>
  <c r="J193" i="1"/>
  <c r="Q192" i="1"/>
  <c r="P192" i="1"/>
  <c r="O192" i="1"/>
  <c r="N192" i="1"/>
  <c r="M192" i="1"/>
  <c r="L192" i="1"/>
  <c r="J192" i="1"/>
  <c r="Q191" i="1"/>
  <c r="P191" i="1"/>
  <c r="O191" i="1"/>
  <c r="N191" i="1"/>
  <c r="M191" i="1"/>
  <c r="L191" i="1"/>
  <c r="J191" i="1"/>
  <c r="Q17" i="1"/>
  <c r="P17" i="1"/>
  <c r="O17" i="1"/>
  <c r="N17" i="1"/>
  <c r="M17" i="1"/>
  <c r="L17" i="1"/>
  <c r="J17" i="1"/>
  <c r="Q190" i="1"/>
  <c r="P190" i="1"/>
  <c r="O190" i="1"/>
  <c r="N190" i="1"/>
  <c r="M190" i="1"/>
  <c r="L190" i="1"/>
  <c r="J190" i="1"/>
  <c r="Q189" i="1"/>
  <c r="P189" i="1"/>
  <c r="O189" i="1"/>
  <c r="N189" i="1"/>
  <c r="M189" i="1"/>
  <c r="L189" i="1"/>
  <c r="J189" i="1"/>
  <c r="Q188" i="1"/>
  <c r="P188" i="1"/>
  <c r="O188" i="1"/>
  <c r="N188" i="1"/>
  <c r="M188" i="1"/>
  <c r="L188" i="1"/>
  <c r="J188" i="1"/>
  <c r="Q16" i="1"/>
  <c r="P16" i="1"/>
  <c r="O16" i="1"/>
  <c r="N16" i="1"/>
  <c r="M16" i="1"/>
  <c r="L16" i="1"/>
  <c r="J16" i="1"/>
  <c r="U39" i="1"/>
  <c r="T39" i="1"/>
  <c r="Q39" i="1"/>
  <c r="P39" i="1"/>
  <c r="O39" i="1"/>
  <c r="N39" i="1"/>
  <c r="M39" i="1"/>
  <c r="L39" i="1"/>
  <c r="J39" i="1"/>
  <c r="Q187" i="1"/>
  <c r="P187" i="1"/>
  <c r="O187" i="1"/>
  <c r="N187" i="1"/>
  <c r="M187" i="1"/>
  <c r="L187" i="1"/>
  <c r="J187" i="1"/>
  <c r="Q186" i="1"/>
  <c r="P186" i="1"/>
  <c r="O186" i="1"/>
  <c r="N186" i="1"/>
  <c r="M186" i="1"/>
  <c r="L186" i="1"/>
  <c r="J186" i="1"/>
  <c r="U144" i="1"/>
  <c r="T144" i="1"/>
  <c r="Q144" i="1"/>
  <c r="P144" i="1"/>
  <c r="O144" i="1"/>
  <c r="N144" i="1"/>
  <c r="M144" i="1"/>
  <c r="L144" i="1"/>
  <c r="J144" i="1"/>
  <c r="Q185" i="1"/>
  <c r="P185" i="1"/>
  <c r="O185" i="1"/>
  <c r="N185" i="1"/>
  <c r="M185" i="1"/>
  <c r="L185" i="1"/>
  <c r="J185" i="1"/>
  <c r="Q184" i="1"/>
  <c r="P184" i="1"/>
  <c r="O184" i="1"/>
  <c r="N184" i="1"/>
  <c r="M184" i="1"/>
  <c r="L184" i="1"/>
  <c r="J184" i="1"/>
  <c r="Q183" i="1"/>
  <c r="P183" i="1"/>
  <c r="O183" i="1"/>
  <c r="N183" i="1"/>
  <c r="M183" i="1"/>
  <c r="L183" i="1"/>
  <c r="J183" i="1"/>
  <c r="Q182" i="1"/>
  <c r="P182" i="1"/>
  <c r="O182" i="1"/>
  <c r="N182" i="1"/>
  <c r="M182" i="1"/>
  <c r="L182" i="1"/>
  <c r="J182" i="1"/>
  <c r="U80" i="1"/>
  <c r="T80" i="1"/>
  <c r="Q80" i="1"/>
  <c r="P80" i="1"/>
  <c r="M80" i="1"/>
  <c r="L80" i="1"/>
  <c r="J80" i="1"/>
  <c r="Q181" i="1"/>
  <c r="P181" i="1"/>
  <c r="O181" i="1"/>
  <c r="N181" i="1"/>
  <c r="M181" i="1"/>
  <c r="L181" i="1"/>
  <c r="J181" i="1"/>
  <c r="U113" i="1"/>
  <c r="T113" i="1"/>
  <c r="Q113" i="1"/>
  <c r="P113" i="1"/>
  <c r="O113" i="1"/>
  <c r="N113" i="1"/>
  <c r="M113" i="1"/>
  <c r="L113" i="1"/>
  <c r="J113" i="1"/>
  <c r="Q180" i="1"/>
  <c r="P180" i="1"/>
  <c r="O180" i="1"/>
  <c r="N180" i="1"/>
  <c r="M180" i="1"/>
  <c r="L180" i="1"/>
  <c r="J180" i="1"/>
  <c r="Q15" i="1"/>
  <c r="P15" i="1"/>
  <c r="O15" i="1"/>
  <c r="N15" i="1"/>
  <c r="M15" i="1"/>
  <c r="L15" i="1"/>
  <c r="Q14" i="1"/>
  <c r="P14" i="1"/>
  <c r="O14" i="1"/>
  <c r="N14" i="1"/>
  <c r="M14" i="1"/>
  <c r="L14" i="1"/>
  <c r="J14" i="1"/>
  <c r="U91" i="1"/>
  <c r="T91" i="1"/>
  <c r="Q91" i="1"/>
  <c r="P91" i="1"/>
  <c r="O91" i="1"/>
  <c r="N91" i="1"/>
  <c r="M91" i="1"/>
  <c r="L91" i="1"/>
  <c r="J91" i="1"/>
  <c r="U38" i="1"/>
  <c r="T38" i="1"/>
  <c r="Q38" i="1"/>
  <c r="P38" i="1"/>
  <c r="O38" i="1"/>
  <c r="N38" i="1"/>
  <c r="M38" i="1"/>
  <c r="L38" i="1"/>
  <c r="J38" i="1"/>
  <c r="Q13" i="1"/>
  <c r="P13" i="1"/>
  <c r="O13" i="1"/>
  <c r="N13" i="1"/>
  <c r="M13" i="1"/>
  <c r="L13" i="1"/>
  <c r="J13" i="1"/>
  <c r="Q12" i="1"/>
  <c r="P12" i="1"/>
  <c r="O12" i="1"/>
  <c r="N12" i="1"/>
  <c r="M12" i="1"/>
  <c r="L12" i="1"/>
  <c r="J12" i="1"/>
  <c r="Q179" i="1"/>
  <c r="P179" i="1"/>
  <c r="O179" i="1"/>
  <c r="N179" i="1"/>
  <c r="M179" i="1"/>
  <c r="L179" i="1"/>
  <c r="J179" i="1"/>
  <c r="Q11" i="1"/>
  <c r="P11" i="1"/>
  <c r="O11" i="1"/>
  <c r="N11" i="1"/>
  <c r="M11" i="1"/>
  <c r="L11" i="1"/>
  <c r="J11" i="1"/>
  <c r="Q178" i="1"/>
  <c r="P178" i="1"/>
  <c r="O178" i="1"/>
  <c r="N178" i="1"/>
  <c r="M178" i="1"/>
  <c r="L178" i="1"/>
  <c r="J178" i="1"/>
  <c r="U112" i="1"/>
  <c r="T112" i="1"/>
  <c r="Q112" i="1"/>
  <c r="P112" i="1"/>
  <c r="O112" i="1"/>
  <c r="N112" i="1"/>
  <c r="M112" i="1"/>
  <c r="L112" i="1"/>
  <c r="J112" i="1"/>
  <c r="Q177" i="1"/>
  <c r="P177" i="1"/>
  <c r="O177" i="1"/>
  <c r="N177" i="1"/>
  <c r="M177" i="1"/>
  <c r="L177" i="1"/>
  <c r="J177" i="1"/>
  <c r="U134" i="1"/>
  <c r="T134" i="1"/>
  <c r="Q134" i="1"/>
  <c r="P134" i="1"/>
  <c r="O134" i="1"/>
  <c r="N134" i="1"/>
  <c r="M134" i="1"/>
  <c r="L134" i="1"/>
  <c r="J134" i="1"/>
  <c r="Q176" i="1"/>
  <c r="P176" i="1"/>
  <c r="O176" i="1"/>
  <c r="N176" i="1"/>
  <c r="M176" i="1"/>
  <c r="L176" i="1"/>
  <c r="J176" i="1"/>
  <c r="Q175" i="1"/>
  <c r="P175" i="1"/>
  <c r="O175" i="1"/>
  <c r="N175" i="1"/>
  <c r="M175" i="1"/>
  <c r="L175" i="1"/>
  <c r="J175" i="1"/>
  <c r="Q10" i="1"/>
  <c r="P10" i="1"/>
  <c r="O10" i="1"/>
  <c r="N10" i="1"/>
  <c r="M10" i="1"/>
  <c r="L10" i="1"/>
  <c r="Q174" i="1"/>
  <c r="P174" i="1"/>
  <c r="O174" i="1"/>
  <c r="N174" i="1"/>
  <c r="M174" i="1"/>
  <c r="L174" i="1"/>
  <c r="J174" i="1"/>
  <c r="Q173" i="1"/>
  <c r="P173" i="1"/>
  <c r="O173" i="1"/>
  <c r="N173" i="1"/>
  <c r="M173" i="1"/>
  <c r="L173" i="1"/>
  <c r="J173" i="1"/>
  <c r="Q9" i="1"/>
  <c r="P9" i="1"/>
  <c r="O9" i="1"/>
  <c r="N9" i="1"/>
  <c r="M9" i="1"/>
  <c r="L9" i="1"/>
  <c r="J9" i="1"/>
  <c r="Q172" i="1"/>
  <c r="P172" i="1"/>
  <c r="O172" i="1"/>
  <c r="N172" i="1"/>
  <c r="M172" i="1"/>
  <c r="L172" i="1"/>
  <c r="J172" i="1"/>
  <c r="Q171" i="1"/>
  <c r="P171" i="1"/>
  <c r="O171" i="1"/>
  <c r="N171" i="1"/>
  <c r="M171" i="1"/>
  <c r="L171" i="1"/>
  <c r="J171" i="1"/>
  <c r="Q170" i="1"/>
  <c r="P170" i="1"/>
  <c r="O170" i="1"/>
  <c r="N170" i="1"/>
  <c r="M170" i="1"/>
  <c r="L170" i="1"/>
  <c r="J170" i="1"/>
  <c r="U59" i="1"/>
  <c r="T59" i="1"/>
  <c r="Q59" i="1"/>
  <c r="P59" i="1"/>
  <c r="O59" i="1"/>
  <c r="N59" i="1"/>
  <c r="M59" i="1"/>
  <c r="L59" i="1"/>
  <c r="J59" i="1"/>
  <c r="Q169" i="1"/>
  <c r="P169" i="1"/>
  <c r="O169" i="1"/>
  <c r="N169" i="1"/>
  <c r="M169" i="1"/>
  <c r="L169" i="1"/>
  <c r="J169" i="1"/>
  <c r="U122" i="1"/>
  <c r="T122" i="1"/>
  <c r="Q122" i="1"/>
  <c r="P122" i="1"/>
  <c r="O122" i="1"/>
  <c r="N122" i="1"/>
  <c r="M122" i="1"/>
  <c r="L122" i="1"/>
  <c r="J122" i="1"/>
  <c r="Q168" i="1"/>
  <c r="P168" i="1"/>
  <c r="O168" i="1"/>
  <c r="N168" i="1"/>
  <c r="M168" i="1"/>
  <c r="L168" i="1"/>
  <c r="J168" i="1"/>
  <c r="Q8" i="1"/>
  <c r="P8" i="1"/>
  <c r="O8" i="1"/>
  <c r="N8" i="1"/>
  <c r="M8" i="1"/>
  <c r="L8" i="1"/>
  <c r="J8" i="1"/>
  <c r="Q7" i="1"/>
  <c r="P7" i="1"/>
  <c r="O7" i="1"/>
  <c r="N7" i="1"/>
  <c r="M7" i="1"/>
  <c r="L7" i="1"/>
  <c r="J7" i="1"/>
  <c r="Q167" i="1"/>
  <c r="P167" i="1"/>
  <c r="O167" i="1"/>
  <c r="N167" i="1"/>
  <c r="M167" i="1"/>
  <c r="L167" i="1"/>
  <c r="J167" i="1"/>
  <c r="Q166" i="1"/>
  <c r="P166" i="1"/>
  <c r="O166" i="1"/>
  <c r="N166" i="1"/>
  <c r="M166" i="1"/>
  <c r="L166" i="1"/>
  <c r="J166" i="1"/>
  <c r="Q165" i="1"/>
  <c r="P165" i="1"/>
  <c r="O165" i="1"/>
  <c r="N165" i="1"/>
  <c r="M165" i="1"/>
  <c r="L165" i="1"/>
  <c r="J165" i="1"/>
  <c r="Q164" i="1"/>
  <c r="P164" i="1"/>
  <c r="O164" i="1"/>
  <c r="N164" i="1"/>
  <c r="M164" i="1"/>
  <c r="L164" i="1"/>
  <c r="J164" i="1"/>
  <c r="Q6" i="1"/>
  <c r="P6" i="1"/>
  <c r="O6" i="1"/>
  <c r="N6" i="1"/>
  <c r="M6" i="1"/>
  <c r="L6" i="1"/>
  <c r="J6" i="1"/>
  <c r="Q163" i="1"/>
  <c r="P163" i="1"/>
  <c r="O163" i="1"/>
  <c r="N163" i="1"/>
  <c r="M163" i="1"/>
  <c r="L163" i="1"/>
  <c r="J163" i="1"/>
  <c r="Q162" i="1"/>
  <c r="P162" i="1"/>
  <c r="O162" i="1"/>
  <c r="N162" i="1"/>
  <c r="M162" i="1"/>
  <c r="L162" i="1"/>
  <c r="J162" i="1"/>
  <c r="Q161" i="1"/>
  <c r="P161" i="1"/>
  <c r="O161" i="1"/>
  <c r="N161" i="1"/>
  <c r="M161" i="1"/>
  <c r="L161" i="1"/>
  <c r="J161" i="1"/>
  <c r="U70" i="1"/>
  <c r="T70" i="1"/>
  <c r="Q70" i="1"/>
  <c r="O70" i="1"/>
  <c r="M70" i="1"/>
  <c r="L70" i="1"/>
  <c r="J70" i="1"/>
  <c r="Q5" i="1"/>
  <c r="P5" i="1"/>
  <c r="O5" i="1"/>
  <c r="N5" i="1"/>
  <c r="M5" i="1"/>
  <c r="L5" i="1"/>
  <c r="J5" i="1"/>
  <c r="Q160" i="1"/>
  <c r="P160" i="1"/>
  <c r="O160" i="1"/>
  <c r="N160" i="1"/>
  <c r="M160" i="1"/>
  <c r="L160" i="1"/>
  <c r="J160" i="1"/>
  <c r="Q159" i="1"/>
  <c r="P159" i="1"/>
  <c r="O159" i="1"/>
  <c r="N159" i="1"/>
  <c r="M159" i="1"/>
  <c r="L159" i="1"/>
  <c r="J159" i="1"/>
  <c r="Q158" i="1"/>
  <c r="P158" i="1"/>
  <c r="O158" i="1"/>
  <c r="N158" i="1"/>
  <c r="M158" i="1"/>
  <c r="L158" i="1"/>
  <c r="J158" i="1"/>
  <c r="Q157" i="1"/>
  <c r="P157" i="1"/>
  <c r="O157" i="1"/>
  <c r="N157" i="1"/>
  <c r="M157" i="1"/>
  <c r="L157" i="1"/>
  <c r="J157" i="1"/>
  <c r="Q156" i="1"/>
  <c r="P156" i="1"/>
  <c r="O156" i="1"/>
  <c r="N156" i="1"/>
  <c r="M156" i="1"/>
  <c r="L156" i="1"/>
  <c r="J156" i="1"/>
  <c r="Q155" i="1"/>
  <c r="P155" i="1"/>
  <c r="O155" i="1"/>
  <c r="N155" i="1"/>
  <c r="M155" i="1"/>
  <c r="L155" i="1"/>
  <c r="J155" i="1"/>
  <c r="U37" i="1"/>
  <c r="T37" i="1"/>
  <c r="Q37" i="1"/>
  <c r="P37" i="1"/>
  <c r="O37" i="1"/>
  <c r="N37" i="1"/>
  <c r="M37" i="1"/>
  <c r="L37" i="1"/>
  <c r="J37" i="1"/>
  <c r="Q154" i="1"/>
  <c r="P154" i="1"/>
  <c r="O154" i="1"/>
  <c r="N154" i="1"/>
  <c r="M154" i="1"/>
  <c r="L154" i="1"/>
  <c r="J154" i="1"/>
  <c r="Q4" i="1"/>
  <c r="P4" i="1"/>
  <c r="O4" i="1"/>
  <c r="N4" i="1"/>
  <c r="M4" i="1"/>
  <c r="L4" i="1"/>
  <c r="J4" i="1"/>
  <c r="Q3" i="1"/>
  <c r="P3" i="1"/>
  <c r="O3" i="1"/>
  <c r="N3" i="1"/>
  <c r="M3" i="1"/>
  <c r="L3" i="1"/>
  <c r="J3" i="1"/>
  <c r="U79" i="1"/>
  <c r="T79" i="1"/>
  <c r="Q79" i="1"/>
  <c r="P79" i="1"/>
  <c r="O79" i="1"/>
  <c r="N79" i="1"/>
  <c r="M79" i="1"/>
  <c r="L79" i="1"/>
  <c r="J79" i="1"/>
  <c r="Q153" i="1"/>
  <c r="P153" i="1"/>
  <c r="O153" i="1"/>
  <c r="N153" i="1"/>
  <c r="M153" i="1"/>
  <c r="L153" i="1"/>
  <c r="J153" i="1"/>
  <c r="Q152" i="1"/>
  <c r="P152" i="1"/>
  <c r="O152" i="1"/>
  <c r="N152" i="1"/>
  <c r="M152" i="1"/>
  <c r="L152" i="1"/>
  <c r="J152" i="1"/>
  <c r="Q2" i="1"/>
  <c r="P2" i="1"/>
  <c r="O2" i="1"/>
  <c r="N2" i="1"/>
  <c r="M2" i="1"/>
  <c r="L2" i="1"/>
  <c r="J2" i="1"/>
  <c r="U102" i="1"/>
  <c r="T102" i="1"/>
  <c r="Q102" i="1"/>
  <c r="P102" i="1"/>
  <c r="O102" i="1"/>
  <c r="N102" i="1"/>
  <c r="L102" i="1"/>
  <c r="J102" i="1"/>
  <c r="Q151" i="1"/>
  <c r="P151" i="1"/>
  <c r="O151" i="1"/>
  <c r="N151" i="1"/>
  <c r="M151" i="1"/>
  <c r="L151" i="1"/>
  <c r="J151" i="1"/>
  <c r="U78" i="1"/>
  <c r="T78" i="1"/>
  <c r="Q78" i="1"/>
  <c r="P78" i="1"/>
  <c r="O78" i="1"/>
  <c r="N78" i="1"/>
  <c r="M78" i="1"/>
  <c r="L78" i="1"/>
  <c r="J78" i="1"/>
  <c r="U121" i="1"/>
  <c r="T121" i="1"/>
  <c r="Q121" i="1"/>
  <c r="P121" i="1"/>
  <c r="O121" i="1"/>
  <c r="N121" i="1"/>
  <c r="M121" i="1"/>
  <c r="L121" i="1"/>
  <c r="J121" i="1"/>
  <c r="U101" i="1"/>
  <c r="T101" i="1"/>
  <c r="Q101" i="1"/>
  <c r="P101" i="1"/>
  <c r="O101" i="1"/>
  <c r="N101" i="1"/>
  <c r="M101" i="1"/>
  <c r="L101" i="1"/>
  <c r="J101" i="1"/>
  <c r="U36" i="1"/>
  <c r="T36" i="1"/>
  <c r="Q36" i="1"/>
  <c r="P36" i="1"/>
  <c r="O36" i="1"/>
  <c r="N36" i="1"/>
  <c r="M36" i="1"/>
  <c r="L36" i="1"/>
  <c r="J36" i="1"/>
  <c r="U133" i="1"/>
  <c r="T133" i="1"/>
  <c r="Q133" i="1"/>
  <c r="P133" i="1"/>
  <c r="O133" i="1"/>
  <c r="N133" i="1"/>
  <c r="M133" i="1"/>
  <c r="L133" i="1"/>
  <c r="J133" i="1"/>
  <c r="U143" i="1"/>
  <c r="T143" i="1"/>
  <c r="Q143" i="1"/>
  <c r="P143" i="1"/>
  <c r="O143" i="1"/>
  <c r="N143" i="1"/>
  <c r="M143" i="1"/>
  <c r="L143" i="1"/>
  <c r="J143" i="1"/>
  <c r="U29" i="1"/>
  <c r="T29" i="1"/>
  <c r="Q29" i="1"/>
  <c r="P29" i="1"/>
  <c r="O29" i="1"/>
  <c r="N29" i="1"/>
  <c r="M29" i="1"/>
  <c r="L29" i="1"/>
  <c r="J29" i="1"/>
  <c r="U77" i="1"/>
  <c r="T77" i="1"/>
  <c r="Q77" i="1"/>
  <c r="P77" i="1"/>
  <c r="O77" i="1"/>
  <c r="N77" i="1"/>
  <c r="M77" i="1"/>
  <c r="L77" i="1"/>
  <c r="J77" i="1"/>
  <c r="U50" i="1"/>
  <c r="T50" i="1"/>
  <c r="Q50" i="1"/>
  <c r="P50" i="1"/>
  <c r="O50" i="1"/>
  <c r="N50" i="1"/>
  <c r="M50" i="1"/>
  <c r="L50" i="1"/>
  <c r="J50" i="1"/>
  <c r="U58" i="1"/>
  <c r="T58" i="1"/>
  <c r="Q58" i="1"/>
  <c r="P58" i="1"/>
  <c r="O58" i="1"/>
  <c r="N58" i="1"/>
  <c r="M58" i="1"/>
  <c r="L58" i="1"/>
  <c r="J58" i="1"/>
  <c r="U132" i="1"/>
  <c r="T132" i="1"/>
  <c r="Q132" i="1"/>
  <c r="P132" i="1"/>
  <c r="O132" i="1"/>
  <c r="N132" i="1"/>
  <c r="M132" i="1"/>
  <c r="L132" i="1"/>
  <c r="J132" i="1"/>
  <c r="U100" i="1"/>
  <c r="T100" i="1"/>
  <c r="Q100" i="1"/>
  <c r="P100" i="1"/>
  <c r="O100" i="1"/>
  <c r="N100" i="1"/>
  <c r="M100" i="1"/>
  <c r="L100" i="1"/>
  <c r="J100" i="1"/>
  <c r="U131" i="1"/>
  <c r="T131" i="1"/>
  <c r="Q131" i="1"/>
  <c r="P131" i="1"/>
  <c r="O131" i="1"/>
  <c r="N131" i="1"/>
  <c r="M131" i="1"/>
  <c r="L131" i="1"/>
  <c r="J131" i="1"/>
  <c r="U130" i="1"/>
  <c r="T130" i="1"/>
  <c r="Q130" i="1"/>
  <c r="P130" i="1"/>
  <c r="O130" i="1"/>
  <c r="N130" i="1"/>
  <c r="M130" i="1"/>
  <c r="L130" i="1"/>
  <c r="J130" i="1"/>
  <c r="U69" i="1"/>
  <c r="T69" i="1"/>
  <c r="Q69" i="1"/>
  <c r="P69" i="1"/>
  <c r="O69" i="1"/>
  <c r="N69" i="1"/>
  <c r="M69" i="1"/>
  <c r="L69" i="1"/>
  <c r="J69" i="1"/>
  <c r="Q150" i="1"/>
  <c r="P150" i="1"/>
  <c r="O150" i="1"/>
  <c r="N150" i="1"/>
  <c r="M150" i="1"/>
  <c r="L150" i="1"/>
  <c r="J150" i="1"/>
  <c r="U49" i="1"/>
  <c r="T49" i="1"/>
  <c r="Q49" i="1"/>
  <c r="P49" i="1"/>
  <c r="O49" i="1"/>
  <c r="N49" i="1"/>
  <c r="M49" i="1"/>
  <c r="L49" i="1"/>
  <c r="J49" i="1"/>
  <c r="U68" i="1"/>
  <c r="T68" i="1"/>
  <c r="Q68" i="1"/>
  <c r="P68" i="1"/>
  <c r="O68" i="1"/>
  <c r="N68" i="1"/>
  <c r="M68" i="1"/>
  <c r="L68" i="1"/>
  <c r="J68" i="1"/>
  <c r="U48" i="1"/>
  <c r="T48" i="1"/>
  <c r="Q48" i="1"/>
  <c r="P48" i="1"/>
  <c r="O48" i="1"/>
  <c r="N48" i="1"/>
  <c r="M48" i="1"/>
  <c r="L48" i="1"/>
  <c r="J48" i="1"/>
  <c r="U99" i="1"/>
  <c r="T99" i="1"/>
  <c r="Q99" i="1"/>
  <c r="P99" i="1"/>
  <c r="O99" i="1"/>
  <c r="N99" i="1"/>
  <c r="M99" i="1"/>
  <c r="L99" i="1"/>
  <c r="J99" i="1"/>
  <c r="U76" i="1"/>
  <c r="T76" i="1"/>
  <c r="Q76" i="1"/>
  <c r="P76" i="1"/>
  <c r="O76" i="1"/>
  <c r="N76" i="1"/>
  <c r="M76" i="1"/>
  <c r="L76" i="1"/>
  <c r="J76" i="1"/>
  <c r="U57" i="1"/>
  <c r="T57" i="1"/>
  <c r="Q57" i="1"/>
  <c r="P57" i="1"/>
  <c r="O57" i="1"/>
  <c r="N57" i="1"/>
  <c r="M57" i="1"/>
  <c r="L57" i="1"/>
  <c r="J57" i="1"/>
  <c r="U111" i="1"/>
  <c r="T111" i="1"/>
  <c r="Q111" i="1"/>
  <c r="P111" i="1"/>
  <c r="O111" i="1"/>
  <c r="N111" i="1"/>
  <c r="M111" i="1"/>
  <c r="L111" i="1"/>
  <c r="J111" i="1"/>
  <c r="U110" i="1"/>
  <c r="T110" i="1"/>
  <c r="Q110" i="1"/>
  <c r="P110" i="1"/>
  <c r="O110" i="1"/>
  <c r="N110" i="1"/>
  <c r="M110" i="1"/>
  <c r="L110" i="1"/>
  <c r="J110" i="1"/>
  <c r="Q149" i="1"/>
  <c r="P149" i="1"/>
  <c r="O149" i="1"/>
  <c r="N149" i="1"/>
  <c r="M149" i="1"/>
  <c r="L149" i="1"/>
  <c r="J149" i="1"/>
  <c r="U35" i="1"/>
  <c r="T35" i="1"/>
  <c r="Q35" i="1"/>
  <c r="P35" i="1"/>
  <c r="O35" i="1"/>
  <c r="N35" i="1"/>
  <c r="M35" i="1"/>
  <c r="L35" i="1"/>
  <c r="J35" i="1"/>
  <c r="Q148" i="1"/>
  <c r="P148" i="1"/>
  <c r="O148" i="1"/>
  <c r="N148" i="1"/>
  <c r="M148" i="1"/>
  <c r="L148" i="1"/>
  <c r="J148" i="1"/>
  <c r="U56" i="1"/>
  <c r="T56" i="1"/>
  <c r="Q56" i="1"/>
  <c r="P56" i="1"/>
  <c r="O56" i="1"/>
  <c r="N56" i="1"/>
  <c r="M56" i="1"/>
  <c r="L56" i="1"/>
  <c r="J56" i="1"/>
  <c r="U98" i="1"/>
  <c r="T98" i="1"/>
  <c r="Q98" i="1"/>
  <c r="P98" i="1"/>
  <c r="O98" i="1"/>
  <c r="N98" i="1"/>
  <c r="M98" i="1"/>
  <c r="L98" i="1"/>
  <c r="J98" i="1"/>
  <c r="U34" i="1"/>
  <c r="T34" i="1"/>
  <c r="Q34" i="1"/>
  <c r="P34" i="1"/>
  <c r="O34" i="1"/>
  <c r="N34" i="1"/>
  <c r="M34" i="1"/>
  <c r="L34" i="1"/>
  <c r="J34" i="1"/>
  <c r="U75" i="1"/>
  <c r="T75" i="1"/>
  <c r="Q75" i="1"/>
  <c r="P75" i="1"/>
  <c r="O75" i="1"/>
  <c r="N75" i="1"/>
  <c r="M75" i="1"/>
  <c r="L75" i="1"/>
  <c r="J75" i="1"/>
  <c r="U47" i="1"/>
  <c r="T47" i="1"/>
  <c r="Q47" i="1"/>
  <c r="P47" i="1"/>
  <c r="O47" i="1"/>
  <c r="N47" i="1"/>
  <c r="M47" i="1"/>
  <c r="L47" i="1"/>
  <c r="J47" i="1"/>
  <c r="U142" i="1"/>
  <c r="T142" i="1"/>
  <c r="Q142" i="1"/>
  <c r="P142" i="1"/>
  <c r="O142" i="1"/>
  <c r="N142" i="1"/>
  <c r="M142" i="1"/>
  <c r="L142" i="1"/>
  <c r="J142" i="1"/>
  <c r="U55" i="1"/>
  <c r="T55" i="1"/>
  <c r="Q55" i="1"/>
  <c r="P55" i="1"/>
  <c r="O55" i="1"/>
  <c r="N55" i="1"/>
  <c r="M55" i="1"/>
  <c r="L55" i="1"/>
  <c r="J55" i="1"/>
  <c r="U28" i="1"/>
  <c r="T28" i="1"/>
  <c r="Q28" i="1"/>
  <c r="P28" i="1"/>
  <c r="O28" i="1"/>
  <c r="N28" i="1"/>
  <c r="M28" i="1"/>
  <c r="L28" i="1"/>
  <c r="J28" i="1"/>
  <c r="U90" i="1"/>
  <c r="T90" i="1"/>
  <c r="Q90" i="1"/>
  <c r="P90" i="1"/>
  <c r="O90" i="1"/>
  <c r="N90" i="1"/>
  <c r="M90" i="1"/>
  <c r="L90" i="1"/>
  <c r="J90" i="1"/>
  <c r="Q147" i="1"/>
  <c r="P147" i="1"/>
  <c r="O147" i="1"/>
  <c r="N147" i="1"/>
  <c r="M147" i="1"/>
  <c r="L147" i="1"/>
  <c r="J147" i="1"/>
  <c r="U67" i="1"/>
  <c r="T67" i="1"/>
  <c r="Q67" i="1"/>
  <c r="P67" i="1"/>
  <c r="O67" i="1"/>
  <c r="N67" i="1"/>
  <c r="M67" i="1"/>
  <c r="L67" i="1"/>
  <c r="J67" i="1"/>
  <c r="U141" i="1"/>
  <c r="T141" i="1"/>
  <c r="Q141" i="1"/>
  <c r="P141" i="1"/>
  <c r="O141" i="1"/>
  <c r="N141" i="1"/>
  <c r="M141" i="1"/>
  <c r="L141" i="1"/>
  <c r="J141" i="1"/>
  <c r="U89" i="1"/>
  <c r="T89" i="1"/>
  <c r="Q89" i="1"/>
  <c r="P89" i="1"/>
  <c r="O89" i="1"/>
  <c r="N89" i="1"/>
  <c r="M89" i="1"/>
  <c r="L89" i="1"/>
  <c r="J89" i="1"/>
  <c r="U88" i="1"/>
  <c r="T88" i="1"/>
  <c r="Q88" i="1"/>
  <c r="P88" i="1"/>
  <c r="O88" i="1"/>
  <c r="N88" i="1"/>
  <c r="M88" i="1"/>
  <c r="L88" i="1"/>
  <c r="J88" i="1"/>
  <c r="U74" i="1"/>
  <c r="T74" i="1"/>
  <c r="Q74" i="1"/>
  <c r="P74" i="1"/>
  <c r="O74" i="1"/>
  <c r="N74" i="1"/>
  <c r="M74" i="1"/>
  <c r="L74" i="1"/>
  <c r="J74" i="1"/>
  <c r="U140" i="1"/>
  <c r="T140" i="1"/>
  <c r="Q140" i="1"/>
  <c r="P140" i="1"/>
  <c r="O140" i="1"/>
  <c r="N140" i="1"/>
  <c r="M140" i="1"/>
  <c r="L140" i="1"/>
  <c r="J140" i="1"/>
  <c r="U139" i="1"/>
  <c r="T139" i="1"/>
  <c r="Q139" i="1"/>
  <c r="P139" i="1"/>
  <c r="O139" i="1"/>
  <c r="N139" i="1"/>
  <c r="M139" i="1"/>
  <c r="L139" i="1"/>
  <c r="J139" i="1"/>
  <c r="U129" i="1"/>
  <c r="T129" i="1"/>
  <c r="Q129" i="1"/>
  <c r="P129" i="1"/>
  <c r="O129" i="1"/>
  <c r="N129" i="1"/>
  <c r="M129" i="1"/>
  <c r="L129" i="1"/>
  <c r="J129" i="1"/>
  <c r="U66" i="1"/>
  <c r="T66" i="1"/>
  <c r="Q66" i="1"/>
  <c r="P66" i="1"/>
  <c r="O66" i="1"/>
  <c r="N66" i="1"/>
  <c r="M66" i="1"/>
  <c r="L66" i="1"/>
  <c r="J66" i="1"/>
  <c r="U73" i="1"/>
  <c r="T73" i="1"/>
  <c r="Q73" i="1"/>
  <c r="P73" i="1"/>
  <c r="O73" i="1"/>
  <c r="N73" i="1"/>
  <c r="M73" i="1"/>
  <c r="L73" i="1"/>
  <c r="J73" i="1"/>
  <c r="U97" i="1"/>
  <c r="T97" i="1"/>
  <c r="Q97" i="1"/>
  <c r="P97" i="1"/>
  <c r="O97" i="1"/>
  <c r="N97" i="1"/>
  <c r="M97" i="1"/>
  <c r="L97" i="1"/>
  <c r="J97" i="1"/>
  <c r="U120" i="1"/>
  <c r="T120" i="1"/>
  <c r="Q120" i="1"/>
  <c r="P120" i="1"/>
  <c r="O120" i="1"/>
  <c r="N120" i="1"/>
  <c r="M120" i="1"/>
  <c r="L120" i="1"/>
  <c r="J120" i="1"/>
  <c r="U119" i="1"/>
  <c r="T119" i="1"/>
  <c r="Q119" i="1"/>
  <c r="P119" i="1"/>
  <c r="O119" i="1"/>
  <c r="N119" i="1"/>
  <c r="M119" i="1"/>
  <c r="L119" i="1"/>
  <c r="J119" i="1"/>
  <c r="U96" i="1"/>
  <c r="T96" i="1"/>
  <c r="Q96" i="1"/>
  <c r="P96" i="1"/>
  <c r="O96" i="1"/>
  <c r="N96" i="1"/>
  <c r="M96" i="1"/>
  <c r="L96" i="1"/>
  <c r="J96" i="1"/>
  <c r="U128" i="1"/>
  <c r="T128" i="1"/>
  <c r="Q128" i="1"/>
  <c r="P128" i="1"/>
  <c r="O128" i="1"/>
  <c r="N128" i="1"/>
  <c r="M128" i="1"/>
  <c r="L128" i="1"/>
  <c r="J128" i="1"/>
  <c r="U127" i="1"/>
  <c r="T127" i="1"/>
  <c r="Q127" i="1"/>
  <c r="P127" i="1"/>
  <c r="O127" i="1"/>
  <c r="N127" i="1"/>
  <c r="M127" i="1"/>
  <c r="L127" i="1"/>
  <c r="J127" i="1"/>
  <c r="U27" i="1"/>
  <c r="T27" i="1"/>
  <c r="Q27" i="1"/>
  <c r="P27" i="1"/>
  <c r="O27" i="1"/>
  <c r="N27" i="1"/>
  <c r="M27" i="1"/>
  <c r="L27" i="1"/>
  <c r="J27" i="1"/>
  <c r="U54" i="1"/>
  <c r="T54" i="1"/>
  <c r="Q54" i="1"/>
  <c r="P54" i="1"/>
  <c r="O54" i="1"/>
  <c r="N54" i="1"/>
  <c r="M54" i="1"/>
  <c r="L54" i="1"/>
  <c r="J54" i="1"/>
  <c r="U53" i="1"/>
  <c r="T53" i="1"/>
  <c r="Q53" i="1"/>
  <c r="P53" i="1"/>
  <c r="O53" i="1"/>
  <c r="N53" i="1"/>
  <c r="M53" i="1"/>
  <c r="L53" i="1"/>
  <c r="J53" i="1"/>
  <c r="U126" i="1"/>
  <c r="T126" i="1"/>
  <c r="Q126" i="1"/>
  <c r="P126" i="1"/>
  <c r="O126" i="1"/>
  <c r="N126" i="1"/>
  <c r="M126" i="1"/>
  <c r="L126" i="1"/>
  <c r="J126" i="1"/>
  <c r="Q146" i="1"/>
  <c r="P146" i="1"/>
  <c r="O146" i="1"/>
  <c r="N146" i="1"/>
  <c r="M146" i="1"/>
  <c r="L146" i="1"/>
  <c r="J146" i="1"/>
  <c r="U33" i="1"/>
  <c r="T33" i="1"/>
  <c r="Q33" i="1"/>
  <c r="P33" i="1"/>
  <c r="O33" i="1"/>
  <c r="N33" i="1"/>
  <c r="M33" i="1"/>
  <c r="L33" i="1"/>
  <c r="J33" i="1"/>
  <c r="U87" i="1"/>
  <c r="T87" i="1"/>
  <c r="Q87" i="1"/>
  <c r="P87" i="1"/>
  <c r="O87" i="1"/>
  <c r="N87" i="1"/>
  <c r="M87" i="1"/>
  <c r="L87" i="1"/>
  <c r="J87" i="1"/>
  <c r="U52" i="1"/>
  <c r="T52" i="1"/>
  <c r="Q52" i="1"/>
  <c r="P52" i="1"/>
  <c r="O52" i="1"/>
  <c r="N52" i="1"/>
  <c r="M52" i="1"/>
  <c r="L52" i="1"/>
  <c r="J52" i="1"/>
  <c r="U72" i="1"/>
  <c r="T72" i="1"/>
  <c r="Q72" i="1"/>
  <c r="P72" i="1"/>
  <c r="O72" i="1"/>
  <c r="N72" i="1"/>
  <c r="M72" i="1"/>
  <c r="L72" i="1"/>
  <c r="J72" i="1"/>
  <c r="U46" i="1"/>
  <c r="T46" i="1"/>
  <c r="Q46" i="1"/>
  <c r="P46" i="1"/>
  <c r="O46" i="1"/>
  <c r="N46" i="1"/>
  <c r="M46" i="1"/>
  <c r="L46" i="1"/>
  <c r="J46" i="1"/>
  <c r="U45" i="1"/>
  <c r="T45" i="1"/>
  <c r="Q45" i="1"/>
  <c r="P45" i="1"/>
  <c r="O45" i="1"/>
  <c r="N45" i="1"/>
  <c r="M45" i="1"/>
  <c r="L45" i="1"/>
  <c r="J45" i="1"/>
  <c r="U86" i="1"/>
  <c r="T86" i="1"/>
  <c r="Q86" i="1"/>
  <c r="P86" i="1"/>
  <c r="O86" i="1"/>
  <c r="N86" i="1"/>
  <c r="M86" i="1"/>
  <c r="L86" i="1"/>
  <c r="J86" i="1"/>
  <c r="U118" i="1"/>
  <c r="T118" i="1"/>
  <c r="Q118" i="1"/>
  <c r="P118" i="1"/>
  <c r="O118" i="1"/>
  <c r="N118" i="1"/>
  <c r="M118" i="1"/>
  <c r="L118" i="1"/>
  <c r="J118" i="1"/>
  <c r="U26" i="1"/>
  <c r="T26" i="1"/>
  <c r="Q26" i="1"/>
  <c r="P26" i="1"/>
  <c r="O26" i="1"/>
  <c r="N26" i="1"/>
  <c r="M26" i="1"/>
  <c r="L26" i="1"/>
  <c r="J26" i="1"/>
  <c r="U32" i="1"/>
  <c r="T32" i="1"/>
  <c r="Q32" i="1"/>
  <c r="P32" i="1"/>
  <c r="O32" i="1"/>
  <c r="N32" i="1"/>
  <c r="M32" i="1"/>
  <c r="L32" i="1"/>
  <c r="J32" i="1"/>
  <c r="U103" i="1"/>
  <c r="T103" i="1"/>
  <c r="Q103" i="1"/>
  <c r="P103" i="1"/>
  <c r="O103" i="1"/>
  <c r="N103" i="1"/>
  <c r="M103" i="1"/>
  <c r="L103" i="1"/>
  <c r="J103" i="1"/>
  <c r="U44" i="1"/>
  <c r="T44" i="1"/>
  <c r="Q44" i="1"/>
  <c r="P44" i="1"/>
  <c r="O44" i="1"/>
  <c r="N44" i="1"/>
  <c r="M44" i="1"/>
  <c r="L44" i="1"/>
  <c r="J44" i="1"/>
  <c r="U85" i="1"/>
  <c r="T85" i="1"/>
  <c r="Q85" i="1"/>
  <c r="P85" i="1"/>
  <c r="O85" i="1"/>
  <c r="N85" i="1"/>
  <c r="M85" i="1"/>
  <c r="L85" i="1"/>
  <c r="J85" i="1"/>
  <c r="U25" i="1"/>
  <c r="T25" i="1"/>
  <c r="Q25" i="1"/>
  <c r="P25" i="1"/>
  <c r="O25" i="1"/>
  <c r="N25" i="1"/>
  <c r="M25" i="1"/>
  <c r="L25" i="1"/>
  <c r="J25" i="1"/>
  <c r="U24" i="1"/>
  <c r="T24" i="1"/>
  <c r="Q24" i="1"/>
  <c r="P24" i="1"/>
  <c r="O24" i="1"/>
  <c r="N24" i="1"/>
  <c r="M24" i="1"/>
  <c r="L24" i="1"/>
  <c r="J24" i="1"/>
  <c r="U84" i="1"/>
  <c r="T84" i="1"/>
  <c r="Q84" i="1"/>
  <c r="P84" i="1"/>
  <c r="O84" i="1"/>
  <c r="N84" i="1"/>
  <c r="M84" i="1"/>
  <c r="L84" i="1"/>
  <c r="J84" i="1"/>
  <c r="U109" i="1"/>
  <c r="T109" i="1"/>
  <c r="Q109" i="1"/>
  <c r="P109" i="1"/>
  <c r="O109" i="1"/>
  <c r="N109" i="1"/>
  <c r="M109" i="1"/>
  <c r="L109" i="1"/>
  <c r="J109" i="1"/>
  <c r="U83" i="1"/>
  <c r="T83" i="1"/>
  <c r="Q83" i="1"/>
  <c r="P83" i="1"/>
  <c r="O83" i="1"/>
  <c r="N83" i="1"/>
  <c r="M83" i="1"/>
  <c r="L83" i="1"/>
  <c r="J83" i="1"/>
  <c r="U108" i="1"/>
  <c r="T108" i="1"/>
  <c r="Q108" i="1"/>
  <c r="P108" i="1"/>
  <c r="O108" i="1"/>
  <c r="N108" i="1"/>
  <c r="M108" i="1"/>
  <c r="L108" i="1"/>
  <c r="J108" i="1"/>
  <c r="U43" i="1"/>
  <c r="T43" i="1"/>
  <c r="Q43" i="1"/>
  <c r="P43" i="1"/>
  <c r="O43" i="1"/>
  <c r="N43" i="1"/>
  <c r="M43" i="1"/>
  <c r="L43" i="1"/>
  <c r="J43" i="1"/>
  <c r="U65" i="1"/>
  <c r="T65" i="1"/>
  <c r="Q65" i="1"/>
  <c r="P65" i="1"/>
  <c r="O65" i="1"/>
  <c r="N65" i="1"/>
  <c r="M65" i="1"/>
  <c r="L65" i="1"/>
  <c r="J65" i="1"/>
  <c r="U117" i="1"/>
  <c r="T117" i="1"/>
  <c r="Q117" i="1"/>
  <c r="P117" i="1"/>
  <c r="O117" i="1"/>
  <c r="N117" i="1"/>
  <c r="M117" i="1"/>
  <c r="L117" i="1"/>
  <c r="J117" i="1"/>
  <c r="U107" i="1"/>
  <c r="T107" i="1"/>
  <c r="Q107" i="1"/>
  <c r="P107" i="1"/>
  <c r="O107" i="1"/>
  <c r="N107" i="1"/>
  <c r="M107" i="1"/>
  <c r="L107" i="1"/>
  <c r="J107" i="1"/>
  <c r="U106" i="1"/>
  <c r="T106" i="1"/>
  <c r="Q106" i="1"/>
  <c r="P106" i="1"/>
  <c r="O106" i="1"/>
  <c r="N106" i="1"/>
  <c r="M106" i="1"/>
  <c r="L106" i="1"/>
  <c r="J106" i="1"/>
  <c r="U23" i="1"/>
  <c r="T23" i="1"/>
  <c r="Q23" i="1"/>
  <c r="P23" i="1"/>
  <c r="O23" i="1"/>
  <c r="N23" i="1"/>
  <c r="M23" i="1"/>
  <c r="L23" i="1"/>
  <c r="J23" i="1"/>
  <c r="U116" i="1"/>
  <c r="T116" i="1"/>
  <c r="Q116" i="1"/>
  <c r="P116" i="1"/>
  <c r="O116" i="1"/>
  <c r="N116" i="1"/>
  <c r="M116" i="1"/>
  <c r="L116" i="1"/>
  <c r="J116" i="1"/>
  <c r="U42" i="1"/>
  <c r="T42" i="1"/>
  <c r="Q42" i="1"/>
  <c r="P42" i="1"/>
  <c r="O42" i="1"/>
  <c r="N42" i="1"/>
  <c r="M42" i="1"/>
  <c r="L42" i="1"/>
  <c r="J42" i="1"/>
  <c r="U22" i="1"/>
  <c r="T22" i="1"/>
  <c r="Q22" i="1"/>
  <c r="P22" i="1"/>
  <c r="O22" i="1"/>
  <c r="N22" i="1"/>
  <c r="M22" i="1"/>
  <c r="L22" i="1"/>
  <c r="J22" i="1"/>
  <c r="Q145" i="1"/>
  <c r="P145" i="1"/>
  <c r="O145" i="1"/>
  <c r="N145" i="1"/>
  <c r="M145" i="1"/>
  <c r="L145" i="1"/>
  <c r="J145" i="1"/>
  <c r="U115" i="1"/>
  <c r="T115" i="1"/>
  <c r="Q115" i="1"/>
  <c r="P115" i="1"/>
  <c r="O115" i="1"/>
  <c r="N115" i="1"/>
  <c r="M115" i="1"/>
  <c r="L115" i="1"/>
  <c r="J115" i="1"/>
  <c r="U21" i="1"/>
  <c r="T21" i="1"/>
  <c r="Q21" i="1"/>
  <c r="P21" i="1"/>
  <c r="O21" i="1"/>
  <c r="N21" i="1"/>
  <c r="M21" i="1"/>
  <c r="L21" i="1"/>
  <c r="J21" i="1"/>
  <c r="U125" i="1"/>
  <c r="T125" i="1"/>
  <c r="Q125" i="1"/>
  <c r="P125" i="1"/>
  <c r="O125" i="1"/>
  <c r="N125" i="1"/>
  <c r="M125" i="1"/>
  <c r="L125" i="1"/>
  <c r="J125" i="1"/>
  <c r="U138" i="1"/>
  <c r="T138" i="1"/>
  <c r="Q138" i="1"/>
  <c r="P138" i="1"/>
  <c r="O138" i="1"/>
  <c r="N138" i="1"/>
  <c r="M138" i="1"/>
  <c r="L138" i="1"/>
  <c r="J138" i="1"/>
  <c r="U137" i="1"/>
  <c r="T137" i="1"/>
  <c r="Q137" i="1"/>
  <c r="P137" i="1"/>
  <c r="O137" i="1"/>
  <c r="N137" i="1"/>
  <c r="M137" i="1"/>
  <c r="L137" i="1"/>
  <c r="J137" i="1"/>
  <c r="U114" i="1"/>
  <c r="T114" i="1"/>
  <c r="Q114" i="1"/>
  <c r="P114" i="1"/>
  <c r="O114" i="1"/>
  <c r="N114" i="1"/>
  <c r="M114" i="1"/>
  <c r="L114" i="1"/>
  <c r="J114" i="1"/>
  <c r="U41" i="1"/>
  <c r="T41" i="1"/>
  <c r="Q41" i="1"/>
  <c r="P41" i="1"/>
  <c r="O41" i="1"/>
  <c r="N41" i="1"/>
  <c r="M41" i="1"/>
  <c r="L41" i="1"/>
  <c r="J41" i="1"/>
  <c r="U82" i="1"/>
  <c r="T82" i="1"/>
  <c r="Q82" i="1"/>
  <c r="P82" i="1"/>
  <c r="O82" i="1"/>
  <c r="N82" i="1"/>
  <c r="M82" i="1"/>
  <c r="L82" i="1"/>
  <c r="J82" i="1"/>
  <c r="U51" i="1"/>
  <c r="T51" i="1"/>
  <c r="Q51" i="1"/>
  <c r="P51" i="1"/>
  <c r="O51" i="1"/>
  <c r="N51" i="1"/>
  <c r="M51" i="1"/>
  <c r="L51" i="1"/>
  <c r="J51" i="1"/>
  <c r="U64" i="1"/>
  <c r="T64" i="1"/>
  <c r="Q64" i="1"/>
  <c r="P64" i="1"/>
  <c r="O64" i="1"/>
  <c r="N64" i="1"/>
  <c r="M64" i="1"/>
  <c r="L64" i="1"/>
  <c r="J64" i="1"/>
  <c r="U95" i="1"/>
  <c r="T95" i="1"/>
  <c r="Q95" i="1"/>
  <c r="P95" i="1"/>
  <c r="O95" i="1"/>
  <c r="N95" i="1"/>
  <c r="M95" i="1"/>
  <c r="L95" i="1"/>
  <c r="J95" i="1"/>
  <c r="U81" i="1"/>
  <c r="T81" i="1"/>
  <c r="Q81" i="1"/>
  <c r="P81" i="1"/>
  <c r="O81" i="1"/>
  <c r="N81" i="1"/>
  <c r="M81" i="1"/>
  <c r="L81" i="1"/>
  <c r="J81" i="1"/>
  <c r="U63" i="1"/>
  <c r="T63" i="1"/>
  <c r="Q63" i="1"/>
  <c r="P63" i="1"/>
  <c r="O63" i="1"/>
  <c r="N63" i="1"/>
  <c r="M63" i="1"/>
  <c r="L63" i="1"/>
  <c r="J63" i="1"/>
  <c r="U62" i="1"/>
  <c r="T62" i="1"/>
  <c r="Q62" i="1"/>
  <c r="P62" i="1"/>
  <c r="O62" i="1"/>
  <c r="N62" i="1"/>
  <c r="M62" i="1"/>
  <c r="L62" i="1"/>
  <c r="J62" i="1"/>
  <c r="U94" i="1"/>
  <c r="T94" i="1"/>
  <c r="Q94" i="1"/>
  <c r="P94" i="1"/>
  <c r="O94" i="1"/>
  <c r="N94" i="1"/>
  <c r="M94" i="1"/>
  <c r="L94" i="1"/>
  <c r="J94" i="1"/>
  <c r="U124" i="1"/>
  <c r="T124" i="1"/>
  <c r="Q124" i="1"/>
  <c r="P124" i="1"/>
  <c r="O124" i="1"/>
  <c r="N124" i="1"/>
  <c r="M124" i="1"/>
  <c r="L124" i="1"/>
  <c r="J124" i="1"/>
  <c r="U105" i="1"/>
  <c r="T105" i="1"/>
  <c r="Q105" i="1"/>
  <c r="P105" i="1"/>
  <c r="O105" i="1"/>
  <c r="N105" i="1"/>
  <c r="M105" i="1"/>
  <c r="L105" i="1"/>
  <c r="J105" i="1"/>
  <c r="U40" i="1"/>
  <c r="T40" i="1"/>
  <c r="Q40" i="1"/>
  <c r="P40" i="1"/>
  <c r="O40" i="1"/>
  <c r="N40" i="1"/>
  <c r="M40" i="1"/>
  <c r="L40" i="1"/>
  <c r="J40" i="1"/>
  <c r="U93" i="1"/>
  <c r="T93" i="1"/>
  <c r="Q93" i="1"/>
  <c r="P93" i="1"/>
  <c r="O93" i="1"/>
  <c r="N93" i="1"/>
  <c r="M93" i="1"/>
  <c r="L93" i="1"/>
  <c r="J93" i="1"/>
  <c r="U123" i="1"/>
  <c r="T123" i="1"/>
  <c r="Q123" i="1"/>
  <c r="P123" i="1"/>
  <c r="O123" i="1"/>
  <c r="N123" i="1"/>
  <c r="M123" i="1"/>
  <c r="L123" i="1"/>
  <c r="J123" i="1"/>
  <c r="U20" i="1"/>
  <c r="T20" i="1"/>
  <c r="Q20" i="1"/>
  <c r="P20" i="1"/>
  <c r="O20" i="1"/>
  <c r="N20" i="1"/>
  <c r="M20" i="1"/>
  <c r="L20" i="1"/>
  <c r="J20" i="1"/>
  <c r="U71" i="1"/>
  <c r="T71" i="1"/>
  <c r="Q71" i="1"/>
  <c r="P71" i="1"/>
  <c r="O71" i="1"/>
  <c r="N71" i="1"/>
  <c r="M71" i="1"/>
  <c r="L71" i="1"/>
  <c r="J71" i="1"/>
  <c r="U136" i="1"/>
  <c r="T136" i="1"/>
  <c r="Q136" i="1"/>
  <c r="P136" i="1"/>
  <c r="O136" i="1"/>
  <c r="N136" i="1"/>
  <c r="M136" i="1"/>
  <c r="L136" i="1"/>
  <c r="J136" i="1"/>
  <c r="U135" i="1"/>
  <c r="T135" i="1"/>
  <c r="Q135" i="1"/>
  <c r="P135" i="1"/>
  <c r="O135" i="1"/>
  <c r="N135" i="1"/>
  <c r="M135" i="1"/>
  <c r="L135" i="1"/>
  <c r="J135" i="1"/>
  <c r="U61" i="1"/>
  <c r="T61" i="1"/>
  <c r="Q61" i="1"/>
  <c r="P61" i="1"/>
  <c r="M61" i="1"/>
  <c r="L61" i="1"/>
  <c r="J61" i="1"/>
  <c r="U60" i="1"/>
  <c r="T60" i="1"/>
  <c r="Q60" i="1"/>
  <c r="P60" i="1"/>
  <c r="O60" i="1"/>
  <c r="N60" i="1"/>
  <c r="M60" i="1"/>
  <c r="L60" i="1"/>
  <c r="J60" i="1"/>
  <c r="U31" i="1"/>
  <c r="T31" i="1"/>
  <c r="Q31" i="1"/>
  <c r="P31" i="1"/>
  <c r="O31" i="1"/>
  <c r="N31" i="1"/>
  <c r="M31" i="1"/>
  <c r="L31" i="1"/>
  <c r="J31" i="1"/>
  <c r="U30" i="1"/>
  <c r="T30" i="1"/>
  <c r="Q30" i="1"/>
  <c r="P30" i="1"/>
  <c r="O30" i="1"/>
  <c r="N30" i="1"/>
  <c r="M30" i="1"/>
  <c r="L30" i="1"/>
  <c r="J30" i="1"/>
  <c r="U104" i="1"/>
  <c r="T104" i="1"/>
  <c r="Q104" i="1"/>
  <c r="P104" i="1"/>
  <c r="O104" i="1"/>
  <c r="N104" i="1"/>
  <c r="M104" i="1"/>
  <c r="L104" i="1"/>
  <c r="J104" i="1"/>
  <c r="U92" i="1"/>
  <c r="T92" i="1"/>
  <c r="Q92" i="1"/>
  <c r="P92" i="1"/>
  <c r="O92" i="1"/>
  <c r="N92" i="1"/>
  <c r="M92" i="1"/>
  <c r="L92" i="1"/>
  <c r="J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35" authorId="0" shapeId="0" xr:uid="{61782211-D34C-46CE-A4E0-707FDEF37DEC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D150" authorId="0" shapeId="0" xr:uid="{060B36DB-2069-4A9D-8F18-CFC756ACCA20}">
      <text>
        <r>
          <rPr>
            <sz val="10"/>
            <color rgb="FF000000"/>
            <rFont val="Calibri"/>
            <family val="2"/>
            <scheme val="minor"/>
          </rPr>
          <t>2 môn chuyên ngành chưa học
	-FACULTY OF HOTEL &amp; RESTAURANT MANAGEMENT</t>
        </r>
      </text>
    </comment>
    <comment ref="C185" authorId="0" shapeId="0" xr:uid="{7AAA3C19-5957-487B-9452-C21B13EC6977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<sst xmlns="http://schemas.openxmlformats.org/spreadsheetml/2006/main" count="1531" uniqueCount="768">
  <si>
    <t>Email Address</t>
  </si>
  <si>
    <t>Mã số sinh viên (đầy đủ)</t>
  </si>
  <si>
    <t>Họ và tên</t>
  </si>
  <si>
    <t>Lớp (ví dụ: K23DLK 1)</t>
  </si>
  <si>
    <t>Chuyên ngành</t>
  </si>
  <si>
    <t xml:space="preserve">Khóa </t>
  </si>
  <si>
    <t>THAM DỰ TỐT NGHIỆP ĐỢT 12/2023</t>
  </si>
  <si>
    <t>Mã phiếu</t>
  </si>
  <si>
    <t>ĐIểm toàn khóa</t>
  </si>
  <si>
    <t>Tỉ lệ nợ</t>
  </si>
  <si>
    <t>Đơn vị thực tập</t>
  </si>
  <si>
    <t>Bộ phận thực tập</t>
  </si>
  <si>
    <t>Kết quả xét duyệt đơn vị thực tập</t>
  </si>
  <si>
    <t>Ngày nộp phiếu về Khoa</t>
  </si>
  <si>
    <t>GVHD</t>
  </si>
  <si>
    <t>SĐT</t>
  </si>
  <si>
    <t>Email</t>
  </si>
  <si>
    <t>lethithuyanh1709@gmail.com</t>
  </si>
  <si>
    <t>Lê Thị Thuỳ Anh</t>
  </si>
  <si>
    <t>K26DLK12</t>
  </si>
  <si>
    <t>Quản trị Du lịch &amp; Khách sạn</t>
  </si>
  <si>
    <t>K26</t>
  </si>
  <si>
    <t>CHUYÊN ĐỀ</t>
  </si>
  <si>
    <t>Nguyễn Thị Minh Thư</t>
  </si>
  <si>
    <t>mqphoton@gmail.com</t>
  </si>
  <si>
    <t>Lê Minh Quân</t>
  </si>
  <si>
    <t>K25DLK12</t>
  </si>
  <si>
    <t>K25</t>
  </si>
  <si>
    <t>Phạm Thị Thu Thủy</t>
  </si>
  <si>
    <t>trinhnui162@gmail.com</t>
  </si>
  <si>
    <t>Nguyễn Ngọc Phương Trinh</t>
  </si>
  <si>
    <t>K25DLK20</t>
  </si>
  <si>
    <t>Dương Thị Xuân Diệu</t>
  </si>
  <si>
    <t>lephuongthao994@gmail.com</t>
  </si>
  <si>
    <t>Lê Đức Phương Thảo</t>
  </si>
  <si>
    <t>K25DLK 19</t>
  </si>
  <si>
    <t>pnhoang1309@gmail.com</t>
  </si>
  <si>
    <t>Phạm Ngọc Hoàng</t>
  </si>
  <si>
    <t xml:space="preserve">K24 PSUDLK5 </t>
  </si>
  <si>
    <t>Quản trị Du lịch &amp; Khách sạn chuẩn PSU</t>
  </si>
  <si>
    <t>K24</t>
  </si>
  <si>
    <t>Huỳnh Lý Thùy Linh</t>
  </si>
  <si>
    <t>tam040201@gmail.com</t>
  </si>
  <si>
    <t>Nguyễn Thị Thanh Tâm</t>
  </si>
  <si>
    <t>K25DLK8</t>
  </si>
  <si>
    <t>Hùng Anh Hotel</t>
  </si>
  <si>
    <t>Nhà hàng</t>
  </si>
  <si>
    <t>tranmylinh2@dtu.edu.vn</t>
  </si>
  <si>
    <t>Trần Mỹ Linh</t>
  </si>
  <si>
    <t>K25DLK11</t>
  </si>
  <si>
    <t>Võ Đức Hiếu</t>
  </si>
  <si>
    <t>tieuvybuithi@gmail.com</t>
  </si>
  <si>
    <t>Bùi Thị Tiểu Vy</t>
  </si>
  <si>
    <t>K25DLK22</t>
  </si>
  <si>
    <t>sinh viên không đảm bảo đúng tiến độ, hủy hồ sơ, SV chờ đăng ký đợt thực tập tốt nghiệp đợt 06/2024</t>
  </si>
  <si>
    <t>dotphuongdung@dtu.edu.vn</t>
  </si>
  <si>
    <t>Đỗ Thị Phương Dung</t>
  </si>
  <si>
    <t>K25PSU DLK9</t>
  </si>
  <si>
    <t>KHÓA LUẬN</t>
  </si>
  <si>
    <t>Mai Thị Thương</t>
  </si>
  <si>
    <t>kimngale2307@gmail.com</t>
  </si>
  <si>
    <t>Lê Thị Kim Nga</t>
  </si>
  <si>
    <t>K25PSUDLK10</t>
  </si>
  <si>
    <t>Đặng Thị Thùy Trang</t>
  </si>
  <si>
    <t>hoamy643@gmail.com</t>
  </si>
  <si>
    <t>Phan Thị Mỹ Hoa</t>
  </si>
  <si>
    <t>K25DLK5</t>
  </si>
  <si>
    <t>Trịnh Thị Kim Chung</t>
  </si>
  <si>
    <t>tamkrystal2@gmail.com</t>
  </si>
  <si>
    <t>Nguyễn thị tâm</t>
  </si>
  <si>
    <t>K25DLK17</t>
  </si>
  <si>
    <t>hoangyendang521@gmail.com</t>
  </si>
  <si>
    <t>Đặng Hoàng Yến</t>
  </si>
  <si>
    <t>K25DLK9</t>
  </si>
  <si>
    <t>Hồ Minh Phúc</t>
  </si>
  <si>
    <t>tranphuong161101@gmail.com</t>
  </si>
  <si>
    <t>Trần Thu Phương</t>
  </si>
  <si>
    <t>K25DLK2</t>
  </si>
  <si>
    <t>duydoan130401@gmail.com</t>
  </si>
  <si>
    <t>Đoàn Nhật Duy</t>
  </si>
  <si>
    <t>phanthithanhtam17112001@gmail.com</t>
  </si>
  <si>
    <t>Phan Thị Thanh Tâm</t>
  </si>
  <si>
    <t>PSU-DLK6</t>
  </si>
  <si>
    <t>hoangnnganha@dtu.edu.vn</t>
  </si>
  <si>
    <t>Hoàng Ngọc Ngân Hà</t>
  </si>
  <si>
    <t>K25 PSU-DLK7</t>
  </si>
  <si>
    <t>hung.nguyen.nvh98@gmail.com</t>
  </si>
  <si>
    <t>Nguyễn Việt Hưng</t>
  </si>
  <si>
    <t>K25DLK15</t>
  </si>
  <si>
    <t>ngocdiep11110@gmail.com</t>
  </si>
  <si>
    <t>Nguyễn Ngọc Diệp</t>
  </si>
  <si>
    <t>K25DLK19</t>
  </si>
  <si>
    <t>Ngô Thị Thanh Nga</t>
  </si>
  <si>
    <t>nguyenthigiavy01122001@gmail.com</t>
  </si>
  <si>
    <t>Nguyễn Thị Gia Vy</t>
  </si>
  <si>
    <t>K26DLK9</t>
  </si>
  <si>
    <t>ngductri5@gmail.com</t>
  </si>
  <si>
    <t>Nguyễn Đức Trí</t>
  </si>
  <si>
    <t>ttdat.work@gmail.com</t>
  </si>
  <si>
    <t>Trịnh Thành Đạt</t>
  </si>
  <si>
    <t>K24 PSU-DLH</t>
  </si>
  <si>
    <t>Quản trị Du lịch &amp; Nhà hàng chuẩn PSU</t>
  </si>
  <si>
    <t>Hồ Sử Minh Tài</t>
  </si>
  <si>
    <t>nguyenminhthi1341@gmail.com</t>
  </si>
  <si>
    <t>Nguyễn Minh Thi</t>
  </si>
  <si>
    <t>K25 PSU-DLK8</t>
  </si>
  <si>
    <t>danphuot36@gmail.com</t>
  </si>
  <si>
    <t xml:space="preserve">Hoàng Thị Nhung </t>
  </si>
  <si>
    <t>K25DLK25</t>
  </si>
  <si>
    <t>chauloan2k1@gmail.com</t>
  </si>
  <si>
    <t xml:space="preserve">Phan Thị Châu Loan </t>
  </si>
  <si>
    <t xml:space="preserve">K25DLK21 </t>
  </si>
  <si>
    <t>Trần Hoàng Anh</t>
  </si>
  <si>
    <t>minha426464@gmail.com</t>
  </si>
  <si>
    <t>Phạm Thị Minh Hà</t>
  </si>
  <si>
    <t>K25 PSU-DLH</t>
  </si>
  <si>
    <t>bichtram2193@gmail.com</t>
  </si>
  <si>
    <t xml:space="preserve">Huỳnh thị bích trâm </t>
  </si>
  <si>
    <t>K25PSUDLH</t>
  </si>
  <si>
    <t>tranquynhanhp@gmail.com</t>
  </si>
  <si>
    <t>Trần Hoàng Quỳnh Anh</t>
  </si>
  <si>
    <t>K25DLK14</t>
  </si>
  <si>
    <t>ngongocthanh2110@gmail.com</t>
  </si>
  <si>
    <t>Ngô Ngọc Thành</t>
  </si>
  <si>
    <t>K25PSUDLK 12</t>
  </si>
  <si>
    <t>mychauhcbd@gmail.com</t>
  </si>
  <si>
    <t>Trần Thị Mỵ Châu</t>
  </si>
  <si>
    <t>K25DLK21</t>
  </si>
  <si>
    <t>Myduyenvu16@gmail.com</t>
  </si>
  <si>
    <t>Vũ Thị Mỹ Duyên</t>
  </si>
  <si>
    <t>K25DLK26</t>
  </si>
  <si>
    <t>phanthuyhoa2001@gmail.com</t>
  </si>
  <si>
    <t xml:space="preserve">Phan Thị Thuý Hoa </t>
  </si>
  <si>
    <t>K25PSUDLK4</t>
  </si>
  <si>
    <t>lhthuydung94@gmail.com</t>
  </si>
  <si>
    <t>Lê Hoàng Thùy Dung</t>
  </si>
  <si>
    <t>ngodinhvutk@gmail.com</t>
  </si>
  <si>
    <t>Ngô Đình Vũ</t>
  </si>
  <si>
    <t>K25 PSU DLK7</t>
  </si>
  <si>
    <t>tonhatvy21@gmail.com</t>
  </si>
  <si>
    <t>Tô Nguyễn Nhật Vy</t>
  </si>
  <si>
    <t>K25PSUDLK 5</t>
  </si>
  <si>
    <t>ngopngocmy@dtu.edu.vn</t>
  </si>
  <si>
    <t>Ngô Phan Ngọc Mỹ</t>
  </si>
  <si>
    <t>K25DLK6</t>
  </si>
  <si>
    <t>tangthuong4544@gmail.com</t>
  </si>
  <si>
    <t>Tăng Thị Thu Thương</t>
  </si>
  <si>
    <t>vananh16082001@gmail.com</t>
  </si>
  <si>
    <t>Nguyễn Thị Vân Anh</t>
  </si>
  <si>
    <t>K26DLK7</t>
  </si>
  <si>
    <t>khanhkhanh280400@gmail.com</t>
  </si>
  <si>
    <t>Huỳnh Đào Thị Bảo Khanh</t>
  </si>
  <si>
    <t>K25DLK 6</t>
  </si>
  <si>
    <t>bangtrinh18102000@gmail.com</t>
  </si>
  <si>
    <t>Huỳnh Thị Băng Trinh</t>
  </si>
  <si>
    <t>PSU K24 DLK5</t>
  </si>
  <si>
    <t>maithanhdong2001dn@gmail.com</t>
  </si>
  <si>
    <t>Mai Thành Đông</t>
  </si>
  <si>
    <t>K25dlk19</t>
  </si>
  <si>
    <t>thukhanh1101@gmail.com</t>
  </si>
  <si>
    <t>Trần Thị Khánh Thư</t>
  </si>
  <si>
    <t>voquangtan@dtu.edu.vn</t>
  </si>
  <si>
    <t>Võ Quang Tấn</t>
  </si>
  <si>
    <t>K25DLK 10</t>
  </si>
  <si>
    <t>yennhitranthi0401@gmail.com</t>
  </si>
  <si>
    <t>Trần Thị Yến Nhi</t>
  </si>
  <si>
    <t>K25DLK10</t>
  </si>
  <si>
    <t>thai.tran.vcr@gmail.com</t>
  </si>
  <si>
    <t>Trần Hữu Thái</t>
  </si>
  <si>
    <t>thangvo0503@gmail.com</t>
  </si>
  <si>
    <t>Võ Văn Thắng</t>
  </si>
  <si>
    <t>K25DLK18</t>
  </si>
  <si>
    <t>koy123hoang@gmail.com</t>
  </si>
  <si>
    <t>Trần Đình Hoàng</t>
  </si>
  <si>
    <t>Hieudeptrai4456@gmai.com</t>
  </si>
  <si>
    <t>Võ Cao Hoàng Hy</t>
  </si>
  <si>
    <t>k25dlk18</t>
  </si>
  <si>
    <t>phannga630@gmail.com</t>
  </si>
  <si>
    <t>Phan Thị Thúy Nga</t>
  </si>
  <si>
    <t>K26DLK 16</t>
  </si>
  <si>
    <t>Phạm Thị Hoàng Dung</t>
  </si>
  <si>
    <t>chuvanduc25092001@gmail.com</t>
  </si>
  <si>
    <t>Chu Văn Đức</t>
  </si>
  <si>
    <t>K26DLK4</t>
  </si>
  <si>
    <t>nguyenttramy26@dtu.edu.vn</t>
  </si>
  <si>
    <t>Nguyễn Thanh Trà My</t>
  </si>
  <si>
    <t>K25 PSU-DLK17</t>
  </si>
  <si>
    <t>dtc230901@gmail.com</t>
  </si>
  <si>
    <t>Đặng Triệu Cơ</t>
  </si>
  <si>
    <t>K25DLK16</t>
  </si>
  <si>
    <t>truongcamnhu1806@gmail.com</t>
  </si>
  <si>
    <t>Trương Thị Cẩm Như</t>
  </si>
  <si>
    <t>K25DLK13</t>
  </si>
  <si>
    <t>khanh2001226@gmail.com</t>
  </si>
  <si>
    <t>Trương Đồng Khánh</t>
  </si>
  <si>
    <t>K25 DLK18</t>
  </si>
  <si>
    <t>trung261197@gmail.com</t>
  </si>
  <si>
    <t>Nguyễn Chí Trung</t>
  </si>
  <si>
    <t>K25DLK 24</t>
  </si>
  <si>
    <t>nghiavodn2@gmail.com</t>
  </si>
  <si>
    <t>Võ Đức Nghĩa</t>
  </si>
  <si>
    <t>nhatlamhuynh201@gmail.com</t>
  </si>
  <si>
    <t>Huỳnh Nhật Lâm</t>
  </si>
  <si>
    <t>K25DLK1</t>
  </si>
  <si>
    <t>mytong1412001@gmail.com</t>
  </si>
  <si>
    <t>Tống Thị Kiều My</t>
  </si>
  <si>
    <t>suong.vo.242001@gmail.com</t>
  </si>
  <si>
    <t>Võ Thị Thu Sương</t>
  </si>
  <si>
    <t>honguyendao3@gmail.com</t>
  </si>
  <si>
    <t>Hồ Nguyên Đão</t>
  </si>
  <si>
    <t>K25dlk16</t>
  </si>
  <si>
    <t>lequangthanh12112001@gmail.com</t>
  </si>
  <si>
    <t>Lê Quang Thành</t>
  </si>
  <si>
    <t>linhtran200369@gmail.com</t>
  </si>
  <si>
    <t>Trần Bùi Linh Chi</t>
  </si>
  <si>
    <t>K25PSU-DLK4</t>
  </si>
  <si>
    <t>vuthanhan23071999@gmail.com</t>
  </si>
  <si>
    <t>Vũ Thành An</t>
  </si>
  <si>
    <t>lienpham240@gmail.com</t>
  </si>
  <si>
    <t>Phạm Thị Khánh Liên</t>
  </si>
  <si>
    <t>trieuhungdo@gmail.com</t>
  </si>
  <si>
    <t xml:space="preserve">Đỗ Trung Hiếu </t>
  </si>
  <si>
    <t>tienjeong3005@gmail.com</t>
  </si>
  <si>
    <t>Đinh Thuỷ Tiên</t>
  </si>
  <si>
    <t>K25PSUDLK9</t>
  </si>
  <si>
    <t>ledoannhuquynh@gmail.com</t>
  </si>
  <si>
    <t xml:space="preserve">Lê Đoàn Như Quỳnh </t>
  </si>
  <si>
    <t>thuyhongp45@gmail.com</t>
  </si>
  <si>
    <t>Phạm Thị Thúy Hồng</t>
  </si>
  <si>
    <t>K25PSUDLK16</t>
  </si>
  <si>
    <t>tranmyhoa0411@gmail.com</t>
  </si>
  <si>
    <t>Trần Mỹ Hòa</t>
  </si>
  <si>
    <t>K25 PSU-DLK16</t>
  </si>
  <si>
    <t>yukinoaltair931@gmail.com</t>
  </si>
  <si>
    <t>Trần Việt Thái</t>
  </si>
  <si>
    <t>tmyhanh2912@gmail.com</t>
  </si>
  <si>
    <t>Trần Thị Mỹ Hạnh</t>
  </si>
  <si>
    <t>K26DLK 8</t>
  </si>
  <si>
    <t>lenguyenhoaian1122000@gmail.com</t>
  </si>
  <si>
    <t>Huỳnh Thị Thảo Nguyên</t>
  </si>
  <si>
    <t>tranvinhhung2001@gmail.com</t>
  </si>
  <si>
    <t>Trần Vĩnh Hưng</t>
  </si>
  <si>
    <t>hothangmanh@gmail.com</t>
  </si>
  <si>
    <t>Hồ Thăng Mạnh</t>
  </si>
  <si>
    <t>K24PSU-DLK5</t>
  </si>
  <si>
    <t>ngokhanhhung2909@gmail.com</t>
  </si>
  <si>
    <t>Ngô Khánh Hưng</t>
  </si>
  <si>
    <t>K25DLK4</t>
  </si>
  <si>
    <t>vovanhuy.work@gmail.com</t>
  </si>
  <si>
    <t>Võ Văn Huy</t>
  </si>
  <si>
    <t>K25PSUDLK14</t>
  </si>
  <si>
    <t>duongvo434@gmail.com</t>
  </si>
  <si>
    <t>Võ Trương Dương</t>
  </si>
  <si>
    <t>nguyenvy23102018@gmail.com</t>
  </si>
  <si>
    <t>Nguyễn Lan Vy</t>
  </si>
  <si>
    <t>K25 DLK11</t>
  </si>
  <si>
    <t>hahoangkim123@gmail.com</t>
  </si>
  <si>
    <t>Hà Hoàng Kim</t>
  </si>
  <si>
    <t>K24DLK 16</t>
  </si>
  <si>
    <t>minhkhuongdang123@gmail.com</t>
  </si>
  <si>
    <t xml:space="preserve">đặng minh khương </t>
  </si>
  <si>
    <t>k25dlk24</t>
  </si>
  <si>
    <t>mitkaryynhi@gmail.com</t>
  </si>
  <si>
    <t>Trần Thị Ý Nhi</t>
  </si>
  <si>
    <t>K24DLK18</t>
  </si>
  <si>
    <t>myduyen29062001@gmail.com</t>
  </si>
  <si>
    <t>Nguyễn thị mỹ duyên</t>
  </si>
  <si>
    <t>K25DLK24</t>
  </si>
  <si>
    <t>ngoctaidang15@gmail.com</t>
  </si>
  <si>
    <t>Đặng Ngọc Tài</t>
  </si>
  <si>
    <t>14th.2001@gmail.com</t>
  </si>
  <si>
    <t xml:space="preserve">Nguyễn Thùy Thanh Trúc </t>
  </si>
  <si>
    <t xml:space="preserve">K25PSU-DLK11 </t>
  </si>
  <si>
    <t>ductruong200112@gmail.com</t>
  </si>
  <si>
    <t xml:space="preserve">Trương Văn Đức </t>
  </si>
  <si>
    <t>K25DLK 18</t>
  </si>
  <si>
    <t>Hoatran6201@gmail.com</t>
  </si>
  <si>
    <t>Trần Thị Mỹ Hoa</t>
  </si>
  <si>
    <t>K25PSUDLK5</t>
  </si>
  <si>
    <t>chờ bố trí GVHD</t>
  </si>
  <si>
    <t>nguyenlchitrung16012001@gmail.com</t>
  </si>
  <si>
    <t>Nguyễn Lê Chí Trung</t>
  </si>
  <si>
    <t>tranquocbinh110601@gmail.com</t>
  </si>
  <si>
    <t>Trần Quốc Bình</t>
  </si>
  <si>
    <t>K25 DLK12</t>
  </si>
  <si>
    <t>maintp10@gmail.com</t>
  </si>
  <si>
    <t xml:space="preserve">Nguyễn Thị Phương Mai </t>
  </si>
  <si>
    <t>K26DLK10</t>
  </si>
  <si>
    <t>hongngoc15012001@gmail.com</t>
  </si>
  <si>
    <t>Võ Thị Hồng Ngọc</t>
  </si>
  <si>
    <t>K25PSU-DLK11</t>
  </si>
  <si>
    <t>Baoannguyen2803@gmail.com</t>
  </si>
  <si>
    <t xml:space="preserve">Nguyễn Thị Bảo Ân </t>
  </si>
  <si>
    <t>hangvi20012002@gmail.com</t>
  </si>
  <si>
    <t>Võ Phương Hằng Vi</t>
  </si>
  <si>
    <t>nguyendieulinh325@gmail.com</t>
  </si>
  <si>
    <t xml:space="preserve">Nguyễn Thị Diệu Linh </t>
  </si>
  <si>
    <t>K25DLK23</t>
  </si>
  <si>
    <t>bintr0703@gmail.com</t>
  </si>
  <si>
    <t xml:space="preserve">Trần Quốc Hưng </t>
  </si>
  <si>
    <t>vonguyenngoctu123@gmail.com</t>
  </si>
  <si>
    <t>Võ nguyễn ngọc tú</t>
  </si>
  <si>
    <t>K25 dlk9</t>
  </si>
  <si>
    <t>danghonghai0304@gmail.com</t>
  </si>
  <si>
    <t>Đặng Hồng Hải</t>
  </si>
  <si>
    <t>ngoquynhtien77@gmail.com</t>
  </si>
  <si>
    <t>Ngô Quỳnh Tiên</t>
  </si>
  <si>
    <t>tuanhleloi@gmail.com</t>
  </si>
  <si>
    <t>Trần Thị Tú Anh</t>
  </si>
  <si>
    <t>K25dlk6</t>
  </si>
  <si>
    <t>vo77551@gmail.com</t>
  </si>
  <si>
    <t xml:space="preserve">Võ Thị Phương Thảo </t>
  </si>
  <si>
    <t>K25Dlk23</t>
  </si>
  <si>
    <t>Lekhanhphuonganh@gmail.com</t>
  </si>
  <si>
    <t>Lê Khánh Phương Anh</t>
  </si>
  <si>
    <t>K24PSU-DLK14</t>
  </si>
  <si>
    <t>giangdoan26082001@gmail.com</t>
  </si>
  <si>
    <t xml:space="preserve">ĐOÀN HƯƠNG GIANG </t>
  </si>
  <si>
    <t>phamvanhieu112000@gmail.com</t>
  </si>
  <si>
    <t>Phạm Văn Hiếu</t>
  </si>
  <si>
    <t>K24DLK20</t>
  </si>
  <si>
    <t>tienthu100437@gmail.com</t>
  </si>
  <si>
    <t>Trần Vĩnh Tiến</t>
  </si>
  <si>
    <t>K25PSU-DLK18</t>
  </si>
  <si>
    <t>kieumykm26@gmail.com</t>
  </si>
  <si>
    <t>Trần Kiều My</t>
  </si>
  <si>
    <t xml:space="preserve">PSU DLK5 </t>
  </si>
  <si>
    <t>hagiang0125@gmail.com</t>
  </si>
  <si>
    <t>NGUYỄN LÊ HÀ GIANG</t>
  </si>
  <si>
    <t>K25 PSU DLK3</t>
  </si>
  <si>
    <t>tuyetmai7at@gmail.com</t>
  </si>
  <si>
    <t>Nguyễn Thị Tuyết Mai</t>
  </si>
  <si>
    <t>K25DLK 5</t>
  </si>
  <si>
    <t>thanhthao1372000@gmail.com</t>
  </si>
  <si>
    <t>Nguyễn Thanh Thảo</t>
  </si>
  <si>
    <t>K25DLK 9</t>
  </si>
  <si>
    <t>nguyennhi5526@gmail.com</t>
  </si>
  <si>
    <t xml:space="preserve">Nguyễn Thị Yến Nhi </t>
  </si>
  <si>
    <t xml:space="preserve">K25 PSU DLK7 </t>
  </si>
  <si>
    <t>kimcuc18062001@gmail.com</t>
  </si>
  <si>
    <t>Lê Thị Kim Cúc</t>
  </si>
  <si>
    <t>K25PSU DLK3</t>
  </si>
  <si>
    <t>dthu1118@gmail.com</t>
  </si>
  <si>
    <t>Đoàn Thị Anh Thư</t>
  </si>
  <si>
    <t>K25PSUDLK 6</t>
  </si>
  <si>
    <t>thaottp07@gmail.com</t>
  </si>
  <si>
    <t>Trần Thị Phương Thảo</t>
  </si>
  <si>
    <t>K25PSU-DLK10</t>
  </si>
  <si>
    <t>npthanh9374@gmail.com</t>
  </si>
  <si>
    <t>Nguyễn Phương Thanh</t>
  </si>
  <si>
    <t>nbynleo0@gmail.com</t>
  </si>
  <si>
    <t xml:space="preserve">Phan Võ Thị Bích Trân </t>
  </si>
  <si>
    <t>nhathuy5401@gmail.com</t>
  </si>
  <si>
    <t>Nguyễn Đức Nhật Huy</t>
  </si>
  <si>
    <t>thuclam.duong.2001@gmail.com</t>
  </si>
  <si>
    <t xml:space="preserve">Dương Thục Lam </t>
  </si>
  <si>
    <t>K23 PSU-DLK12</t>
  </si>
  <si>
    <t>bichnhudao17@gmail.com</t>
  </si>
  <si>
    <t>Đào Như Bích</t>
  </si>
  <si>
    <t>thaotrinhnguyen3011@gmail.com</t>
  </si>
  <si>
    <t>NGUYỄN THẢO TRINH</t>
  </si>
  <si>
    <t>hoangny.tk4@gmail.com</t>
  </si>
  <si>
    <t>Nguyễn Thị Hoàng Ny</t>
  </si>
  <si>
    <t>K25DLK 17</t>
  </si>
  <si>
    <t>volamsontinhdtu10102001@gmail.com</t>
  </si>
  <si>
    <t>Võ Lâm Sơn Tịnh</t>
  </si>
  <si>
    <t>nguyenctmyanh@dtu.edu.vn</t>
  </si>
  <si>
    <t xml:space="preserve">Nguyễn Cửu Thị Mỹ Anh </t>
  </si>
  <si>
    <t>K25 DLK 7</t>
  </si>
  <si>
    <t>kn16165@gmail.com</t>
  </si>
  <si>
    <t>Nguyễn Bá Vinh Khánh</t>
  </si>
  <si>
    <t>vuongthihuong220801@gmail.com</t>
  </si>
  <si>
    <t>Vương Thị Hương</t>
  </si>
  <si>
    <t>tuyetphuong20012005@gmail.com</t>
  </si>
  <si>
    <t>Nguyễn Thị Tuyết Phượng</t>
  </si>
  <si>
    <t xml:space="preserve">K25PSUDLK9 </t>
  </si>
  <si>
    <t>trinhkha273@gmail.com</t>
  </si>
  <si>
    <t>Trịnh Viết Kha</t>
  </si>
  <si>
    <t xml:space="preserve"> PSU-DLK13</t>
  </si>
  <si>
    <t>kieuoanh01202526386@gmail.com</t>
  </si>
  <si>
    <t>Nguyễn Thị Kiều Oanh</t>
  </si>
  <si>
    <t>K25 PSUDLK6</t>
  </si>
  <si>
    <t>nguyenquynh17499@gmail.com</t>
  </si>
  <si>
    <t>Nguyễn Thị Ngọc Quỳnh</t>
  </si>
  <si>
    <t>K23DLK12</t>
  </si>
  <si>
    <t>K23</t>
  </si>
  <si>
    <t>luongtranphuongnam@gmail.com</t>
  </si>
  <si>
    <t>Lương Trần Phương Nam</t>
  </si>
  <si>
    <t>K25DLK 11</t>
  </si>
  <si>
    <t>khoipham2210@gmail.com</t>
  </si>
  <si>
    <t>Phạm Phú Khôi</t>
  </si>
  <si>
    <t>nghiahagg@gmail.com</t>
  </si>
  <si>
    <t>Hồ Trọng Nghĩa</t>
  </si>
  <si>
    <t>K24DLK15</t>
  </si>
  <si>
    <t>tranmaikieudiem@gmail.com</t>
  </si>
  <si>
    <t>Trần Mai Kiều Diễm</t>
  </si>
  <si>
    <t>khanhnt.rtbed@gmail.com</t>
  </si>
  <si>
    <t>Nguyễn Trọng Khánh</t>
  </si>
  <si>
    <t>K23DLK8</t>
  </si>
  <si>
    <t>ngochien26122000@gmail.com</t>
  </si>
  <si>
    <t>Đặng Vũ Ngọc Hiền</t>
  </si>
  <si>
    <t>phatnguyen11999@gmail.com</t>
  </si>
  <si>
    <t>Nguyễn Huỳnh Đức Phát</t>
  </si>
  <si>
    <t>K25DLK 12</t>
  </si>
  <si>
    <t>nguyenhuuhieu12122001@gmail.com</t>
  </si>
  <si>
    <t>Nguyễn Hữu Hiếu</t>
  </si>
  <si>
    <t>K25PSUDLK13</t>
  </si>
  <si>
    <t>quocviettran2306@gmail.com</t>
  </si>
  <si>
    <t>Trần Quốc Việt</t>
  </si>
  <si>
    <t>K25 PSU - DLK7</t>
  </si>
  <si>
    <t>Satya Hotel</t>
  </si>
  <si>
    <t>Duyệt</t>
  </si>
  <si>
    <t>kieuoanh0847@gmail.com</t>
  </si>
  <si>
    <t>tuancc2001@gmail.com</t>
  </si>
  <si>
    <t>Nguyễn Ngọc Minh Tuấn</t>
  </si>
  <si>
    <t>thoalenguyen2001@gmail.com</t>
  </si>
  <si>
    <t>Nguyễn Lê Kim Thoa</t>
  </si>
  <si>
    <t>dangthuphuong275@gmail.com</t>
  </si>
  <si>
    <t>Đặng Thu Phương</t>
  </si>
  <si>
    <t>K24 PSU DLK11</t>
  </si>
  <si>
    <t>huynhthikimnguyen202@gmail.com</t>
  </si>
  <si>
    <t>Huỳnh Thị Kim Nguyên</t>
  </si>
  <si>
    <t>trinhphuongnguyen119@gmail.com</t>
  </si>
  <si>
    <t>Nguyễn Phương Trinh</t>
  </si>
  <si>
    <t>K25PSUDLK7</t>
  </si>
  <si>
    <t>trongpham120501@gmail.com</t>
  </si>
  <si>
    <t>Phạm Phú Trọng</t>
  </si>
  <si>
    <t>K25DLK 20</t>
  </si>
  <si>
    <t>diemkieu081101@gmail.com</t>
  </si>
  <si>
    <t>Nguyễn Thị Diễm Kiều</t>
  </si>
  <si>
    <t>Trantthanhngan3@dtu.edu.vn</t>
  </si>
  <si>
    <t>Trần Thị Thanh Ngân</t>
  </si>
  <si>
    <t xml:space="preserve">K25PSUDLK8 </t>
  </si>
  <si>
    <t>trandphuongtrinhh@gmail.com</t>
  </si>
  <si>
    <t>Trần Đinh Phương Trinh</t>
  </si>
  <si>
    <t>nguyenhoa91201@gmail.com</t>
  </si>
  <si>
    <t>Nguyễn Hoà</t>
  </si>
  <si>
    <t>K25DLK 16</t>
  </si>
  <si>
    <t>vophu256@gmail.com</t>
  </si>
  <si>
    <t>Võ Duy Phú</t>
  </si>
  <si>
    <t>K24-PSU-DLH</t>
  </si>
  <si>
    <t>trantmyduyen29@dtu.edu.vn</t>
  </si>
  <si>
    <t xml:space="preserve">Trần Thị Mỹ Duyên </t>
  </si>
  <si>
    <t>K25LK20</t>
  </si>
  <si>
    <t>tanpham20122001@gmail.com</t>
  </si>
  <si>
    <t>Phạm Thị Tân</t>
  </si>
  <si>
    <t>luongthingocly124@gmail.com</t>
  </si>
  <si>
    <t>Lương Thị Ngọc Ly</t>
  </si>
  <si>
    <t>tongphuoccatnhat19800@gmail.com</t>
  </si>
  <si>
    <t>Tống Phước Cát Nhật</t>
  </si>
  <si>
    <t>phamtrananhtai2001@gmail.com</t>
  </si>
  <si>
    <t>Phạm Trần Anh Tài</t>
  </si>
  <si>
    <t>K25DLK7</t>
  </si>
  <si>
    <t>lngiahuy182@gmail.com</t>
  </si>
  <si>
    <t>Lâm Nguyễn Gia Huy</t>
  </si>
  <si>
    <t>K26 PSU DLK 2</t>
  </si>
  <si>
    <t>tranquangkhoa@dtu.edu.vn</t>
  </si>
  <si>
    <t>Trần Quang Khoa</t>
  </si>
  <si>
    <t>K25DLK 23</t>
  </si>
  <si>
    <t>thuyha17100@gmail.com</t>
  </si>
  <si>
    <t>Ngô Thị Thúy Hà</t>
  </si>
  <si>
    <t>K25 DLK14</t>
  </si>
  <si>
    <t>thangletu18@gmail.com</t>
  </si>
  <si>
    <t>Lê Tự Phước Thắng</t>
  </si>
  <si>
    <t>K20 PSU DLK6</t>
  </si>
  <si>
    <t>K22</t>
  </si>
  <si>
    <t>nhattrinh2412@gmail.com</t>
  </si>
  <si>
    <t>Nguyễn Văn Nhật Trịnh</t>
  </si>
  <si>
    <t>nguyentanviethung51@gmail.com</t>
  </si>
  <si>
    <t>Nguyễn Tấn Việt Hưng</t>
  </si>
  <si>
    <t>k25DLK23</t>
  </si>
  <si>
    <t>lttd1705@gmail.com</t>
  </si>
  <si>
    <t>Lê Thị Thuỳ Dương</t>
  </si>
  <si>
    <t>lttramy158@gmail.com</t>
  </si>
  <si>
    <t>Lê Thị Trà My</t>
  </si>
  <si>
    <t>phuongto250201@gmail.com</t>
  </si>
  <si>
    <t>Lại Thị Phương</t>
  </si>
  <si>
    <t>ledoanmanhtien0102@gmail.com</t>
  </si>
  <si>
    <t>Lê Doãn Mạnh Tiến</t>
  </si>
  <si>
    <t>K26 DLK11</t>
  </si>
  <si>
    <t>nguyenlee1406@gmail.com</t>
  </si>
  <si>
    <t>Lê Trung Nguyên</t>
  </si>
  <si>
    <t>K25 PSUDLK13</t>
  </si>
  <si>
    <t>nguyenthengan8888@gmail.com</t>
  </si>
  <si>
    <t>Nguyễn Thế Ngân</t>
  </si>
  <si>
    <t>tranhuutu2606@gmail.com</t>
  </si>
  <si>
    <t>Trần Hữu Tú</t>
  </si>
  <si>
    <t>K25PSUDLK11</t>
  </si>
  <si>
    <t>tanlong.nguyen.vcr1@gmail.com</t>
  </si>
  <si>
    <t>Nguyễn Tấn Long</t>
  </si>
  <si>
    <t>k24PSUDLK6</t>
  </si>
  <si>
    <t>dungcho2001@gmail.com</t>
  </si>
  <si>
    <t xml:space="preserve">Nguyễn Thị Thuỳ Dung </t>
  </si>
  <si>
    <t>tovietducpbc91@gmail.com</t>
  </si>
  <si>
    <t>Tô Viết Đức</t>
  </si>
  <si>
    <t>K25-DLK15</t>
  </si>
  <si>
    <t>huynhthuy1.10022001@gmail.com</t>
  </si>
  <si>
    <t>Huỳnh Thị Thu Thuỷ</t>
  </si>
  <si>
    <t>K25PSU-DLK 5</t>
  </si>
  <si>
    <t>cikay.cko@gmail.com</t>
  </si>
  <si>
    <t>Lê Viết Cường</t>
  </si>
  <si>
    <t>K21PSUDLK</t>
  </si>
  <si>
    <t>K21</t>
  </si>
  <si>
    <t>nguyenthanh05052001@gmail.com</t>
  </si>
  <si>
    <t>Nguyễn Thanh</t>
  </si>
  <si>
    <t>nhattungmai123@gmail.com</t>
  </si>
  <si>
    <t>Mai Thị Nhật Tùng</t>
  </si>
  <si>
    <t>votthuytrang17@gmail.com</t>
  </si>
  <si>
    <t>Võ Thị Thuỳ Trang</t>
  </si>
  <si>
    <t>nnt.3831170@gmail.com</t>
  </si>
  <si>
    <t>Nguyễn Nguyên Thịnh</t>
  </si>
  <si>
    <t>thanhhuynh.030@gmail.com</t>
  </si>
  <si>
    <t>Huỳnh Ngọc Ánh</t>
  </si>
  <si>
    <t>buid130498@gmail.com</t>
  </si>
  <si>
    <t>Bùi Khánh Duy</t>
  </si>
  <si>
    <t>ngochuyen7620@gmail.com</t>
  </si>
  <si>
    <t>Đặng Võ Ngọc Huyền</t>
  </si>
  <si>
    <t>phamthithuyhuyen2405@gmail.com</t>
  </si>
  <si>
    <t>Phạm Thị Thuý Huyền</t>
  </si>
  <si>
    <t>K25dlk21</t>
  </si>
  <si>
    <t>nhatnhi1101@gmail.com</t>
  </si>
  <si>
    <t>Thái trần nhật nhi</t>
  </si>
  <si>
    <t>K25PSUDLK12</t>
  </si>
  <si>
    <t>nguyentthutruc1@dtu.edu.vn</t>
  </si>
  <si>
    <t>Nguyễn Thị Thu Trúc</t>
  </si>
  <si>
    <t>nguyencongtung200@gmail.com</t>
  </si>
  <si>
    <t>Nguyễn Công Tùng</t>
  </si>
  <si>
    <t>ytruong147@gmail.com</t>
  </si>
  <si>
    <t>Trương Thạch Bửu Ý</t>
  </si>
  <si>
    <t>K25 PSU DLK15</t>
  </si>
  <si>
    <t>kenkel113@gmail.com</t>
  </si>
  <si>
    <t>Từ Ngọc Duy</t>
  </si>
  <si>
    <t>K25PSU DLK1</t>
  </si>
  <si>
    <t>anhnguyen.1922001@gmail.com</t>
  </si>
  <si>
    <t>Nguyễn Thị Trà Anh</t>
  </si>
  <si>
    <t>tranxuanthai02032000@gmail.com</t>
  </si>
  <si>
    <t>Trần Xuân Thái</t>
  </si>
  <si>
    <t>K25 DLK23</t>
  </si>
  <si>
    <t>thaitien18122000@gmail.com</t>
  </si>
  <si>
    <t xml:space="preserve">Tôn Nữ Thái Tiên </t>
  </si>
  <si>
    <t>K24DLK5</t>
  </si>
  <si>
    <t>nguyenngocha15112001@gmail.com</t>
  </si>
  <si>
    <t>Nguyễn Ngọc Hà</t>
  </si>
  <si>
    <t>K25 PSU-DLK9</t>
  </si>
  <si>
    <t>hoaithu12014@gmail.com</t>
  </si>
  <si>
    <t>Nguyễn Thị Hoài Thu</t>
  </si>
  <si>
    <t>phamngoctuan240797@gmail.com</t>
  </si>
  <si>
    <t>Phạm Ngọc Tuấn</t>
  </si>
  <si>
    <t>k24dlk22</t>
  </si>
  <si>
    <t>nhatname297@gmail.com</t>
  </si>
  <si>
    <t>Nguyễn Nhật Nam</t>
  </si>
  <si>
    <t>K23DLK2</t>
  </si>
  <si>
    <t>anhtu7102k@gmail.com</t>
  </si>
  <si>
    <t>Nguyễn Anh Tú</t>
  </si>
  <si>
    <t>vyduong9072@gmail.com</t>
  </si>
  <si>
    <t>Dương Thị Diệu Vỹ</t>
  </si>
  <si>
    <t>K25 DLK9</t>
  </si>
  <si>
    <t>vvanbao27@gmail.com</t>
  </si>
  <si>
    <t xml:space="preserve"> Võ Văn Bảo</t>
  </si>
  <si>
    <t>anhchix547@gmail.com</t>
  </si>
  <si>
    <t>Trần Đặng Ánh Chi</t>
  </si>
  <si>
    <t>K25PSU-DLK3</t>
  </si>
  <si>
    <t>dangletuongvy95@gmail.com</t>
  </si>
  <si>
    <t xml:space="preserve">Đặng Lê Tường Vy </t>
  </si>
  <si>
    <t>tanhoang1501@gmail.com</t>
  </si>
  <si>
    <t>Hoàng Nguyễn Mạnh Tân</t>
  </si>
  <si>
    <t>Timestamp</t>
  </si>
  <si>
    <t>Ngày sinh</t>
  </si>
  <si>
    <t>Số điện thoại</t>
  </si>
  <si>
    <t>0796516583</t>
  </si>
  <si>
    <t>0912955197</t>
  </si>
  <si>
    <t>0889319022</t>
  </si>
  <si>
    <t>0905826901</t>
  </si>
  <si>
    <t>0934701356</t>
  </si>
  <si>
    <t>0905916040</t>
  </si>
  <si>
    <t>0777090801</t>
  </si>
  <si>
    <t>0373326711</t>
  </si>
  <si>
    <t>0328308218</t>
  </si>
  <si>
    <t>0392509162</t>
  </si>
  <si>
    <t>0384360485</t>
  </si>
  <si>
    <t>0702785651</t>
  </si>
  <si>
    <t>0769817327</t>
  </si>
  <si>
    <t>0338796030</t>
  </si>
  <si>
    <t>0905693238</t>
  </si>
  <si>
    <t>0905978847</t>
  </si>
  <si>
    <t>0706360551</t>
  </si>
  <si>
    <t>0397283791</t>
  </si>
  <si>
    <t>0968515044</t>
  </si>
  <si>
    <t>0326984094</t>
  </si>
  <si>
    <t>039679917</t>
  </si>
  <si>
    <t>0965393120</t>
  </si>
  <si>
    <t>0901975364</t>
  </si>
  <si>
    <t>0975674720</t>
  </si>
  <si>
    <t>0395716473</t>
  </si>
  <si>
    <t>0799324079</t>
  </si>
  <si>
    <t>0905572851</t>
  </si>
  <si>
    <t>0941369365</t>
  </si>
  <si>
    <t>0943516624</t>
  </si>
  <si>
    <t>0968894584</t>
  </si>
  <si>
    <t>0774447855</t>
  </si>
  <si>
    <t>0935281341</t>
  </si>
  <si>
    <t>0764143352</t>
  </si>
  <si>
    <t>0384760427</t>
  </si>
  <si>
    <t>0702602481</t>
  </si>
  <si>
    <t>0368635002</t>
  </si>
  <si>
    <t>0392496591</t>
  </si>
  <si>
    <t>0964940969</t>
  </si>
  <si>
    <t>0969451157</t>
  </si>
  <si>
    <t>0339703510</t>
  </si>
  <si>
    <t>0905095070</t>
  </si>
  <si>
    <t>0763023593</t>
  </si>
  <si>
    <t>0901172142</t>
  </si>
  <si>
    <t>0387056679</t>
  </si>
  <si>
    <t>0931917046</t>
  </si>
  <si>
    <t>0908206894</t>
  </si>
  <si>
    <t>0931606774</t>
  </si>
  <si>
    <t>0912586035</t>
  </si>
  <si>
    <t>0379796382</t>
  </si>
  <si>
    <t>0362901635</t>
  </si>
  <si>
    <t>0934986492</t>
  </si>
  <si>
    <t>0935873372</t>
  </si>
  <si>
    <t>0372965827</t>
  </si>
  <si>
    <t>0708177881</t>
  </si>
  <si>
    <t>0346168282</t>
  </si>
  <si>
    <t>0935385631</t>
  </si>
  <si>
    <t>0935867412</t>
  </si>
  <si>
    <t>0393846168</t>
  </si>
  <si>
    <t>0964147715</t>
  </si>
  <si>
    <t>0353859026</t>
  </si>
  <si>
    <t>0898225571</t>
  </si>
  <si>
    <t>0392569327</t>
  </si>
  <si>
    <t>0396343604</t>
  </si>
  <si>
    <t>0388871460</t>
  </si>
  <si>
    <t>0354485008</t>
  </si>
  <si>
    <t>0866446119</t>
  </si>
  <si>
    <t>0703717047</t>
  </si>
  <si>
    <t>0896497124</t>
  </si>
  <si>
    <t>0772416517</t>
  </si>
  <si>
    <t>0962843920</t>
  </si>
  <si>
    <t>0982509210</t>
  </si>
  <si>
    <t>0346184573</t>
  </si>
  <si>
    <t>0899323917</t>
  </si>
  <si>
    <t>0947067544</t>
  </si>
  <si>
    <t>0865290900</t>
  </si>
  <si>
    <t>0932597671</t>
  </si>
  <si>
    <t>0375218399</t>
  </si>
  <si>
    <t>0345026325</t>
  </si>
  <si>
    <t>0702569210</t>
  </si>
  <si>
    <t>0705187455</t>
  </si>
  <si>
    <t>0763143432</t>
  </si>
  <si>
    <t>0585136540</t>
  </si>
  <si>
    <t>0776635479</t>
  </si>
  <si>
    <t>0708161411</t>
  </si>
  <si>
    <t>0785114518</t>
  </si>
  <si>
    <t>0905931141</t>
  </si>
  <si>
    <t>0796731448</t>
  </si>
  <si>
    <t>0899959083</t>
  </si>
  <si>
    <t>0966625980</t>
  </si>
  <si>
    <t>0948140740</t>
  </si>
  <si>
    <t>0765365778</t>
  </si>
  <si>
    <t>0779954306</t>
  </si>
  <si>
    <t>0766609417</t>
  </si>
  <si>
    <t>0934740703</t>
  </si>
  <si>
    <t>0905785267</t>
  </si>
  <si>
    <t>0905636978</t>
  </si>
  <si>
    <t>0898182258</t>
  </si>
  <si>
    <t>0848318589</t>
  </si>
  <si>
    <t>0702775510</t>
  </si>
  <si>
    <t>0774497910</t>
  </si>
  <si>
    <t>0345039534</t>
  </si>
  <si>
    <t>0905922427</t>
  </si>
  <si>
    <t>0932711473</t>
  </si>
  <si>
    <t>0356205904</t>
  </si>
  <si>
    <t>0369593425</t>
  </si>
  <si>
    <t>0935483801</t>
  </si>
  <si>
    <t>0979216747</t>
  </si>
  <si>
    <t>0905422661</t>
  </si>
  <si>
    <t>0795611915</t>
  </si>
  <si>
    <t>0905630904</t>
  </si>
  <si>
    <t>0935610667</t>
  </si>
  <si>
    <t>0353669315</t>
  </si>
  <si>
    <t>0345042830</t>
  </si>
  <si>
    <t>0763869358</t>
  </si>
  <si>
    <t>0385396349</t>
  </si>
  <si>
    <t>0935711326</t>
  </si>
  <si>
    <t>0345327778</t>
  </si>
  <si>
    <t>0345123112</t>
  </si>
  <si>
    <t>0775516167</t>
  </si>
  <si>
    <t>0338151288</t>
  </si>
  <si>
    <t>0795545158</t>
  </si>
  <si>
    <t>0528290504</t>
  </si>
  <si>
    <t>0868317974</t>
  </si>
  <si>
    <t>0702489143</t>
  </si>
  <si>
    <t>0702526386</t>
  </si>
  <si>
    <t>0397094052</t>
  </si>
  <si>
    <t>0373590875</t>
  </si>
  <si>
    <t>0907690489</t>
  </si>
  <si>
    <t>0829931871</t>
  </si>
  <si>
    <t>0359614183</t>
  </si>
  <si>
    <t>0905491467</t>
  </si>
  <si>
    <t>0363517625</t>
  </si>
  <si>
    <t>0935534320</t>
  </si>
  <si>
    <t>0926057856</t>
  </si>
  <si>
    <t>0905779328</t>
  </si>
  <si>
    <t>0796707031</t>
  </si>
  <si>
    <t>0905905953</t>
  </si>
  <si>
    <t>0768455039</t>
  </si>
  <si>
    <t>0333711807</t>
  </si>
  <si>
    <t>0898213816</t>
  </si>
  <si>
    <t>0934707303</t>
  </si>
  <si>
    <t>0785143999</t>
  </si>
  <si>
    <t>0762551638</t>
  </si>
  <si>
    <t>0906515720</t>
  </si>
  <si>
    <t>0708.154.940</t>
  </si>
  <si>
    <t>0326212923</t>
  </si>
  <si>
    <t>0369498843</t>
  </si>
  <si>
    <t>0708175803</t>
  </si>
  <si>
    <t>0399589797</t>
  </si>
  <si>
    <t>0326005148</t>
  </si>
  <si>
    <t>0905991582</t>
  </si>
  <si>
    <t>0333337895</t>
  </si>
  <si>
    <t>0702713112</t>
  </si>
  <si>
    <t>0373772436</t>
  </si>
  <si>
    <t>0762744306</t>
  </si>
  <si>
    <t>0935625482</t>
  </si>
  <si>
    <t>0905869317</t>
  </si>
  <si>
    <t>0772793374</t>
  </si>
  <si>
    <t>0862962961</t>
  </si>
  <si>
    <t>0899864320</t>
  </si>
  <si>
    <t>0362919012</t>
  </si>
  <si>
    <t>0793998522</t>
  </si>
  <si>
    <t>0702650159</t>
  </si>
  <si>
    <t>0912618069</t>
  </si>
  <si>
    <t>0935519017</t>
  </si>
  <si>
    <t>0932599424</t>
  </si>
  <si>
    <t>0846273357</t>
  </si>
  <si>
    <t>0905691405</t>
  </si>
  <si>
    <t>0356615283</t>
  </si>
  <si>
    <t>0988655756</t>
  </si>
  <si>
    <t>0905747252</t>
  </si>
  <si>
    <t>0708389782</t>
  </si>
  <si>
    <t>0878776625</t>
  </si>
  <si>
    <t>0763575685</t>
  </si>
  <si>
    <t>0905741256</t>
  </si>
  <si>
    <t>0931904320</t>
  </si>
  <si>
    <t>0774204498</t>
  </si>
  <si>
    <t>0932512272</t>
  </si>
  <si>
    <t>0938745481</t>
  </si>
  <si>
    <t>0775425574</t>
  </si>
  <si>
    <t>0935286319</t>
  </si>
  <si>
    <t>0763930092</t>
  </si>
  <si>
    <t>0888555334</t>
  </si>
  <si>
    <t>0366717519</t>
  </si>
  <si>
    <t>0899883969</t>
  </si>
  <si>
    <t>0765373310</t>
  </si>
  <si>
    <t>0384024960</t>
  </si>
  <si>
    <t>0889078896</t>
  </si>
  <si>
    <t>0788013323</t>
  </si>
  <si>
    <t>0862591420</t>
  </si>
  <si>
    <t>0792248030</t>
  </si>
  <si>
    <t>0769520281</t>
  </si>
  <si>
    <t>0795135268</t>
  </si>
  <si>
    <t>0924623567</t>
  </si>
  <si>
    <t>0906446583</t>
  </si>
  <si>
    <t>0849020093</t>
  </si>
  <si>
    <t>Thực tập tốt nghiệp, thi TN</t>
  </si>
  <si>
    <t>Khách sạn Four Points by Sheraton Danang</t>
  </si>
  <si>
    <t>Tiền sảnh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</si>
</sst>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1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83F04"/>
      <name val="Calibri"/>
      <family val="2"/>
      <scheme val="minor"/>
    </font>
    <font>
      <b/>
      <sz val="10"/>
      <color rgb="FF783F0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4" fontId="4" fillId="0" borderId="5" xfId="0" applyNumberFormat="1" applyFont="1" applyBorder="1" applyAlignment="1">
      <alignment vertical="center" wrapText="1"/>
    </xf>
    <xf numFmtId="0" fontId="4" fillId="0" borderId="5" xfId="0" quotePrefix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vertical="center" wrapText="1"/>
    </xf>
    <xf numFmtId="0" fontId="6" fillId="0" borderId="2" xfId="0" quotePrefix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16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4" fillId="0" borderId="8" xfId="0" applyNumberFormat="1" applyFont="1" applyBorder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7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14" fontId="7" fillId="4" borderId="2" xfId="0" applyNumberFormat="1" applyFont="1" applyFill="1" applyBorder="1" applyAlignment="1">
      <alignment vertical="center" wrapText="1"/>
    </xf>
    <xf numFmtId="0" fontId="7" fillId="4" borderId="2" xfId="0" quotePrefix="1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/>
    <xf numFmtId="16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4" fontId="4" fillId="0" borderId="11" xfId="0" applyNumberFormat="1" applyFont="1" applyBorder="1" applyAlignment="1">
      <alignment vertical="center" wrapText="1"/>
    </xf>
    <xf numFmtId="0" fontId="4" fillId="0" borderId="11" xfId="0" quotePrefix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4" borderId="7" xfId="0" applyFont="1" applyFill="1" applyBorder="1"/>
    <xf numFmtId="0" fontId="0" fillId="0" borderId="13" xfId="0" applyBorder="1" applyAlignment="1">
      <alignment horizontal="center" vertical="center"/>
    </xf>
    <xf numFmtId="164" fontId="6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4" fontId="6" fillId="0" borderId="8" xfId="0" applyNumberFormat="1" applyFont="1" applyBorder="1" applyAlignment="1">
      <alignment vertical="center" wrapText="1"/>
    </xf>
    <xf numFmtId="0" fontId="6" fillId="0" borderId="8" xfId="0" quotePrefix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0" fontId="6" fillId="0" borderId="8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4" borderId="11" xfId="0" applyNumberFormat="1" applyFont="1" applyFill="1" applyBorder="1" applyAlignment="1">
      <alignment vertical="center" wrapText="1"/>
    </xf>
    <xf numFmtId="164" fontId="7" fillId="4" borderId="8" xfId="0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7" fillId="4" borderId="5" xfId="0" applyNumberFormat="1" applyFont="1" applyFill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14" fontId="7" fillId="4" borderId="1" xfId="0" applyNumberFormat="1" applyFont="1" applyFill="1" applyBorder="1" applyAlignment="1">
      <alignment vertical="center" wrapText="1"/>
    </xf>
    <xf numFmtId="14" fontId="7" fillId="4" borderId="11" xfId="0" applyNumberFormat="1" applyFont="1" applyFill="1" applyBorder="1" applyAlignment="1">
      <alignment vertical="center" wrapText="1"/>
    </xf>
    <xf numFmtId="14" fontId="7" fillId="4" borderId="8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14" fontId="7" fillId="4" borderId="5" xfId="0" applyNumberFormat="1" applyFont="1" applyFill="1" applyBorder="1" applyAlignment="1">
      <alignment vertical="center" wrapText="1"/>
    </xf>
    <xf numFmtId="14" fontId="6" fillId="0" borderId="5" xfId="0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7" fillId="4" borderId="1" xfId="0" quotePrefix="1" applyFont="1" applyFill="1" applyBorder="1" applyAlignment="1">
      <alignment vertical="center" wrapText="1"/>
    </xf>
    <xf numFmtId="0" fontId="7" fillId="4" borderId="11" xfId="0" quotePrefix="1" applyFont="1" applyFill="1" applyBorder="1" applyAlignment="1">
      <alignment vertical="center" wrapText="1"/>
    </xf>
    <xf numFmtId="0" fontId="7" fillId="4" borderId="8" xfId="0" quotePrefix="1" applyFont="1" applyFill="1" applyBorder="1" applyAlignment="1">
      <alignment vertical="center" wrapText="1"/>
    </xf>
    <xf numFmtId="0" fontId="7" fillId="4" borderId="5" xfId="0" quotePrefix="1" applyFont="1" applyFill="1" applyBorder="1" applyAlignment="1">
      <alignment vertical="center" wrapText="1"/>
    </xf>
    <xf numFmtId="0" fontId="6" fillId="0" borderId="5" xfId="0" quotePrefix="1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0" fontId="7" fillId="4" borderId="11" xfId="0" applyNumberFormat="1" applyFont="1" applyFill="1" applyBorder="1" applyAlignment="1">
      <alignment horizontal="center" vertical="center" wrapText="1"/>
    </xf>
    <xf numFmtId="10" fontId="7" fillId="4" borderId="8" xfId="0" applyNumberFormat="1" applyFont="1" applyFill="1" applyBorder="1" applyAlignment="1">
      <alignment horizontal="center" vertical="center" wrapText="1"/>
    </xf>
    <xf numFmtId="10" fontId="7" fillId="4" borderId="5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4" borderId="2" xfId="0" applyFont="1" applyFill="1" applyBorder="1"/>
    <xf numFmtId="0" fontId="2" fillId="4" borderId="2" xfId="0" applyFont="1" applyFill="1" applyBorder="1" applyAlignment="1">
      <alignment vertical="center"/>
    </xf>
    <xf numFmtId="0" fontId="0" fillId="0" borderId="2" xfId="0" applyBorder="1"/>
    <xf numFmtId="0" fontId="7" fillId="4" borderId="0" xfId="0" applyFont="1" applyFill="1" applyBorder="1"/>
    <xf numFmtId="0" fontId="6" fillId="0" borderId="2" xfId="0" applyFont="1" applyBorder="1"/>
    <xf numFmtId="0" fontId="0" fillId="0" borderId="4" xfId="0" applyBorder="1"/>
    <xf numFmtId="0" fontId="7" fillId="4" borderId="4" xfId="0" applyFont="1" applyFill="1" applyBorder="1"/>
    <xf numFmtId="16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quotePrefix="1" applyFont="1" applyBorder="1" applyAlignment="1">
      <alignment vertical="center" wrapText="1"/>
    </xf>
    <xf numFmtId="0" fontId="8" fillId="0" borderId="2" xfId="0" quotePrefix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I&#193;O%20V&#7908;\1.%20T&#7888;T%20NGHI&#7878;P\t&#7889;t%20nghi&#7879;p%2012.2023\thuc%20tap%20tot%20nghiep%2012.2023.xlsx" TargetMode="External"/><Relationship Id="rId1" Type="http://schemas.openxmlformats.org/officeDocument/2006/relationships/externalLinkPath" Target="thuc%20tap%20tot%20nghiep%201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VHD"/>
      <sheetName val="thông tin GVHD"/>
      <sheetName val="Form Responses 1"/>
      <sheetName val="đăng ký ĐVTT"/>
      <sheetName val="xét điều kiện tham dự TN"/>
    </sheetNames>
    <sheetDataSet>
      <sheetData sheetId="0"/>
      <sheetData sheetId="1">
        <row r="3">
          <cell r="D3" t="str">
            <v>Bùi Lê Anh Phương</v>
          </cell>
          <cell r="E3" t="str">
            <v>Tiến sĩ</v>
          </cell>
          <cell r="F3">
            <v>0</v>
          </cell>
          <cell r="G3">
            <v>0</v>
          </cell>
          <cell r="L3" t="str">
            <v>0904464092</v>
          </cell>
          <cell r="M3" t="str">
            <v>anhphuong@duytan.edu.vn</v>
          </cell>
        </row>
        <row r="4">
          <cell r="D4" t="str">
            <v>Phạm Thị Hoàng Dung</v>
          </cell>
          <cell r="E4" t="str">
            <v>Thạc sĩ</v>
          </cell>
          <cell r="F4">
            <v>0</v>
          </cell>
          <cell r="G4">
            <v>1</v>
          </cell>
          <cell r="K4" t="str">
            <v>Lễ tân</v>
          </cell>
          <cell r="L4" t="str">
            <v>0935 141614</v>
          </cell>
          <cell r="M4" t="str">
            <v>phamthoangdung@duytan.edu.vn</v>
          </cell>
        </row>
        <row r="5">
          <cell r="D5" t="str">
            <v>Phạm Thị Thu Thủy</v>
          </cell>
          <cell r="E5" t="str">
            <v>Thạc sĩ</v>
          </cell>
          <cell r="F5">
            <v>10</v>
          </cell>
          <cell r="G5">
            <v>0</v>
          </cell>
          <cell r="K5" t="str">
            <v>Buồng</v>
          </cell>
          <cell r="L5" t="str">
            <v>0938290678</v>
          </cell>
          <cell r="M5" t="str">
            <v>phamtthuthuy2@dtu-hti.edu.vn</v>
          </cell>
        </row>
        <row r="6">
          <cell r="D6" t="str">
            <v>Trần Hoàng Anh</v>
          </cell>
          <cell r="E6" t="str">
            <v>Thạc sĩ</v>
          </cell>
          <cell r="F6">
            <v>7</v>
          </cell>
          <cell r="G6">
            <v>2</v>
          </cell>
          <cell r="K6" t="str">
            <v>Nhà hàng</v>
          </cell>
          <cell r="L6" t="str">
            <v>0906 029 602</v>
          </cell>
          <cell r="M6" t="str">
            <v>tranhoanganh@dtu-hti.edu.vn</v>
          </cell>
        </row>
        <row r="7">
          <cell r="D7" t="str">
            <v>Mai Thị Thương</v>
          </cell>
          <cell r="E7" t="str">
            <v>Thạc sĩ</v>
          </cell>
          <cell r="F7">
            <v>7</v>
          </cell>
          <cell r="G7">
            <v>3</v>
          </cell>
          <cell r="L7" t="str">
            <v>0905767050</v>
          </cell>
          <cell r="M7" t="str">
            <v>maithithuong@dtu-hti.edu.vn</v>
          </cell>
        </row>
        <row r="8">
          <cell r="D8" t="str">
            <v>Dương Thị Xuân Diệu</v>
          </cell>
          <cell r="E8" t="str">
            <v>Thạc sĩ</v>
          </cell>
          <cell r="F8">
            <v>8</v>
          </cell>
          <cell r="G8">
            <v>2</v>
          </cell>
          <cell r="K8" t="str">
            <v>Nhà hàng</v>
          </cell>
          <cell r="L8" t="str">
            <v>0905938748</v>
          </cell>
          <cell r="M8" t="str">
            <v>duongtxuandieu@dtu-hti.edu.vn</v>
          </cell>
        </row>
        <row r="9">
          <cell r="D9" t="str">
            <v>Hồ Sử Minh Tài</v>
          </cell>
          <cell r="E9" t="str">
            <v>Thạc sĩ</v>
          </cell>
          <cell r="F9">
            <v>5</v>
          </cell>
          <cell r="G9">
            <v>4</v>
          </cell>
          <cell r="L9" t="str">
            <v>0905 874 626</v>
          </cell>
          <cell r="M9" t="str">
            <v>hosminhtai@dtu-hti.edu.vn</v>
          </cell>
        </row>
        <row r="10">
          <cell r="D10" t="str">
            <v>Võ Đức Hiếu</v>
          </cell>
          <cell r="E10" t="str">
            <v>Thạc sĩ</v>
          </cell>
          <cell r="F10">
            <v>8</v>
          </cell>
          <cell r="G10">
            <v>2</v>
          </cell>
          <cell r="L10" t="str">
            <v>0905767997</v>
          </cell>
          <cell r="M10" t="str">
            <v>voduchieu@dtu-hti.edu.vn</v>
          </cell>
        </row>
        <row r="11">
          <cell r="D11" t="str">
            <v>Ngô Thị Thanh Nga</v>
          </cell>
          <cell r="E11" t="str">
            <v>Thạc sĩ</v>
          </cell>
          <cell r="F11">
            <v>11</v>
          </cell>
          <cell r="G11">
            <v>0</v>
          </cell>
          <cell r="K11" t="str">
            <v>Nhà hàng</v>
          </cell>
          <cell r="L11" t="str">
            <v>0355072844</v>
          </cell>
          <cell r="M11" t="str">
            <v>Ngotthanhnga@dtu-hti.edu.vn</v>
          </cell>
        </row>
        <row r="12">
          <cell r="D12" t="str">
            <v>Hồ Minh Phúc</v>
          </cell>
          <cell r="E12" t="str">
            <v>Thạc sĩ</v>
          </cell>
          <cell r="F12">
            <v>11</v>
          </cell>
          <cell r="G12">
            <v>0</v>
          </cell>
          <cell r="K12" t="str">
            <v>Lễ tân, buồng</v>
          </cell>
          <cell r="L12" t="str">
            <v>0935336716</v>
          </cell>
          <cell r="M12" t="str">
            <v>hominhphuc@dtu-hti.edu.vn</v>
          </cell>
        </row>
        <row r="13">
          <cell r="D13" t="str">
            <v>Nguyễn Thị Minh Thư</v>
          </cell>
          <cell r="E13" t="str">
            <v>Thạc sĩ</v>
          </cell>
          <cell r="F13">
            <v>11</v>
          </cell>
          <cell r="G13">
            <v>0</v>
          </cell>
          <cell r="K13" t="str">
            <v>Lễ tân</v>
          </cell>
          <cell r="L13" t="str">
            <v>0396.153.687</v>
          </cell>
          <cell r="M13" t="str">
            <v>nguyentminhthu@dtu-hti.edu.vn</v>
          </cell>
        </row>
        <row r="14">
          <cell r="D14" t="str">
            <v>Trịnh Thị Kim Chung</v>
          </cell>
          <cell r="E14" t="str">
            <v>Cao học</v>
          </cell>
          <cell r="F14">
            <v>12</v>
          </cell>
          <cell r="G14">
            <v>0</v>
          </cell>
          <cell r="K14" t="str">
            <v>Lễ tân</v>
          </cell>
          <cell r="L14" t="str">
            <v>0375658728</v>
          </cell>
          <cell r="M14" t="str">
            <v>trinhtkimchung@dtu-hti.edu.vn</v>
          </cell>
        </row>
        <row r="15">
          <cell r="D15" t="str">
            <v>Huỳnh Lý Thùy Linh</v>
          </cell>
          <cell r="E15" t="str">
            <v>Thạc sĩ</v>
          </cell>
          <cell r="F15">
            <v>11</v>
          </cell>
          <cell r="G15">
            <v>0</v>
          </cell>
          <cell r="K15" t="str">
            <v>Lễ tân</v>
          </cell>
          <cell r="L15" t="str">
            <v>0702605664</v>
          </cell>
          <cell r="M15" t="str">
            <v>huynhlthuylinh@dtu-hti.edu.vn</v>
          </cell>
        </row>
        <row r="16">
          <cell r="D16" t="str">
            <v>Đặng Thị Thùy Trang</v>
          </cell>
          <cell r="E16" t="str">
            <v>Thạc sĩ</v>
          </cell>
          <cell r="F16">
            <v>10</v>
          </cell>
          <cell r="G16">
            <v>0</v>
          </cell>
          <cell r="K16" t="str">
            <v>Nhà hàng</v>
          </cell>
          <cell r="L16" t="str">
            <v>0327892117</v>
          </cell>
          <cell r="M16" t="str">
            <v>dangtthuytrang3@dtu-hti.edu.vn</v>
          </cell>
        </row>
        <row r="17">
          <cell r="D17" t="str">
            <v>Cao Thị Cẩm Hương</v>
          </cell>
          <cell r="E17" t="str">
            <v>Thạc sĩ</v>
          </cell>
          <cell r="F17">
            <v>0</v>
          </cell>
          <cell r="G17">
            <v>0</v>
          </cell>
          <cell r="L17" t="str">
            <v>0985114649</v>
          </cell>
          <cell r="M17" t="str">
            <v>caotcamhuong@dtu-hti.edu.vn</v>
          </cell>
        </row>
        <row r="18">
          <cell r="D18" t="str">
            <v>Đinh Thị Mỹ Lệ</v>
          </cell>
          <cell r="E18" t="str">
            <v>Thạc sĩ</v>
          </cell>
          <cell r="F18">
            <v>0</v>
          </cell>
          <cell r="G18">
            <v>0</v>
          </cell>
          <cell r="L18" t="str">
            <v>0932478969</v>
          </cell>
          <cell r="M18" t="str">
            <v>dinhtmyle@dtu-hti.edu.vn</v>
          </cell>
        </row>
        <row r="19">
          <cell r="D19" t="str">
            <v>Võ Hữu Hòa</v>
          </cell>
          <cell r="E19" t="str">
            <v>Tiến sĩ</v>
          </cell>
          <cell r="F19">
            <v>0</v>
          </cell>
          <cell r="G19">
            <v>0</v>
          </cell>
          <cell r="L19" t="str">
            <v>0905 198 106</v>
          </cell>
          <cell r="M19" t="str">
            <v>vohuuhoa@dtu-hti.edu.vn</v>
          </cell>
        </row>
        <row r="20">
          <cell r="D20" t="str">
            <v>Lý Thị Thương</v>
          </cell>
          <cell r="E20" t="str">
            <v>Thạc sĩ</v>
          </cell>
          <cell r="F20">
            <v>0</v>
          </cell>
          <cell r="G20">
            <v>0</v>
          </cell>
          <cell r="L20" t="str">
            <v>0988 073 696</v>
          </cell>
          <cell r="M20" t="str">
            <v>lythithuong@dtu-hti.edu.vn</v>
          </cell>
        </row>
        <row r="21">
          <cell r="D21" t="str">
            <v>Trần Thị Tú Nhi</v>
          </cell>
          <cell r="E21" t="str">
            <v>Thạc sĩ</v>
          </cell>
          <cell r="F21">
            <v>0</v>
          </cell>
          <cell r="G21">
            <v>0</v>
          </cell>
          <cell r="L21" t="str">
            <v>0935304112</v>
          </cell>
          <cell r="M21" t="str">
            <v>tranttunhi1@dtu-hti.edu.vn</v>
          </cell>
        </row>
      </sheetData>
      <sheetData sheetId="2"/>
      <sheetData sheetId="3">
        <row r="2">
          <cell r="C2">
            <v>25207109781</v>
          </cell>
          <cell r="D2" t="str">
            <v>Nguyễn Ngọc Diệp</v>
          </cell>
          <cell r="E2">
            <v>36912</v>
          </cell>
          <cell r="F2" t="str">
            <v>K25DLK19</v>
          </cell>
          <cell r="G2" t="str">
            <v>Quản trị Du lịch &amp; Khách sạn</v>
          </cell>
          <cell r="H2">
            <v>25</v>
          </cell>
          <cell r="I2">
            <v>968515044</v>
          </cell>
          <cell r="J2" t="str">
            <v>Chuyên đề</v>
          </cell>
          <cell r="K2" t="str">
            <v>Minh Toàn Galaxy Hotel Đà Nẵng</v>
          </cell>
          <cell r="M2" t="str">
            <v>306 Đường 2 tháng 9, Hoà Cường Bắc, Hải châu, Đà Nẵng</v>
          </cell>
          <cell r="N2" t="str">
            <v>Đà Nẵng</v>
          </cell>
          <cell r="O2" t="str">
            <v>Nhà hàng</v>
          </cell>
          <cell r="Q2" t="str">
            <v>15/09/2023</v>
          </cell>
          <cell r="S2" t="str">
            <v>cam kết</v>
          </cell>
          <cell r="T2" t="str">
            <v>Duyệt</v>
          </cell>
          <cell r="V2" t="str">
            <v>21/9/2023</v>
          </cell>
          <cell r="W2">
            <v>16</v>
          </cell>
        </row>
        <row r="3">
          <cell r="W3" t="e">
            <v>#N/A</v>
          </cell>
        </row>
        <row r="4">
          <cell r="C4">
            <v>25217109085</v>
          </cell>
          <cell r="D4" t="str">
            <v>Trần Vĩnh Tiến</v>
          </cell>
          <cell r="E4">
            <v>36991</v>
          </cell>
          <cell r="F4" t="str">
            <v>K25PSU DLK18</v>
          </cell>
          <cell r="G4" t="str">
            <v>Quản trị Du lịch &amp; Khách sạn chuẩn PSU</v>
          </cell>
          <cell r="H4">
            <v>25</v>
          </cell>
          <cell r="I4">
            <v>932711473</v>
          </cell>
          <cell r="J4" t="str">
            <v>Chuyên đề</v>
          </cell>
          <cell r="K4" t="str">
            <v>Minh Toàn Galaxy Hotel</v>
          </cell>
          <cell r="L4" t="str">
            <v>Minh Toàn Galaxy Hotel</v>
          </cell>
          <cell r="M4" t="str">
            <v>Số 306 đường 2/9</v>
          </cell>
          <cell r="N4" t="str">
            <v>TP Đà Năngz</v>
          </cell>
          <cell r="O4" t="str">
            <v>Tiền sảnh</v>
          </cell>
          <cell r="P4" t="str">
            <v>Bộ phận lễ tân</v>
          </cell>
          <cell r="Q4">
            <v>45178</v>
          </cell>
          <cell r="R4" t="str">
            <v>Huỳnh Lý Thùy Linh</v>
          </cell>
          <cell r="S4" t="str">
            <v>cam kết</v>
          </cell>
          <cell r="T4" t="str">
            <v>Duyệt</v>
          </cell>
          <cell r="V4" t="str">
            <v>20/9/2023</v>
          </cell>
          <cell r="W4">
            <v>7</v>
          </cell>
        </row>
        <row r="5">
          <cell r="C5">
            <v>25207107757</v>
          </cell>
          <cell r="D5" t="str">
            <v>Nguyễn Lê Hà Giang</v>
          </cell>
          <cell r="E5">
            <v>36916</v>
          </cell>
          <cell r="F5" t="str">
            <v>K25PSU-DLK3</v>
          </cell>
          <cell r="G5" t="str">
            <v>Quản trị Du lịch &amp; Khách sạn chuẩn PSU</v>
          </cell>
          <cell r="H5">
            <v>25</v>
          </cell>
          <cell r="I5">
            <v>369593425</v>
          </cell>
          <cell r="J5" t="str">
            <v>Chuyên đề</v>
          </cell>
          <cell r="K5" t="str">
            <v>Cicilia Hotel &amp; Spa</v>
          </cell>
          <cell r="M5" t="str">
            <v>06-08-10 Đỗ Bá, Bắc Mỹ Phú, Ngũ Hành Sơn, Đà Nẵng</v>
          </cell>
          <cell r="N5" t="str">
            <v>Đà Nẵng</v>
          </cell>
          <cell r="O5" t="str">
            <v>Tiền sảnh</v>
          </cell>
          <cell r="Q5" t="str">
            <v>27/09/2023</v>
          </cell>
          <cell r="S5" t="str">
            <v>cam kết</v>
          </cell>
          <cell r="T5" t="str">
            <v>Duyệt</v>
          </cell>
          <cell r="V5" t="str">
            <v>21/9/2023</v>
          </cell>
          <cell r="W5">
            <v>14</v>
          </cell>
        </row>
        <row r="6">
          <cell r="C6">
            <v>26207131440</v>
          </cell>
          <cell r="D6" t="str">
            <v>Nguyễn Thị Phương Mai</v>
          </cell>
          <cell r="E6">
            <v>37470</v>
          </cell>
          <cell r="F6" t="str">
            <v>K26DLK10</v>
          </cell>
          <cell r="G6" t="str">
            <v>Quản trị Du lịch &amp; Khách sạn</v>
          </cell>
          <cell r="H6">
            <v>26</v>
          </cell>
          <cell r="I6">
            <v>966625980</v>
          </cell>
          <cell r="J6" t="str">
            <v>Chuyên đề</v>
          </cell>
          <cell r="K6" t="str">
            <v>Satya Danang Hotel</v>
          </cell>
          <cell r="M6" t="str">
            <v>155 Trần Phú - Hải Châu - Đà Nẵng</v>
          </cell>
          <cell r="N6" t="str">
            <v>Thành Phố Đà Nẵng</v>
          </cell>
          <cell r="O6" t="str">
            <v>Tiền sảnh</v>
          </cell>
          <cell r="Q6" t="str">
            <v>21/09/2023</v>
          </cell>
          <cell r="S6" t="str">
            <v>cam kết</v>
          </cell>
          <cell r="T6" t="str">
            <v>Duyệt</v>
          </cell>
          <cell r="V6" t="str">
            <v>21/9/2023</v>
          </cell>
          <cell r="W6">
            <v>126</v>
          </cell>
        </row>
        <row r="7">
          <cell r="C7">
            <v>25207104461</v>
          </cell>
          <cell r="D7" t="str">
            <v>Lê Thị Thuỳ Anh</v>
          </cell>
          <cell r="E7">
            <v>37152</v>
          </cell>
          <cell r="F7" t="str">
            <v>K26DLK12</v>
          </cell>
          <cell r="G7" t="str">
            <v>Quản trị Du lịch &amp; Khách sạn</v>
          </cell>
          <cell r="H7">
            <v>26</v>
          </cell>
          <cell r="I7">
            <v>796516583</v>
          </cell>
          <cell r="J7" t="str">
            <v>Chuyên đề</v>
          </cell>
          <cell r="K7" t="str">
            <v>Satya Danang Hotel</v>
          </cell>
          <cell r="M7" t="str">
            <v>155 Trần Phú</v>
          </cell>
          <cell r="N7" t="str">
            <v>Đà Nẵng</v>
          </cell>
          <cell r="O7" t="str">
            <v>Lễ Tân</v>
          </cell>
          <cell r="P7" t="str">
            <v>Lễ Tân</v>
          </cell>
          <cell r="Q7">
            <v>45239</v>
          </cell>
          <cell r="S7" t="str">
            <v>cam kết</v>
          </cell>
          <cell r="T7" t="str">
            <v>Duyệt</v>
          </cell>
          <cell r="V7" t="str">
            <v>23/9/2023</v>
          </cell>
          <cell r="W7">
            <v>117</v>
          </cell>
        </row>
        <row r="8">
          <cell r="C8">
            <v>25207105041</v>
          </cell>
          <cell r="D8" t="str">
            <v>Nguyễn Phương Chi</v>
          </cell>
          <cell r="E8">
            <v>37239</v>
          </cell>
          <cell r="F8" t="str">
            <v>K25DLK19</v>
          </cell>
          <cell r="G8" t="str">
            <v>Quản trị Du lịch &amp; Khách sạn</v>
          </cell>
          <cell r="H8">
            <v>25</v>
          </cell>
          <cell r="I8">
            <v>779585881</v>
          </cell>
          <cell r="J8" t="str">
            <v>Chuyên đề</v>
          </cell>
          <cell r="K8" t="str">
            <v>Gold Plaza Hotel</v>
          </cell>
          <cell r="L8" t="str">
            <v>Gold Plaza Hotel</v>
          </cell>
          <cell r="M8" t="str">
            <v>11 Trần Thị Lý</v>
          </cell>
          <cell r="N8" t="str">
            <v>Đà Nẵng</v>
          </cell>
          <cell r="O8" t="str">
            <v>Nhà hàng</v>
          </cell>
          <cell r="Q8" t="str">
            <v>19-09-2023</v>
          </cell>
          <cell r="R8" t="str">
            <v>Võ Đức Hiếu</v>
          </cell>
          <cell r="S8" t="str">
            <v>cam kết</v>
          </cell>
          <cell r="T8" t="str">
            <v>Không duyệt</v>
          </cell>
          <cell r="U8" t="str">
            <v>đã đt sv</v>
          </cell>
          <cell r="V8" t="str">
            <v>219/2023</v>
          </cell>
          <cell r="W8">
            <v>108</v>
          </cell>
        </row>
        <row r="9">
          <cell r="C9">
            <v>25207101002</v>
          </cell>
          <cell r="D9" t="str">
            <v>Phan Thị Mỹ Hoa</v>
          </cell>
          <cell r="E9">
            <v>36801</v>
          </cell>
          <cell r="F9" t="str">
            <v>K25DLK5</v>
          </cell>
          <cell r="G9" t="str">
            <v>Quản trị Du lịch &amp; Khách sạn</v>
          </cell>
          <cell r="H9">
            <v>25</v>
          </cell>
          <cell r="I9">
            <v>384360485</v>
          </cell>
          <cell r="J9" t="str">
            <v>Chuyên đề</v>
          </cell>
          <cell r="K9" t="str">
            <v>Cicilia Hotel &amp; Spa</v>
          </cell>
          <cell r="M9" t="str">
            <v>CICILIA HOTEL &amp; SPA</v>
          </cell>
          <cell r="N9" t="str">
            <v>TP Đà Nẵng</v>
          </cell>
          <cell r="O9" t="str">
            <v>Tiền sảnh</v>
          </cell>
          <cell r="Q9" t="str">
            <v>26/9</v>
          </cell>
          <cell r="R9" t="str">
            <v>Huỳnh Lý Thùy Linh</v>
          </cell>
          <cell r="S9" t="str">
            <v>cam kết</v>
          </cell>
          <cell r="T9" t="str">
            <v>Duyệt</v>
          </cell>
          <cell r="V9" t="str">
            <v>21/9/2023</v>
          </cell>
          <cell r="W9">
            <v>11</v>
          </cell>
        </row>
        <row r="10">
          <cell r="C10">
            <v>26207128172</v>
          </cell>
          <cell r="D10" t="str">
            <v>Nguyễn Thị Thu Thảo</v>
          </cell>
          <cell r="E10">
            <v>37283</v>
          </cell>
          <cell r="F10" t="str">
            <v>K26DLK4</v>
          </cell>
          <cell r="G10" t="str">
            <v>Quản trị Du lịch &amp; Khách sạn</v>
          </cell>
          <cell r="H10">
            <v>26</v>
          </cell>
          <cell r="I10">
            <v>358133710</v>
          </cell>
          <cell r="J10" t="str">
            <v>Chuyên đề</v>
          </cell>
          <cell r="K10" t="str">
            <v>Grand Mercure Đà Nẵng</v>
          </cell>
          <cell r="M10" t="str">
            <v>Lô 01 Đảo Xanh</v>
          </cell>
          <cell r="N10" t="str">
            <v>Đà Nẵng</v>
          </cell>
          <cell r="O10" t="str">
            <v>Nhà hàng</v>
          </cell>
          <cell r="Q10">
            <v>44967</v>
          </cell>
          <cell r="S10" t="str">
            <v>cam kết</v>
          </cell>
          <cell r="T10" t="str">
            <v>Duyệt</v>
          </cell>
          <cell r="V10" t="str">
            <v>21/9/2023</v>
          </cell>
        </row>
        <row r="11">
          <cell r="C11">
            <v>25217104930</v>
          </cell>
          <cell r="D11" t="str">
            <v>Mai Thành Đông</v>
          </cell>
          <cell r="E11">
            <v>37086</v>
          </cell>
          <cell r="F11" t="str">
            <v>K25DLK19</v>
          </cell>
          <cell r="G11" t="str">
            <v>Quản trị Du lịch &amp; Khách sạn</v>
          </cell>
          <cell r="H11">
            <v>25</v>
          </cell>
          <cell r="I11">
            <v>905095070</v>
          </cell>
          <cell r="J11" t="str">
            <v>Chuyên đề</v>
          </cell>
          <cell r="K11" t="str">
            <v>Hyatt regency DaNang Resort</v>
          </cell>
          <cell r="M11" t="str">
            <v>5 Trường Sa, Street, Ngũ Hành Sơn, Đà Nẵng</v>
          </cell>
          <cell r="N11" t="str">
            <v>Đà Nẵng</v>
          </cell>
          <cell r="O11" t="str">
            <v>Buồng phòng</v>
          </cell>
          <cell r="Q11" t="str">
            <v>16-09-2023</v>
          </cell>
          <cell r="R11" t="str">
            <v>Dương Thị Xuân Diệu</v>
          </cell>
          <cell r="S11" t="str">
            <v>cam kết</v>
          </cell>
          <cell r="T11" t="str">
            <v>Duyệt</v>
          </cell>
          <cell r="V11" t="str">
            <v>20/9/2023</v>
          </cell>
          <cell r="W11">
            <v>32</v>
          </cell>
        </row>
        <row r="12">
          <cell r="C12">
            <v>25207108086</v>
          </cell>
          <cell r="D12" t="str">
            <v>Trần Kiều My</v>
          </cell>
          <cell r="E12">
            <v>37251</v>
          </cell>
          <cell r="F12" t="str">
            <v>K25 PSU DLK5</v>
          </cell>
          <cell r="G12" t="str">
            <v>Quản trị Du lịch &amp; Khách sạn chuẩn PSU</v>
          </cell>
          <cell r="H12">
            <v>25</v>
          </cell>
          <cell r="I12">
            <v>356205904</v>
          </cell>
          <cell r="J12" t="str">
            <v>Chuyên đề</v>
          </cell>
          <cell r="K12" t="str">
            <v>Grand Plaza HaNoi</v>
          </cell>
          <cell r="L12" t="str">
            <v>Grand Plaza HaNoi Hotel</v>
          </cell>
          <cell r="M12" t="str">
            <v>117 Trần Duy Hưng, Trung Hoà, Cầu Giấy, Hà Nội</v>
          </cell>
          <cell r="N12" t="str">
            <v>Hà Nôị</v>
          </cell>
          <cell r="O12" t="str">
            <v>Tiền sảnh</v>
          </cell>
          <cell r="Q12" t="str">
            <v>15-9-2023</v>
          </cell>
          <cell r="R12" t="str">
            <v>Đặng Thị Thùy Trang</v>
          </cell>
          <cell r="S12" t="str">
            <v>cam kết</v>
          </cell>
          <cell r="T12" t="str">
            <v>Duyệt</v>
          </cell>
          <cell r="V12" t="str">
            <v>18/9/2023</v>
          </cell>
          <cell r="W12">
            <v>12</v>
          </cell>
        </row>
        <row r="13">
          <cell r="C13">
            <v>25217116057</v>
          </cell>
          <cell r="D13" t="str">
            <v>Đoàn Nhật Duy</v>
          </cell>
          <cell r="E13">
            <v>36994</v>
          </cell>
          <cell r="F13" t="str">
            <v>K25DLK17</v>
          </cell>
          <cell r="G13" t="str">
            <v>Quản trị Du lịch &amp; Khách sạn</v>
          </cell>
          <cell r="H13">
            <v>25</v>
          </cell>
          <cell r="I13">
            <v>905693238</v>
          </cell>
          <cell r="J13" t="str">
            <v>Chuyên đề</v>
          </cell>
          <cell r="K13" t="str">
            <v>Meliá Vinpearl Danang Riverfront</v>
          </cell>
          <cell r="M13" t="str">
            <v>341 Trần Hưng Đạo</v>
          </cell>
          <cell r="N13" t="str">
            <v>Đà Nẵng</v>
          </cell>
          <cell r="O13" t="str">
            <v>Tiền sảnh</v>
          </cell>
          <cell r="Q13" t="str">
            <v>23/9/2023</v>
          </cell>
          <cell r="S13" t="str">
            <v>cam kết</v>
          </cell>
          <cell r="T13" t="str">
            <v>Duyệt</v>
          </cell>
          <cell r="V13" t="str">
            <v>21/9/2023</v>
          </cell>
          <cell r="W13">
            <v>14</v>
          </cell>
        </row>
        <row r="14">
          <cell r="C14">
            <v>26207100189</v>
          </cell>
          <cell r="D14" t="str">
            <v>Ngô Tường Vi</v>
          </cell>
          <cell r="E14">
            <v>37437</v>
          </cell>
          <cell r="F14" t="str">
            <v>K26DLK12</v>
          </cell>
          <cell r="G14" t="str">
            <v>Quản trị Du lịch &amp; Khách sạn</v>
          </cell>
          <cell r="H14">
            <v>26</v>
          </cell>
          <cell r="I14">
            <v>965751160</v>
          </cell>
          <cell r="J14" t="str">
            <v>Chuyên đề</v>
          </cell>
          <cell r="K14" t="str">
            <v>Novotel DaNang Premier Han River</v>
          </cell>
          <cell r="L14" t="str">
            <v>Không có</v>
          </cell>
          <cell r="M14" t="str">
            <v>36 bạch đằng, hải châu,đà nẵng</v>
          </cell>
          <cell r="N14" t="str">
            <v>Đà Nẵng</v>
          </cell>
          <cell r="O14" t="str">
            <v>Buồng phòng</v>
          </cell>
          <cell r="P14" t="str">
            <v>Không có</v>
          </cell>
          <cell r="Q14" t="str">
            <v>Chưa rõ</v>
          </cell>
          <cell r="R14" t="str">
            <v>Phạm Thị Thu Thủy</v>
          </cell>
          <cell r="S14" t="str">
            <v>cam kết</v>
          </cell>
          <cell r="T14" t="str">
            <v>Duyệt</v>
          </cell>
        </row>
        <row r="15">
          <cell r="C15">
            <v>25207107965</v>
          </cell>
          <cell r="D15" t="str">
            <v>Phan Minh Hạ My</v>
          </cell>
          <cell r="E15">
            <v>37094</v>
          </cell>
          <cell r="F15" t="str">
            <v>K25PSUDLK 6</v>
          </cell>
          <cell r="G15" t="str">
            <v>Quản trị Du lịch &amp; Khách sạn chuẩn PSU</v>
          </cell>
          <cell r="H15">
            <v>25</v>
          </cell>
          <cell r="I15">
            <v>396779283</v>
          </cell>
          <cell r="J15" t="str">
            <v>Chuyên đề</v>
          </cell>
          <cell r="K15" t="str">
            <v>Cicilia Hotel &amp; Spa</v>
          </cell>
          <cell r="M15" t="str">
            <v>6-8-10 Đ. Đỗ Bá, Bắc Mỹ Phú, Ngũ Hành Sơn, Đà Nẵng</v>
          </cell>
          <cell r="N15" t="str">
            <v>Đà Nẵng</v>
          </cell>
          <cell r="O15" t="str">
            <v>Tiền sảnh</v>
          </cell>
          <cell r="Q15" t="str">
            <v>27/9/2023</v>
          </cell>
          <cell r="S15" t="str">
            <v>cam kết</v>
          </cell>
          <cell r="T15" t="str">
            <v>Không duyệt</v>
          </cell>
          <cell r="U15" t="str">
            <v>đã đt sv</v>
          </cell>
          <cell r="W15" t="e">
            <v>#N/A</v>
          </cell>
        </row>
        <row r="16">
          <cell r="C16">
            <v>25207116976</v>
          </cell>
          <cell r="D16" t="str">
            <v>Đặng Triệu Cơ</v>
          </cell>
          <cell r="E16">
            <v>37157</v>
          </cell>
          <cell r="F16" t="str">
            <v>K25DLK16</v>
          </cell>
          <cell r="G16" t="str">
            <v>Quản trị Du lịch &amp; Khách sạn</v>
          </cell>
          <cell r="H16">
            <v>25</v>
          </cell>
          <cell r="I16">
            <v>935873372</v>
          </cell>
          <cell r="J16" t="str">
            <v>Chuyên đề</v>
          </cell>
          <cell r="K16" t="str">
            <v>Red Sun Village</v>
          </cell>
          <cell r="L16" t="str">
            <v>Red Sun Village</v>
          </cell>
          <cell r="M16" t="str">
            <v>Località Li Canneddi, Trinità d’Agultu e Vignola (OT)</v>
          </cell>
          <cell r="N16" t="str">
            <v>Italy</v>
          </cell>
          <cell r="O16" t="str">
            <v>Nhà hàng</v>
          </cell>
          <cell r="Q16" t="str">
            <v>16/09/2023</v>
          </cell>
          <cell r="R16" t="str">
            <v>Phạm Thị Thu Thủy</v>
          </cell>
          <cell r="S16" t="str">
            <v>cam kết</v>
          </cell>
          <cell r="T16" t="str">
            <v>Duyệt</v>
          </cell>
          <cell r="V16" t="str">
            <v>16/9/2023</v>
          </cell>
          <cell r="W16">
            <v>45</v>
          </cell>
        </row>
        <row r="17">
          <cell r="C17">
            <v>25207107495</v>
          </cell>
          <cell r="D17" t="str">
            <v>Bùi Thị Tiểu Vy</v>
          </cell>
          <cell r="E17">
            <v>37087</v>
          </cell>
          <cell r="F17" t="str">
            <v>K25DLK22</v>
          </cell>
          <cell r="G17" t="str">
            <v>Quản trị Du lịch &amp; Khách sạn</v>
          </cell>
          <cell r="H17">
            <v>25</v>
          </cell>
          <cell r="I17">
            <v>373326711</v>
          </cell>
          <cell r="J17" t="str">
            <v>Chuyên đề</v>
          </cell>
          <cell r="K17" t="str">
            <v>Royal Lotus Hotel Danang</v>
          </cell>
          <cell r="M17" t="str">
            <v>120 Nguyễn Văn Thoại</v>
          </cell>
          <cell r="N17" t="str">
            <v>Đà Nẵng</v>
          </cell>
          <cell r="O17" t="str">
            <v>Tiền sảnh</v>
          </cell>
          <cell r="Q17" t="str">
            <v>13/09/2023</v>
          </cell>
          <cell r="R17" t="str">
            <v>Phạm Thị Hoàng Dung</v>
          </cell>
          <cell r="S17" t="str">
            <v>cam kết</v>
          </cell>
          <cell r="T17" t="str">
            <v>Duyệt</v>
          </cell>
          <cell r="V17" t="str">
            <v>27/09/2023</v>
          </cell>
          <cell r="W17">
            <v>9</v>
          </cell>
        </row>
        <row r="18">
          <cell r="C18">
            <v>24207209609</v>
          </cell>
          <cell r="D18" t="str">
            <v>Hoàng Ngọc Ngân Hà</v>
          </cell>
          <cell r="E18">
            <v>36785</v>
          </cell>
          <cell r="F18" t="str">
            <v>K25DLK7</v>
          </cell>
          <cell r="G18" t="str">
            <v>Quản trị Du lịch &amp; Khách sạn chuẩn PSU</v>
          </cell>
          <cell r="H18">
            <v>25</v>
          </cell>
          <cell r="I18">
            <v>706360551</v>
          </cell>
          <cell r="J18" t="str">
            <v>Chuyên đề</v>
          </cell>
          <cell r="K18" t="str">
            <v>INTERCONTINENTAL DANANG SUN PENINSULA RESORT</v>
          </cell>
          <cell r="M18" t="str">
            <v>Bãi bắc, Bán đảo Sơn trà, Tp. Đà Nẵng.</v>
          </cell>
          <cell r="N18" t="str">
            <v>Đà Nẵng</v>
          </cell>
          <cell r="O18" t="str">
            <v>Tiền sảnh</v>
          </cell>
          <cell r="Q18" t="str">
            <v>18/09/2023</v>
          </cell>
          <cell r="R18" t="str">
            <v>Mai Thị Thương</v>
          </cell>
          <cell r="S18" t="str">
            <v>cam kết</v>
          </cell>
          <cell r="T18" t="str">
            <v>Duyệt</v>
          </cell>
          <cell r="V18" t="str">
            <v>18/09/2023</v>
          </cell>
          <cell r="W18">
            <v>65</v>
          </cell>
        </row>
        <row r="19">
          <cell r="C19">
            <v>25207103899</v>
          </cell>
          <cell r="D19" t="str">
            <v>Đinh Thuỷ Tiên</v>
          </cell>
          <cell r="E19">
            <v>37041</v>
          </cell>
          <cell r="F19" t="str">
            <v>K25 PSUDLK9</v>
          </cell>
          <cell r="G19" t="str">
            <v>Quản trị Du lịch &amp; Khách sạn chuẩn PSU</v>
          </cell>
          <cell r="H19">
            <v>25</v>
          </cell>
          <cell r="I19">
            <v>866446119</v>
          </cell>
          <cell r="J19" t="str">
            <v>Chuyên đề</v>
          </cell>
          <cell r="K19" t="str">
            <v>DLG Hotel DaNang</v>
          </cell>
          <cell r="M19" t="str">
            <v>258 Võ Nguyên Giáp, Phước Mỹ, Sơn Trà</v>
          </cell>
          <cell r="N19" t="str">
            <v>Đà Nẵng</v>
          </cell>
          <cell r="O19" t="str">
            <v>Tiền sảnh</v>
          </cell>
          <cell r="Q19">
            <v>45086</v>
          </cell>
          <cell r="R19" t="str">
            <v>Hồ Sử Minh Tài</v>
          </cell>
          <cell r="S19" t="str">
            <v>cam kết</v>
          </cell>
          <cell r="T19" t="str">
            <v>Duyệt</v>
          </cell>
          <cell r="W19">
            <v>30</v>
          </cell>
        </row>
        <row r="20">
          <cell r="C20">
            <v>25207104302</v>
          </cell>
          <cell r="D20" t="str">
            <v>Phan Thị Thanh Tâm</v>
          </cell>
          <cell r="E20">
            <v>37212</v>
          </cell>
          <cell r="F20" t="str">
            <v>K25- PSU-DLK6</v>
          </cell>
          <cell r="G20" t="str">
            <v>Quản trị Du lịch &amp; Khách sạn chuẩn PSU</v>
          </cell>
          <cell r="H20">
            <v>25</v>
          </cell>
          <cell r="I20">
            <v>905978847</v>
          </cell>
          <cell r="J20" t="str">
            <v>Chuyên đề</v>
          </cell>
          <cell r="K20" t="str">
            <v>Le Hoang Beach Hotel</v>
          </cell>
          <cell r="L20" t="str">
            <v>Le Hoang Beach Hotel</v>
          </cell>
          <cell r="M20" t="str">
            <v>244 Võ Nguyên Giáp, Phước Mỹ, Sơn Trà, Đà Nẵng</v>
          </cell>
          <cell r="N20" t="str">
            <v>Đà Nẵng</v>
          </cell>
          <cell r="O20" t="str">
            <v>Tiền sảnh</v>
          </cell>
          <cell r="Q20" t="str">
            <v>18/09/2023</v>
          </cell>
          <cell r="R20" t="str">
            <v>Đặng Thị Thùy Trang</v>
          </cell>
          <cell r="S20" t="str">
            <v>cam kết</v>
          </cell>
          <cell r="T20" t="str">
            <v>Duyệt</v>
          </cell>
          <cell r="V20" t="str">
            <v>21/9/2023</v>
          </cell>
          <cell r="W20">
            <v>10</v>
          </cell>
        </row>
        <row r="21">
          <cell r="C21">
            <v>25217107293</v>
          </cell>
          <cell r="D21" t="str">
            <v>Hồ Nguyên Đão</v>
          </cell>
          <cell r="E21">
            <v>36923</v>
          </cell>
          <cell r="F21" t="str">
            <v>K25dlk16</v>
          </cell>
          <cell r="G21" t="str">
            <v>Quản trị Du lịch &amp; Khách sạn</v>
          </cell>
          <cell r="H21">
            <v>25</v>
          </cell>
          <cell r="I21">
            <v>353859026</v>
          </cell>
          <cell r="J21" t="str">
            <v>Chuyên đề</v>
          </cell>
          <cell r="K21" t="str">
            <v>Khách sạn nghỉ dưỡng Tui Blue Nam Hội An</v>
          </cell>
          <cell r="M21" t="str">
            <v>Tam Tiến - Núi Thành - Quảng Nam</v>
          </cell>
          <cell r="N21" t="str">
            <v>Quảng Nam</v>
          </cell>
          <cell r="O21" t="str">
            <v>Nhà hàng</v>
          </cell>
          <cell r="Q21" t="str">
            <v>Ngày 26-9 -&gt; 7-11-2023</v>
          </cell>
          <cell r="R21" t="str">
            <v>Phạm Thị Hoàng Dung</v>
          </cell>
          <cell r="S21" t="str">
            <v>cam kết</v>
          </cell>
          <cell r="T21" t="str">
            <v>Duyệt</v>
          </cell>
          <cell r="W21">
            <v>57</v>
          </cell>
        </row>
        <row r="22">
          <cell r="C22">
            <v>27217144324</v>
          </cell>
          <cell r="D22" t="str">
            <v>Nguyễn Việt Hưng</v>
          </cell>
          <cell r="E22">
            <v>35860</v>
          </cell>
          <cell r="F22" t="str">
            <v>K25DLK15</v>
          </cell>
          <cell r="G22" t="str">
            <v>Quản trị Du lịch &amp; Khách sạn</v>
          </cell>
          <cell r="H22">
            <v>25</v>
          </cell>
          <cell r="I22">
            <v>397283791</v>
          </cell>
          <cell r="J22" t="str">
            <v>Chuyên đề</v>
          </cell>
          <cell r="K22" t="str">
            <v>Premier Village Danang Resort</v>
          </cell>
          <cell r="M22" t="str">
            <v>99 võ nguyên giáp</v>
          </cell>
          <cell r="N22" t="str">
            <v>Đà Nẵng</v>
          </cell>
          <cell r="O22" t="str">
            <v>Tiền sảnh</v>
          </cell>
          <cell r="Q22">
            <v>19</v>
          </cell>
          <cell r="R22" t="str">
            <v>Mai Thị Thương</v>
          </cell>
          <cell r="S22" t="str">
            <v>cam kết</v>
          </cell>
          <cell r="T22" t="str">
            <v>Duyệt</v>
          </cell>
          <cell r="V22" t="str">
            <v>23/9/2023</v>
          </cell>
          <cell r="W22">
            <v>15</v>
          </cell>
        </row>
        <row r="23">
          <cell r="C23">
            <v>25217203095</v>
          </cell>
          <cell r="D23" t="str">
            <v>Võ Quang Tấn</v>
          </cell>
          <cell r="E23">
            <v>36966</v>
          </cell>
          <cell r="F23" t="str">
            <v>K25DLK10</v>
          </cell>
          <cell r="G23" t="str">
            <v>Quản trị Du lịch &amp; Khách sạn</v>
          </cell>
          <cell r="H23">
            <v>25</v>
          </cell>
          <cell r="I23">
            <v>901172142</v>
          </cell>
          <cell r="J23" t="str">
            <v>Chuyên đề</v>
          </cell>
          <cell r="K23" t="str">
            <v>Hyatt regency DaNang Resort</v>
          </cell>
          <cell r="M23" t="str">
            <v>05 Trường Sa, Ngũ Hành Sơn, Đà Nẵng</v>
          </cell>
          <cell r="N23" t="str">
            <v>Đà Nẵng</v>
          </cell>
          <cell r="O23" t="str">
            <v>Buồng phòng</v>
          </cell>
          <cell r="Q23" t="str">
            <v>16/9/2023</v>
          </cell>
          <cell r="S23" t="str">
            <v>cam kết</v>
          </cell>
          <cell r="T23" t="str">
            <v>Duyệt</v>
          </cell>
          <cell r="V23" t="str">
            <v>21/9/2023</v>
          </cell>
          <cell r="W23">
            <v>37</v>
          </cell>
        </row>
        <row r="24">
          <cell r="C24">
            <v>25217208521</v>
          </cell>
          <cell r="D24" t="str">
            <v>Nguyễn Đức Trí</v>
          </cell>
          <cell r="E24">
            <v>37205</v>
          </cell>
          <cell r="F24" t="str">
            <v>K25DLK11</v>
          </cell>
          <cell r="G24" t="str">
            <v>Quản trị Du lịch &amp; Khách sạn</v>
          </cell>
          <cell r="H24">
            <v>25</v>
          </cell>
          <cell r="I24">
            <v>396799717</v>
          </cell>
          <cell r="J24" t="str">
            <v>Chuyên đề</v>
          </cell>
          <cell r="K24" t="str">
            <v>Minh Toàn Galaxy Hotel Đà Nẵng</v>
          </cell>
          <cell r="M24" t="str">
            <v>306 đường 2/9</v>
          </cell>
          <cell r="N24" t="str">
            <v>Đà Nẵng</v>
          </cell>
          <cell r="O24" t="str">
            <v>Tiền sảnh</v>
          </cell>
          <cell r="Q24" t="str">
            <v>26/9/2023</v>
          </cell>
          <cell r="R24" t="str">
            <v>Hồ Sử Minh Tài</v>
          </cell>
          <cell r="S24" t="str">
            <v>cam kết</v>
          </cell>
          <cell r="T24" t="str">
            <v>Duyệt</v>
          </cell>
          <cell r="V24" t="str">
            <v>23/9/2023</v>
          </cell>
          <cell r="W24">
            <v>119</v>
          </cell>
        </row>
        <row r="25">
          <cell r="W25" t="e">
            <v>#N/A</v>
          </cell>
        </row>
        <row r="26">
          <cell r="C26">
            <v>25217116938</v>
          </cell>
          <cell r="D26" t="str">
            <v>Đỗ Trung Hiếu</v>
          </cell>
          <cell r="E26">
            <v>36878</v>
          </cell>
          <cell r="F26" t="str">
            <v>K25DLK26</v>
          </cell>
          <cell r="G26" t="str">
            <v>Quản trị Du lịch &amp; Khách sạn</v>
          </cell>
          <cell r="H26">
            <v>25</v>
          </cell>
          <cell r="I26">
            <v>354485008</v>
          </cell>
          <cell r="J26" t="str">
            <v>Chuyên đề</v>
          </cell>
          <cell r="K26" t="str">
            <v>Risemount Premier Resort Đà Nẵng</v>
          </cell>
          <cell r="L26" t="str">
            <v>Risemount Premier Resort Đà Nẵng</v>
          </cell>
          <cell r="M26" t="str">
            <v>120 Nguyễn Văn Thoại Bắc Phú Mỹ Ngũ Hành Sơn Đà Nẵng</v>
          </cell>
          <cell r="N26" t="str">
            <v>Đà Nẵng</v>
          </cell>
          <cell r="O26" t="str">
            <v>Tiền sảnh</v>
          </cell>
          <cell r="Q26" t="str">
            <v>17/9/2023</v>
          </cell>
          <cell r="R26" t="str">
            <v>Trần Hoàng Anh</v>
          </cell>
          <cell r="S26" t="str">
            <v>cam kết</v>
          </cell>
          <cell r="T26" t="str">
            <v>Duyệt</v>
          </cell>
          <cell r="V26" t="str">
            <v>21/9/2023</v>
          </cell>
          <cell r="W26">
            <v>63</v>
          </cell>
        </row>
        <row r="27">
          <cell r="C27">
            <v>25207103499</v>
          </cell>
          <cell r="D27" t="str">
            <v>Nguyễn Cửu Thị Mỹ Anh</v>
          </cell>
          <cell r="E27">
            <v>37066</v>
          </cell>
          <cell r="F27" t="str">
            <v>K25DLK7</v>
          </cell>
          <cell r="G27" t="str">
            <v>Quản trị Du lịch &amp; Khách sạn chuẩn PSU</v>
          </cell>
          <cell r="H27">
            <v>25</v>
          </cell>
          <cell r="I27">
            <v>338151288</v>
          </cell>
          <cell r="J27" t="str">
            <v>Chuyên đề</v>
          </cell>
          <cell r="K27" t="str">
            <v>Eden Plaza Đà Nẵng</v>
          </cell>
          <cell r="M27" t="str">
            <v>05-07 Duy Tân, Hải Châu, Đà Nẵng</v>
          </cell>
          <cell r="N27" t="str">
            <v>Đà Nẵng</v>
          </cell>
          <cell r="O27" t="str">
            <v>Tiền sảnh</v>
          </cell>
          <cell r="Q27" t="str">
            <v>15-09-2023</v>
          </cell>
          <cell r="S27" t="str">
            <v>cam kết</v>
          </cell>
          <cell r="T27" t="str">
            <v>Không duyệt</v>
          </cell>
          <cell r="U27" t="str">
            <v>đã đt sv</v>
          </cell>
          <cell r="W27">
            <v>3</v>
          </cell>
        </row>
        <row r="28">
          <cell r="C28">
            <v>2320714481</v>
          </cell>
          <cell r="D28" t="str">
            <v>Ngô Quỳnh Tiên</v>
          </cell>
          <cell r="E28">
            <v>36349</v>
          </cell>
          <cell r="F28" t="str">
            <v>K25DLK</v>
          </cell>
          <cell r="G28" t="str">
            <v>Quản trị Du lịch &amp; Khách sạn</v>
          </cell>
          <cell r="H28">
            <v>25</v>
          </cell>
          <cell r="I28">
            <v>898182258</v>
          </cell>
          <cell r="J28" t="str">
            <v>Chuyên đề</v>
          </cell>
          <cell r="K28" t="str">
            <v>Citadines Pearl Hoi An</v>
          </cell>
          <cell r="L28" t="str">
            <v>Citadines Pearl Hoi An</v>
          </cell>
          <cell r="M28" t="str">
            <v>An Bang Beach, Điện Dương, Điện Bàng, Quảng Nam</v>
          </cell>
          <cell r="N28" t="str">
            <v>Hội An</v>
          </cell>
          <cell r="O28" t="str">
            <v>Bộ phận Đặt phòng</v>
          </cell>
          <cell r="P28" t="str">
            <v>Bộ phận Đặt phòng</v>
          </cell>
          <cell r="Q28" t="str">
            <v>21/09/2023</v>
          </cell>
          <cell r="S28" t="str">
            <v>cam kết</v>
          </cell>
          <cell r="T28" t="str">
            <v>Duyệt</v>
          </cell>
          <cell r="V28" t="str">
            <v>20/9/2023</v>
          </cell>
          <cell r="W28">
            <v>110</v>
          </cell>
        </row>
        <row r="29">
          <cell r="C29">
            <v>2320714375</v>
          </cell>
          <cell r="D29" t="str">
            <v>Đào Như Bích</v>
          </cell>
          <cell r="E29">
            <v>36420</v>
          </cell>
          <cell r="F29" t="str">
            <v>K23DLK14</v>
          </cell>
          <cell r="G29" t="str">
            <v>Quản trị Du lịch &amp; Khách sạn</v>
          </cell>
          <cell r="H29">
            <v>25</v>
          </cell>
          <cell r="I29">
            <v>935711326</v>
          </cell>
          <cell r="J29" t="str">
            <v>Chuyên đề</v>
          </cell>
          <cell r="K29" t="str">
            <v>Khách sạn Rosamia</v>
          </cell>
          <cell r="L29" t="str">
            <v>Khách sạn Rosamia</v>
          </cell>
          <cell r="M29" t="str">
            <v>282 Võ Nguyên Giáp, Phường Mỹ An, Quận Ngũ Hành Sơn, Thành phố Đà Nẵng</v>
          </cell>
          <cell r="N29" t="str">
            <v>Đà Nẵng</v>
          </cell>
          <cell r="O29" t="str">
            <v>Nhà hàng</v>
          </cell>
          <cell r="Q29" t="str">
            <v>21/9/2023</v>
          </cell>
          <cell r="S29" t="str">
            <v>cam kết</v>
          </cell>
          <cell r="T29" t="str">
            <v>Duyệt</v>
          </cell>
          <cell r="V29" t="str">
            <v>21/9/2023</v>
          </cell>
          <cell r="W29">
            <v>109</v>
          </cell>
        </row>
        <row r="30">
          <cell r="C30">
            <v>25207100571</v>
          </cell>
          <cell r="D30" t="str">
            <v>Ngô Phan Ngọc Mỹ</v>
          </cell>
          <cell r="E30">
            <v>37008</v>
          </cell>
          <cell r="F30" t="str">
            <v>K25DLK6</v>
          </cell>
          <cell r="G30" t="str">
            <v>Quản trị Du lịch &amp; Khách sạn</v>
          </cell>
          <cell r="H30">
            <v>25</v>
          </cell>
          <cell r="I30">
            <v>368635002</v>
          </cell>
          <cell r="J30" t="str">
            <v>Chuyên đề</v>
          </cell>
          <cell r="K30" t="str">
            <v>Hyatt regency DaNang Resort</v>
          </cell>
          <cell r="M30" t="str">
            <v>05 Trường Sa, Hoà Hải, Ngũ Hành Sơn, Đà Nẵng</v>
          </cell>
          <cell r="N30" t="str">
            <v>Đà Nẵng</v>
          </cell>
          <cell r="O30" t="str">
            <v>Buồng phòng</v>
          </cell>
          <cell r="Q30" t="str">
            <v>13/09/2023</v>
          </cell>
          <cell r="S30" t="str">
            <v>cam kết</v>
          </cell>
          <cell r="T30" t="str">
            <v>Duyệt</v>
          </cell>
          <cell r="V30" t="str">
            <v>18/9/2023</v>
          </cell>
          <cell r="W30">
            <v>27</v>
          </cell>
        </row>
        <row r="31">
          <cell r="C31">
            <v>25207107767</v>
          </cell>
          <cell r="D31" t="str">
            <v>Trần Hoàng Quỳnh Anh</v>
          </cell>
          <cell r="E31">
            <v>36899</v>
          </cell>
          <cell r="F31" t="str">
            <v>K25DLK14</v>
          </cell>
          <cell r="G31" t="str">
            <v>Quản trị Du lịch &amp; Khách sạn</v>
          </cell>
          <cell r="H31">
            <v>25</v>
          </cell>
          <cell r="I31">
            <v>941369365</v>
          </cell>
          <cell r="J31" t="str">
            <v>Chuyên đề</v>
          </cell>
          <cell r="K31" t="str">
            <v>Risemount Premier Resort Danang</v>
          </cell>
          <cell r="M31" t="str">
            <v>120 Nguyễn Văn Thoại - Ngũ Hành Sơn - Đà Nẵng</v>
          </cell>
          <cell r="N31" t="str">
            <v>Đà Nẵng</v>
          </cell>
          <cell r="O31" t="str">
            <v>Tiền sảnh</v>
          </cell>
          <cell r="Q31" t="str">
            <v>22/9/2023</v>
          </cell>
          <cell r="R31" t="str">
            <v>Mai Thị Thương</v>
          </cell>
          <cell r="S31" t="str">
            <v>cam kết</v>
          </cell>
          <cell r="T31" t="str">
            <v>Duyệt</v>
          </cell>
          <cell r="V31" t="str">
            <v>21/9/2023</v>
          </cell>
          <cell r="W31">
            <v>22</v>
          </cell>
        </row>
        <row r="32">
          <cell r="C32">
            <v>25217104503</v>
          </cell>
          <cell r="D32" t="str">
            <v>Nguyễn Quang Duy Hà</v>
          </cell>
          <cell r="E32">
            <v>37252</v>
          </cell>
          <cell r="F32" t="str">
            <v>K25DLK19</v>
          </cell>
          <cell r="G32" t="str">
            <v>Quản trị Du lịch &amp; Khách sạn</v>
          </cell>
          <cell r="H32">
            <v>25</v>
          </cell>
          <cell r="I32">
            <v>898245525</v>
          </cell>
          <cell r="J32" t="str">
            <v>Chuyên đề</v>
          </cell>
          <cell r="K32" t="str">
            <v>Grand Mercure Đà Nẵng</v>
          </cell>
          <cell r="M32" t="str">
            <v>Lô A1, khu Biệt thự Đảo xanh, Quận Hải châu, tp. Đà Nẵng</v>
          </cell>
          <cell r="N32" t="str">
            <v>Đà Nẵng</v>
          </cell>
          <cell r="O32" t="str">
            <v>Nhà hàng</v>
          </cell>
          <cell r="P32" t="str">
            <v>Không</v>
          </cell>
          <cell r="Q32" t="str">
            <v>Ngày 5 tháng 9 băm 2023</v>
          </cell>
          <cell r="R32" t="str">
            <v>Dương Thị Xuân Diệu</v>
          </cell>
          <cell r="S32" t="str">
            <v>cam kết</v>
          </cell>
          <cell r="T32" t="str">
            <v>Duyệt</v>
          </cell>
        </row>
        <row r="33">
          <cell r="C33">
            <v>25217103802</v>
          </cell>
          <cell r="D33" t="str">
            <v>Nguyễn Hữu Hiếu</v>
          </cell>
          <cell r="E33">
            <v>37237</v>
          </cell>
          <cell r="F33" t="str">
            <v>K25 PSUDLK13</v>
          </cell>
          <cell r="G33" t="str">
            <v>Quản trị Du lịch &amp; Khách sạn chuẩn PSU</v>
          </cell>
          <cell r="H33">
            <v>25</v>
          </cell>
          <cell r="I33">
            <v>337099895</v>
          </cell>
          <cell r="J33" t="str">
            <v>Chuyên đề</v>
          </cell>
          <cell r="K33" t="str">
            <v>golden lotus grand</v>
          </cell>
          <cell r="L33" t="str">
            <v>golden lotus grand</v>
          </cell>
          <cell r="M33" t="str">
            <v>86 Lê Quang Đạo</v>
          </cell>
          <cell r="N33" t="str">
            <v>Thành Phố Đà Nẵng</v>
          </cell>
          <cell r="O33" t="str">
            <v>Nhà hàng</v>
          </cell>
          <cell r="Q33">
            <v>45118</v>
          </cell>
          <cell r="S33" t="str">
            <v>cam kết</v>
          </cell>
          <cell r="T33" t="str">
            <v>Không duyệt</v>
          </cell>
          <cell r="U33" t="str">
            <v>đã đt sv</v>
          </cell>
          <cell r="W33">
            <v>49</v>
          </cell>
        </row>
        <row r="34">
          <cell r="C34">
            <v>25207117015</v>
          </cell>
          <cell r="D34" t="str">
            <v>Nguyễn Thị Tuyết Mai</v>
          </cell>
          <cell r="E34">
            <v>36919</v>
          </cell>
          <cell r="F34" t="str">
            <v>K25DLK 5</v>
          </cell>
          <cell r="G34" t="str">
            <v>Quản trị Du lịch &amp; Khách sạn</v>
          </cell>
          <cell r="H34">
            <v>25</v>
          </cell>
          <cell r="I34">
            <v>935483801</v>
          </cell>
          <cell r="J34" t="str">
            <v>Chuyên đề</v>
          </cell>
          <cell r="K34" t="str">
            <v>Hadana Boutique Resort Hoi An</v>
          </cell>
          <cell r="L34" t="str">
            <v>Hadana Boutique Resort Hoi An</v>
          </cell>
          <cell r="M34" t="str">
            <v>538 Cửa Đại</v>
          </cell>
          <cell r="N34" t="str">
            <v>Hội An</v>
          </cell>
          <cell r="O34" t="str">
            <v>Tiền sảnh</v>
          </cell>
          <cell r="Q34" t="str">
            <v>26/9</v>
          </cell>
          <cell r="S34" t="str">
            <v>cam kết</v>
          </cell>
          <cell r="T34" t="str">
            <v>Duyệt</v>
          </cell>
          <cell r="V34" t="str">
            <v>20/9/2023</v>
          </cell>
          <cell r="W34">
            <v>25</v>
          </cell>
        </row>
        <row r="35">
          <cell r="C35">
            <v>25202104741</v>
          </cell>
          <cell r="D35" t="str">
            <v>Nguyễn Thị Mỹ Duyên</v>
          </cell>
          <cell r="E35">
            <v>37071</v>
          </cell>
          <cell r="F35" t="str">
            <v>K25DLK24</v>
          </cell>
          <cell r="G35" t="str">
            <v>Quản trị Du lịch &amp; Khách sạn</v>
          </cell>
          <cell r="H35">
            <v>25</v>
          </cell>
          <cell r="I35">
            <v>585136540</v>
          </cell>
          <cell r="J35" t="str">
            <v>Chuyên đề</v>
          </cell>
          <cell r="K35" t="str">
            <v>Diamond Sea Hotel</v>
          </cell>
          <cell r="M35" t="str">
            <v>232 võ nguyên giáp</v>
          </cell>
          <cell r="N35" t="str">
            <v>Đà Nẵng</v>
          </cell>
          <cell r="O35" t="str">
            <v>Nhà hàng</v>
          </cell>
          <cell r="Q35" t="str">
            <v>29/08/2023</v>
          </cell>
          <cell r="R35" t="str">
            <v>Phạm Thị Thu Thủy</v>
          </cell>
          <cell r="S35" t="str">
            <v>cam kết</v>
          </cell>
          <cell r="T35" t="str">
            <v>Duyệt</v>
          </cell>
          <cell r="V35" t="str">
            <v>21/9/2023</v>
          </cell>
          <cell r="W35">
            <v>78</v>
          </cell>
        </row>
        <row r="36">
          <cell r="C36">
            <v>25207117209</v>
          </cell>
          <cell r="D36" t="str">
            <v>Hoàng Thị Nhung</v>
          </cell>
          <cell r="E36">
            <v>36733</v>
          </cell>
          <cell r="F36" t="str">
            <v>K25DLK25</v>
          </cell>
          <cell r="G36" t="str">
            <v>Quản trị Du lịch &amp; Khách sạn</v>
          </cell>
          <cell r="H36">
            <v>25</v>
          </cell>
          <cell r="I36">
            <v>975674720</v>
          </cell>
          <cell r="J36" t="str">
            <v>Chuyên đề</v>
          </cell>
          <cell r="K36" t="str">
            <v>Paracel Danang Hotel</v>
          </cell>
          <cell r="M36" t="str">
            <v>204 Võ Nguyên Giáp, Phường Phước Mỹ, Quận Sơn Trà, Thành phố Đà Nẵng</v>
          </cell>
          <cell r="N36" t="str">
            <v>Đà Nẵng</v>
          </cell>
          <cell r="O36" t="str">
            <v>Buồng phòng</v>
          </cell>
          <cell r="Q36" t="str">
            <v>20/09/2023</v>
          </cell>
          <cell r="S36" t="str">
            <v>cam kết</v>
          </cell>
          <cell r="T36" t="str">
            <v>Duyệt</v>
          </cell>
          <cell r="V36" t="str">
            <v>23/9/2023</v>
          </cell>
          <cell r="W36">
            <v>19</v>
          </cell>
        </row>
        <row r="37">
          <cell r="C37">
            <v>24207204882</v>
          </cell>
          <cell r="D37" t="str">
            <v>Lê Đoàn Như Quỳnh</v>
          </cell>
          <cell r="E37">
            <v>36824</v>
          </cell>
          <cell r="F37" t="str">
            <v>K25DLK11</v>
          </cell>
          <cell r="G37" t="str">
            <v>Quản trị Du lịch &amp; Khách sạn</v>
          </cell>
          <cell r="H37">
            <v>25</v>
          </cell>
          <cell r="I37">
            <v>703717047</v>
          </cell>
          <cell r="J37" t="str">
            <v>Chuyên đề</v>
          </cell>
          <cell r="K37" t="str">
            <v>Brilliant Hotel</v>
          </cell>
          <cell r="M37" t="str">
            <v>162 Bạch Đằng</v>
          </cell>
          <cell r="N37" t="str">
            <v>Thành phố Đà Nẵng</v>
          </cell>
          <cell r="O37" t="str">
            <v>Tiền sảnh</v>
          </cell>
          <cell r="Q37" t="str">
            <v>21/09/2023</v>
          </cell>
          <cell r="S37" t="str">
            <v>cam kết</v>
          </cell>
          <cell r="T37" t="str">
            <v>Duyệt</v>
          </cell>
          <cell r="V37" t="str">
            <v>21/9/2023</v>
          </cell>
          <cell r="W37">
            <v>65</v>
          </cell>
        </row>
        <row r="38">
          <cell r="C38">
            <v>25207109213</v>
          </cell>
          <cell r="D38" t="str">
            <v>Tô Nguyễn Nhật Vy</v>
          </cell>
          <cell r="E38">
            <v>36943</v>
          </cell>
          <cell r="F38" t="str">
            <v>K25PSUDLK5</v>
          </cell>
          <cell r="G38" t="str">
            <v>Quản trị Du lịch &amp; Khách sạn chuẩn PSU</v>
          </cell>
          <cell r="H38">
            <v>25</v>
          </cell>
          <cell r="I38">
            <v>702602481</v>
          </cell>
          <cell r="J38" t="str">
            <v>Chuyên đề</v>
          </cell>
          <cell r="K38" t="str">
            <v>Chicland Hotel</v>
          </cell>
          <cell r="M38" t="str">
            <v>210 Võ Nguyễn Giáp</v>
          </cell>
          <cell r="N38" t="str">
            <v>Đà Nẵng</v>
          </cell>
          <cell r="O38" t="str">
            <v>Nhà hàng</v>
          </cell>
          <cell r="Q38" t="str">
            <v>16/09/2023</v>
          </cell>
          <cell r="R38" t="str">
            <v>Đặng Thị Thùy Trang</v>
          </cell>
          <cell r="S38" t="str">
            <v>cam kết</v>
          </cell>
          <cell r="T38" t="str">
            <v>Duyệt</v>
          </cell>
          <cell r="V38" t="str">
            <v>18/9/2023</v>
          </cell>
          <cell r="W38">
            <v>21</v>
          </cell>
        </row>
        <row r="39">
          <cell r="C39">
            <v>25207107498</v>
          </cell>
          <cell r="D39" t="str">
            <v>Phan Thị Thuý Hoa</v>
          </cell>
          <cell r="E39">
            <v>37007</v>
          </cell>
          <cell r="F39" t="str">
            <v>K25PSUDLK4</v>
          </cell>
          <cell r="G39" t="str">
            <v>Quản trị Du lịch &amp; Khách sạn chuẩn PSU</v>
          </cell>
          <cell r="H39">
            <v>25</v>
          </cell>
          <cell r="I39">
            <v>935281341</v>
          </cell>
          <cell r="J39" t="str">
            <v>Chuyên đề</v>
          </cell>
          <cell r="K39" t="str">
            <v>Chicland Hotel</v>
          </cell>
          <cell r="M39" t="str">
            <v>210 Võ Nguyên Giáp, Phước Mỹ, Sơn Trà, Đà Nẵng</v>
          </cell>
          <cell r="N39" t="str">
            <v>Đà Nẵng</v>
          </cell>
          <cell r="O39" t="str">
            <v>Nhà hàng</v>
          </cell>
          <cell r="Q39" t="str">
            <v>16/9/2023</v>
          </cell>
          <cell r="R39" t="str">
            <v>Đặng Thị Thùy Trang</v>
          </cell>
          <cell r="S39" t="str">
            <v>cam kết</v>
          </cell>
          <cell r="T39" t="str">
            <v>Duyệt</v>
          </cell>
          <cell r="V39" t="str">
            <v>18/9/2023</v>
          </cell>
          <cell r="W39">
            <v>17</v>
          </cell>
        </row>
        <row r="40">
          <cell r="C40">
            <v>25217109601</v>
          </cell>
          <cell r="D40" t="str">
            <v>Trần Hữu Thái</v>
          </cell>
          <cell r="E40">
            <v>37122</v>
          </cell>
          <cell r="F40" t="str">
            <v>K25dlk20</v>
          </cell>
          <cell r="G40" t="str">
            <v>Quản trị Du lịch &amp; Khách sạn</v>
          </cell>
          <cell r="H40">
            <v>25</v>
          </cell>
          <cell r="I40">
            <v>931917046</v>
          </cell>
          <cell r="J40" t="str">
            <v>Chuyên đề</v>
          </cell>
          <cell r="K40" t="str">
            <v>Le Sands Oceanfront Da Nang Hotel</v>
          </cell>
          <cell r="L40" t="str">
            <v>Không</v>
          </cell>
          <cell r="M40" t="str">
            <v>28 đường Võ Nguyên Giáp,quận Sơn Trà</v>
          </cell>
          <cell r="N40" t="str">
            <v>Thành phố Đà Nẵng</v>
          </cell>
          <cell r="O40" t="str">
            <v>Nhà hàng</v>
          </cell>
          <cell r="P40" t="str">
            <v>Không</v>
          </cell>
          <cell r="Q40" t="str">
            <v>Ngày 18/9/2023</v>
          </cell>
          <cell r="R40" t="str">
            <v>Đặng Thị Thùy Trang</v>
          </cell>
          <cell r="S40" t="str">
            <v>cam kết</v>
          </cell>
          <cell r="T40" t="str">
            <v>Duyệt</v>
          </cell>
          <cell r="V40" t="str">
            <v>21/9/2023</v>
          </cell>
          <cell r="W40">
            <v>39</v>
          </cell>
        </row>
        <row r="41">
          <cell r="C41">
            <v>26207122642</v>
          </cell>
          <cell r="D41" t="str">
            <v>Trần Thị Mỹ Hạnh</v>
          </cell>
          <cell r="E41">
            <v>37619</v>
          </cell>
          <cell r="F41" t="str">
            <v>K26DLK 8</v>
          </cell>
          <cell r="G41" t="str">
            <v>Quản trị Du lịch &amp; Khách sạn</v>
          </cell>
          <cell r="H41">
            <v>26</v>
          </cell>
          <cell r="I41">
            <v>982509210</v>
          </cell>
          <cell r="J41" t="str">
            <v>Khóa luận</v>
          </cell>
          <cell r="K41" t="str">
            <v>Sheraton Grand Danang resort and Convention Center</v>
          </cell>
          <cell r="M41" t="str">
            <v>35 Trường Sa, Ngũ Hành Sơn, Đà Nẵng</v>
          </cell>
          <cell r="N41" t="str">
            <v>Đà Nẵng</v>
          </cell>
          <cell r="O41" t="str">
            <v>Tiền sảnh</v>
          </cell>
          <cell r="Q41" t="str">
            <v>Tháng 10</v>
          </cell>
          <cell r="R41" t="str">
            <v>Mai Thị Thương</v>
          </cell>
          <cell r="S41" t="str">
            <v>cam kết</v>
          </cell>
          <cell r="T41" t="str">
            <v>Duyệt</v>
          </cell>
          <cell r="W41">
            <v>131</v>
          </cell>
        </row>
        <row r="42">
          <cell r="C42">
            <v>25207100519</v>
          </cell>
          <cell r="D42" t="str">
            <v>Trần Thị Khánh Thư</v>
          </cell>
          <cell r="E42">
            <v>36892</v>
          </cell>
          <cell r="F42" t="str">
            <v>K25DLK11</v>
          </cell>
          <cell r="G42" t="str">
            <v>Quản trị Du lịch &amp; Khách sạn</v>
          </cell>
          <cell r="H42">
            <v>25</v>
          </cell>
          <cell r="I42">
            <v>763023593</v>
          </cell>
          <cell r="J42" t="str">
            <v>Chuyên đề</v>
          </cell>
          <cell r="K42" t="str">
            <v>Haian Beach Hotel &amp; Spa</v>
          </cell>
          <cell r="M42" t="str">
            <v>278 Võ Nguyên Giáp</v>
          </cell>
          <cell r="N42" t="str">
            <v>Đà Nẵng</v>
          </cell>
          <cell r="O42" t="str">
            <v>Nhà hàng</v>
          </cell>
          <cell r="Q42" t="str">
            <v>16/9/2023</v>
          </cell>
          <cell r="S42" t="str">
            <v>cam kết</v>
          </cell>
          <cell r="T42" t="str">
            <v>Duyệt</v>
          </cell>
          <cell r="V42" t="str">
            <v>18/9/2023</v>
          </cell>
          <cell r="W42">
            <v>35</v>
          </cell>
        </row>
        <row r="43">
          <cell r="C43">
            <v>24207108431</v>
          </cell>
          <cell r="D43" t="str">
            <v>Lê Khánh Phương Anh</v>
          </cell>
          <cell r="E43">
            <v>36818</v>
          </cell>
          <cell r="F43" t="str">
            <v>K24PSU-DLK14</v>
          </cell>
          <cell r="G43" t="str">
            <v>Quản trị Du lịch &amp; Khách sạn chuẩn PSU</v>
          </cell>
          <cell r="H43">
            <v>24</v>
          </cell>
          <cell r="I43">
            <v>774497910</v>
          </cell>
          <cell r="J43" t="str">
            <v>Chuyên đề</v>
          </cell>
          <cell r="K43" t="str">
            <v>New Orient Hotel Đà Nẵng</v>
          </cell>
          <cell r="M43" t="str">
            <v>20 Đống Đa, phường Thuận Phước, quận Hải Châu, Đà Nẵng</v>
          </cell>
          <cell r="N43" t="str">
            <v>Đà Nẵng</v>
          </cell>
          <cell r="O43" t="str">
            <v>Spa Receptionist</v>
          </cell>
          <cell r="P43" t="str">
            <v>Spa Receptionist</v>
          </cell>
          <cell r="Q43">
            <v>45055</v>
          </cell>
          <cell r="S43" t="str">
            <v>cam kết</v>
          </cell>
          <cell r="T43" t="str">
            <v>Duyệt</v>
          </cell>
          <cell r="U43" t="str">
            <v>đã đt sv</v>
          </cell>
          <cell r="V43" t="str">
            <v>21/9/2023</v>
          </cell>
          <cell r="W43">
            <v>61</v>
          </cell>
        </row>
        <row r="44">
          <cell r="C44">
            <v>24217104902</v>
          </cell>
          <cell r="D44" t="str">
            <v>Phạm Văn Hiếu</v>
          </cell>
          <cell r="E44">
            <v>36526</v>
          </cell>
          <cell r="F44" t="str">
            <v>K24DLK20</v>
          </cell>
          <cell r="G44" t="str">
            <v>Quản trị Du lịch &amp; Khách sạn</v>
          </cell>
          <cell r="H44">
            <v>24</v>
          </cell>
          <cell r="I44">
            <v>905922427</v>
          </cell>
          <cell r="J44" t="str">
            <v>Chuyên đề</v>
          </cell>
          <cell r="K44" t="str">
            <v>Diamond Sea Hotel</v>
          </cell>
          <cell r="M44" t="str">
            <v>Diamond Sea Hotel</v>
          </cell>
          <cell r="N44" t="str">
            <v>Đà Nẵng</v>
          </cell>
          <cell r="O44" t="str">
            <v>Nhà hàng</v>
          </cell>
          <cell r="Q44" t="str">
            <v>25/09/2023</v>
          </cell>
          <cell r="R44" t="str">
            <v>Mai Thị Thương</v>
          </cell>
          <cell r="S44" t="str">
            <v>cam kết</v>
          </cell>
          <cell r="T44" t="str">
            <v>Duyệt</v>
          </cell>
          <cell r="W44">
            <v>123</v>
          </cell>
        </row>
        <row r="45">
          <cell r="C45">
            <v>25217103453</v>
          </cell>
          <cell r="D45" t="str">
            <v>Ngô Ngọc Thành</v>
          </cell>
          <cell r="E45">
            <v>37185</v>
          </cell>
          <cell r="F45" t="str">
            <v>K25PSU-DLK 12</v>
          </cell>
          <cell r="G45" t="str">
            <v>Quản trị Du lịch &amp; Khách sạn chuẩn PSU</v>
          </cell>
          <cell r="H45">
            <v>25</v>
          </cell>
          <cell r="I45">
            <v>943516624</v>
          </cell>
          <cell r="J45" t="str">
            <v>Chuyên đề</v>
          </cell>
          <cell r="K45" t="str">
            <v>Sheraton &amp; FourPoint by Sheraton HongKong Tung Chung</v>
          </cell>
          <cell r="L45" t="str">
            <v>Sheraton &amp; FourPoint by Sheraton HongKong Tung Chung</v>
          </cell>
          <cell r="M45" t="str">
            <v>9 Ying Tung, Tung Chung, HongKong</v>
          </cell>
          <cell r="N45" t="str">
            <v>Tung Chung, HongKong</v>
          </cell>
          <cell r="O45" t="str">
            <v>Nhà hàng</v>
          </cell>
          <cell r="Q45" t="str">
            <v>18/09/2023</v>
          </cell>
          <cell r="S45" t="str">
            <v>cam kết</v>
          </cell>
          <cell r="T45" t="str">
            <v>Duyệt</v>
          </cell>
          <cell r="V45" t="str">
            <v>18/9/2023</v>
          </cell>
          <cell r="W45">
            <v>16</v>
          </cell>
        </row>
        <row r="46">
          <cell r="C46">
            <v>24207101721</v>
          </cell>
          <cell r="D46" t="str">
            <v>Phạm Thị Thuỳ Linh</v>
          </cell>
          <cell r="E46">
            <v>36779</v>
          </cell>
          <cell r="F46" t="str">
            <v>K24 PSUDLK10</v>
          </cell>
          <cell r="G46" t="str">
            <v>Quản trị Du lịch &amp; Khách sạn chuẩn PSU</v>
          </cell>
          <cell r="H46">
            <v>24</v>
          </cell>
          <cell r="I46">
            <v>372713677</v>
          </cell>
          <cell r="J46" t="str">
            <v>Chuyên đề</v>
          </cell>
          <cell r="K46" t="str">
            <v>Khách sạn Mandila Beach Đà Nẵng</v>
          </cell>
          <cell r="M46" t="str">
            <v>218 Võ Nguyên Giáp</v>
          </cell>
          <cell r="N46" t="str">
            <v>Đà Nẵng</v>
          </cell>
          <cell r="O46" t="str">
            <v>Tiền sảnh</v>
          </cell>
          <cell r="Q46" t="str">
            <v>15/09/2023</v>
          </cell>
          <cell r="R46" t="str">
            <v>Mai Thị Thương</v>
          </cell>
          <cell r="S46" t="str">
            <v>cam kết</v>
          </cell>
          <cell r="T46" t="str">
            <v>Không duyệt</v>
          </cell>
          <cell r="U46" t="str">
            <v>chưa điền link đk thực tập, ko nghe máy</v>
          </cell>
        </row>
        <row r="47">
          <cell r="C47">
            <v>25207100944</v>
          </cell>
          <cell r="D47" t="str">
            <v>Trần Bùi Linh Chi</v>
          </cell>
          <cell r="E47">
            <v>37182</v>
          </cell>
          <cell r="F47" t="str">
            <v>K25PSU-DLK4</v>
          </cell>
          <cell r="G47" t="str">
            <v>Quản trị Du lịch &amp; Khách sạn chuẩn PSU</v>
          </cell>
          <cell r="H47">
            <v>25</v>
          </cell>
          <cell r="I47">
            <v>392569327</v>
          </cell>
          <cell r="J47" t="str">
            <v>Chuyên đề</v>
          </cell>
          <cell r="K47" t="str">
            <v>Da Nang Mikazuki Japanese Resorts &amp; Spa</v>
          </cell>
          <cell r="M47" t="str">
            <v>Khu du lịch Xuân Thiều, Đường Nguyễn Tất Thành, Phường Hòa Hiệp, Quận Liên Chiểu</v>
          </cell>
          <cell r="N47" t="str">
            <v>TP. Đà Nẵng</v>
          </cell>
          <cell r="O47" t="str">
            <v>Tiền sảnh</v>
          </cell>
          <cell r="Q47" t="str">
            <v>21/09/2023</v>
          </cell>
          <cell r="S47" t="str">
            <v>cam kết</v>
          </cell>
          <cell r="T47" t="str">
            <v>Duyệt</v>
          </cell>
          <cell r="V47" t="str">
            <v>18/9/2023</v>
          </cell>
          <cell r="W47">
            <v>28</v>
          </cell>
        </row>
        <row r="48">
          <cell r="C48">
            <v>25207100276</v>
          </cell>
          <cell r="D48" t="str">
            <v>Võ nguyễn ngọc tú</v>
          </cell>
          <cell r="E48">
            <v>36846</v>
          </cell>
          <cell r="F48" t="str">
            <v>K25DLK9</v>
          </cell>
          <cell r="G48" t="str">
            <v>Quản trị Du lịch &amp; Khách sạn</v>
          </cell>
          <cell r="H48">
            <v>25</v>
          </cell>
          <cell r="I48">
            <v>905785267</v>
          </cell>
          <cell r="J48" t="str">
            <v>Chuyên đề</v>
          </cell>
          <cell r="K48" t="str">
            <v>Satya Danang Hotel</v>
          </cell>
          <cell r="M48" t="str">
            <v>155 Trần Phú</v>
          </cell>
          <cell r="N48" t="str">
            <v>Đà nẵng</v>
          </cell>
          <cell r="O48" t="str">
            <v>Buồng phòng</v>
          </cell>
          <cell r="Q48" t="str">
            <v>20/10/2023</v>
          </cell>
          <cell r="R48" t="str">
            <v>Dương Thị Xuân Diệu</v>
          </cell>
          <cell r="S48" t="str">
            <v>cam kết</v>
          </cell>
          <cell r="T48" t="str">
            <v>Duyệt</v>
          </cell>
          <cell r="V48" t="str">
            <v>23/9/2023</v>
          </cell>
          <cell r="W48">
            <v>104</v>
          </cell>
        </row>
        <row r="49">
          <cell r="C49">
            <v>25217109822</v>
          </cell>
          <cell r="D49" t="str">
            <v>Ngô Đình Vũ</v>
          </cell>
          <cell r="E49">
            <v>37002</v>
          </cell>
          <cell r="F49" t="str">
            <v>K25PSUDLK7</v>
          </cell>
          <cell r="G49" t="str">
            <v>Quản trị Du lịch &amp; Khách sạn chuẩn PSU</v>
          </cell>
          <cell r="H49">
            <v>25</v>
          </cell>
          <cell r="I49">
            <v>384760427</v>
          </cell>
          <cell r="J49" t="str">
            <v>Khóa luận</v>
          </cell>
          <cell r="K49" t="str">
            <v>Diamond Sea Hotel</v>
          </cell>
          <cell r="M49" t="str">
            <v>232 Võ Nguyên Giáp, Phước Mỹ, Sơn Trà, Đà Nẵng</v>
          </cell>
          <cell r="N49" t="str">
            <v>Đà Nẵng</v>
          </cell>
          <cell r="O49" t="str">
            <v>Nhà hàng</v>
          </cell>
          <cell r="Q49" t="str">
            <v>20/9/2023</v>
          </cell>
          <cell r="R49" t="str">
            <v>Huỳnh Lý Thùy Linh</v>
          </cell>
          <cell r="S49" t="str">
            <v>cam kết</v>
          </cell>
          <cell r="T49" t="str">
            <v>Duyệt</v>
          </cell>
          <cell r="V49" t="str">
            <v>21//9/2023</v>
          </cell>
          <cell r="W49">
            <v>19</v>
          </cell>
        </row>
        <row r="50">
          <cell r="C50">
            <v>25207108395</v>
          </cell>
          <cell r="D50" t="str">
            <v>Nguyễn Minh Thi</v>
          </cell>
          <cell r="E50">
            <v>36994</v>
          </cell>
          <cell r="F50" t="str">
            <v>K25PSU-DLK8</v>
          </cell>
          <cell r="G50" t="str">
            <v>Quản trị Du lịch &amp; Khách sạn chuẩn PSU</v>
          </cell>
          <cell r="H50">
            <v>25</v>
          </cell>
          <cell r="I50">
            <v>901975364</v>
          </cell>
          <cell r="J50" t="str">
            <v>Chuyên đề</v>
          </cell>
          <cell r="K50" t="str">
            <v>Diamond Sea Hotel</v>
          </cell>
          <cell r="M50" t="str">
            <v>232 Võ Nguyên Giáp, Phước Mỹ, Sơn Trà, Đà Nẵng</v>
          </cell>
          <cell r="N50" t="str">
            <v>Đà Nẵng</v>
          </cell>
          <cell r="O50" t="str">
            <v>Nhà hàng</v>
          </cell>
          <cell r="Q50" t="str">
            <v>18/09/2023</v>
          </cell>
          <cell r="S50" t="str">
            <v>cam kết</v>
          </cell>
          <cell r="T50" t="str">
            <v>Duyệt</v>
          </cell>
          <cell r="V50" t="str">
            <v>21/9/2023</v>
          </cell>
          <cell r="W50">
            <v>13</v>
          </cell>
        </row>
        <row r="51">
          <cell r="C51">
            <v>24207108369</v>
          </cell>
          <cell r="D51" t="str">
            <v>Huỳnh thị băng trinh</v>
          </cell>
          <cell r="E51">
            <v>36817</v>
          </cell>
          <cell r="F51" t="str">
            <v>PSU K23 PSU</v>
          </cell>
          <cell r="G51" t="str">
            <v>Quản trị Du lịch &amp; Khách sạn chuẩn PSU</v>
          </cell>
          <cell r="H51">
            <v>24</v>
          </cell>
          <cell r="I51">
            <v>339703510</v>
          </cell>
          <cell r="J51" t="str">
            <v>Chuyên đề</v>
          </cell>
          <cell r="K51" t="str">
            <v>Four Points by Sheraton Danang</v>
          </cell>
          <cell r="M51" t="str">
            <v>118-120 Võ Nguyên Giáp</v>
          </cell>
          <cell r="N51" t="str">
            <v>TP Đà Nẵng</v>
          </cell>
          <cell r="O51" t="str">
            <v>Buồng phòng</v>
          </cell>
          <cell r="Q51" t="str">
            <v>Em đã từng thực tập, đang chờ giấy nhận xét đánh giá ạ</v>
          </cell>
          <cell r="S51" t="str">
            <v>cam kết</v>
          </cell>
          <cell r="T51" t="str">
            <v>Duyệt</v>
          </cell>
          <cell r="V51" t="str">
            <v>23/9/2023</v>
          </cell>
          <cell r="W51">
            <v>24</v>
          </cell>
        </row>
        <row r="52">
          <cell r="C52">
            <v>25207102705</v>
          </cell>
          <cell r="D52" t="str">
            <v>Trần Thị Tú Anh</v>
          </cell>
          <cell r="E52">
            <v>36890</v>
          </cell>
          <cell r="F52" t="str">
            <v>K25dlk6</v>
          </cell>
          <cell r="G52" t="str">
            <v>Quản trị Du lịch &amp; Khách sạn</v>
          </cell>
          <cell r="H52">
            <v>25</v>
          </cell>
          <cell r="I52">
            <v>848318589</v>
          </cell>
          <cell r="J52" t="str">
            <v>Chuyên đề</v>
          </cell>
          <cell r="K52" t="str">
            <v>Mường Thanh Luxury Sông Lam -Nghệ An</v>
          </cell>
          <cell r="L52" t="str">
            <v>Mường Thanh Luxury Sông Lam -Nghệ An</v>
          </cell>
          <cell r="M52" t="str">
            <v>Số 13 quang Trung , Thành phố Vinh,Nghệ An</v>
          </cell>
          <cell r="N52" t="str">
            <v>Thành Phố Vinh</v>
          </cell>
          <cell r="O52" t="str">
            <v>Tiền sảnh</v>
          </cell>
          <cell r="Q52" t="str">
            <v>18/9</v>
          </cell>
          <cell r="S52" t="str">
            <v>cam kết</v>
          </cell>
          <cell r="T52" t="str">
            <v>Duyệt</v>
          </cell>
          <cell r="V52" t="str">
            <v>21/9/2023</v>
          </cell>
          <cell r="W52">
            <v>112</v>
          </cell>
        </row>
        <row r="53">
          <cell r="C53">
            <v>25207117309</v>
          </cell>
          <cell r="D53" t="str">
            <v>Hồ Thị Thuý</v>
          </cell>
          <cell r="E53">
            <v>36460</v>
          </cell>
          <cell r="F53" t="str">
            <v>K25DLK19</v>
          </cell>
          <cell r="G53" t="str">
            <v>Quản trị Du lịch &amp; Khách sạn</v>
          </cell>
          <cell r="H53">
            <v>25</v>
          </cell>
          <cell r="I53">
            <v>968086929</v>
          </cell>
          <cell r="J53" t="str">
            <v>Chuyên đề</v>
          </cell>
          <cell r="K53" t="str">
            <v>INTERCONTINENTAL DANANG SUN PENINSULA RESORT</v>
          </cell>
          <cell r="M53" t="str">
            <v>Bán đảo Sơn Trà</v>
          </cell>
          <cell r="N53" t="str">
            <v>Đà nẵng</v>
          </cell>
          <cell r="O53" t="str">
            <v>Nhà hàng</v>
          </cell>
          <cell r="Q53">
            <v>20</v>
          </cell>
          <cell r="S53" t="str">
            <v>cam kết</v>
          </cell>
          <cell r="T53" t="str">
            <v>Duyệt</v>
          </cell>
          <cell r="W53" t="e">
            <v>#N/A</v>
          </cell>
        </row>
        <row r="54">
          <cell r="C54">
            <v>25217117037</v>
          </cell>
          <cell r="D54" t="str">
            <v>Đặng Ngọc Tài</v>
          </cell>
          <cell r="E54">
            <v>36937</v>
          </cell>
          <cell r="F54" t="str">
            <v>K25DLK20</v>
          </cell>
          <cell r="G54" t="str">
            <v>Quản trị Du lịch &amp; Khách sạn</v>
          </cell>
          <cell r="H54">
            <v>25</v>
          </cell>
          <cell r="I54">
            <v>776635479</v>
          </cell>
          <cell r="J54" t="str">
            <v>Chuyên đề</v>
          </cell>
          <cell r="K54" t="str">
            <v>Sheraton Grand Danang resort and Convention Center</v>
          </cell>
          <cell r="M54" t="str">
            <v>Số 35 đường Trường Sa</v>
          </cell>
          <cell r="N54" t="str">
            <v>Đà Nẵng</v>
          </cell>
          <cell r="O54" t="str">
            <v>Nhà hàng</v>
          </cell>
          <cell r="Q54" t="str">
            <v>22/9/2023</v>
          </cell>
          <cell r="S54" t="str">
            <v>cam kết</v>
          </cell>
          <cell r="T54" t="str">
            <v>Duyệt</v>
          </cell>
          <cell r="V54" t="str">
            <v>23/9/2023</v>
          </cell>
          <cell r="W54">
            <v>82</v>
          </cell>
        </row>
        <row r="55">
          <cell r="C55">
            <v>26207126082</v>
          </cell>
          <cell r="D55" t="str">
            <v>Trần Thị Thanh Tuyết</v>
          </cell>
          <cell r="E55">
            <v>37515</v>
          </cell>
          <cell r="F55" t="str">
            <v>K26DLK10</v>
          </cell>
          <cell r="G55" t="str">
            <v>Quản trị Du lịch &amp; Khách sạn</v>
          </cell>
          <cell r="H55">
            <v>26</v>
          </cell>
          <cell r="I55">
            <v>865621152</v>
          </cell>
          <cell r="J55" t="str">
            <v>Chuyên đề</v>
          </cell>
          <cell r="K55" t="str">
            <v>Novotel DaNang Premier Han River</v>
          </cell>
          <cell r="M55" t="str">
            <v>36 Bạch Đằng , Thạch Quang, Hải Châu , Đà Nẵng</v>
          </cell>
          <cell r="N55" t="str">
            <v>Đà Nẵng</v>
          </cell>
          <cell r="O55" t="str">
            <v>Buồng phòng</v>
          </cell>
          <cell r="Q55" t="str">
            <v>Chưa rõ</v>
          </cell>
          <cell r="R55" t="str">
            <v>Hồ Minh Phúc</v>
          </cell>
          <cell r="S55" t="str">
            <v>cam kết</v>
          </cell>
          <cell r="T55" t="str">
            <v>Duyệt</v>
          </cell>
        </row>
        <row r="56">
          <cell r="C56">
            <v>25207110564</v>
          </cell>
          <cell r="D56" t="str">
            <v>Đặng Thị Thủy</v>
          </cell>
          <cell r="E56">
            <v>37006</v>
          </cell>
          <cell r="F56" t="str">
            <v>K25PSU DLK15</v>
          </cell>
          <cell r="G56" t="str">
            <v>Quản trị Du lịch &amp; Khách sạn chuẩn PSU</v>
          </cell>
          <cell r="H56">
            <v>25</v>
          </cell>
          <cell r="I56">
            <v>934358983</v>
          </cell>
          <cell r="J56" t="str">
            <v>Chuyên đề</v>
          </cell>
          <cell r="K56" t="str">
            <v>CN Palace Boutique Hotel &amp; Spa</v>
          </cell>
          <cell r="M56" t="str">
            <v>6 Phạm Văn Đồng,An Hải Bắc , Sơn Trà,Đà Nẵng</v>
          </cell>
          <cell r="N56" t="str">
            <v>Đà Nẵng</v>
          </cell>
          <cell r="O56" t="str">
            <v>Nhà hàng</v>
          </cell>
          <cell r="Q56" t="str">
            <v>Ngày 10/11/2023</v>
          </cell>
          <cell r="S56" t="str">
            <v>cam kết</v>
          </cell>
          <cell r="T56" t="str">
            <v>Không duyệt</v>
          </cell>
          <cell r="U56" t="str">
            <v>đã đt sv</v>
          </cell>
          <cell r="W56" t="e">
            <v>#N/A</v>
          </cell>
        </row>
        <row r="57">
          <cell r="C57">
            <v>24217107304</v>
          </cell>
          <cell r="D57" t="str">
            <v>Trịnh Thành Đạt</v>
          </cell>
          <cell r="E57">
            <v>36722</v>
          </cell>
          <cell r="F57" t="str">
            <v>K24 PSU-DLH</v>
          </cell>
          <cell r="G57" t="str">
            <v>Quản trị Du lịch &amp; Nhà hàng chuẩn PSU</v>
          </cell>
          <cell r="H57">
            <v>24</v>
          </cell>
          <cell r="I57">
            <v>965393120</v>
          </cell>
          <cell r="J57" t="str">
            <v>Khóa luận</v>
          </cell>
          <cell r="K57" t="str">
            <v>Khách sạn Mandila Beach Đà Nẵng</v>
          </cell>
          <cell r="M57" t="str">
            <v>218 Võ Nguyên Giáp, Phước Mỹ, Sơn Trà</v>
          </cell>
          <cell r="N57" t="str">
            <v>Đà Nẵng</v>
          </cell>
          <cell r="O57" t="str">
            <v>Nhà hàng</v>
          </cell>
          <cell r="Q57" t="str">
            <v>30/09</v>
          </cell>
          <cell r="R57" t="str">
            <v>Hồ Sử Minh Tài</v>
          </cell>
          <cell r="S57" t="str">
            <v>cam kết</v>
          </cell>
          <cell r="T57" t="str">
            <v>Duyệt</v>
          </cell>
          <cell r="U57" t="str">
            <v>đã đt sv</v>
          </cell>
          <cell r="V57" t="str">
            <v>26/9/2023</v>
          </cell>
          <cell r="W57">
            <v>1</v>
          </cell>
        </row>
        <row r="58">
          <cell r="C58">
            <v>24207108015</v>
          </cell>
          <cell r="D58" t="str">
            <v>ĐẶNG THU PHƯƠNG</v>
          </cell>
          <cell r="E58">
            <v>36673</v>
          </cell>
          <cell r="F58" t="str">
            <v>K24DLK11</v>
          </cell>
          <cell r="G58" t="str">
            <v>Quản trị Du lịch &amp; Khách sạn chuẩn PSU</v>
          </cell>
          <cell r="H58">
            <v>24</v>
          </cell>
          <cell r="I58">
            <v>333711807</v>
          </cell>
          <cell r="J58" t="str">
            <v>Chuyên đề</v>
          </cell>
          <cell r="K58" t="str">
            <v>Fivitel Hotel</v>
          </cell>
          <cell r="L58" t="str">
            <v>Fivitel Da Nang Hotel</v>
          </cell>
          <cell r="M58" t="str">
            <v>388 Tran Hung Dao</v>
          </cell>
          <cell r="N58" t="str">
            <v>Da Nang</v>
          </cell>
          <cell r="O58" t="str">
            <v>Tiền sảnh</v>
          </cell>
          <cell r="Q58" t="str">
            <v>25/09/2023</v>
          </cell>
          <cell r="R58" t="str">
            <v>Phạm Thị Hoàng Dung</v>
          </cell>
          <cell r="S58" t="str">
            <v>cam kết</v>
          </cell>
          <cell r="T58" t="str">
            <v>Không duyệt</v>
          </cell>
          <cell r="W58">
            <v>56</v>
          </cell>
        </row>
        <row r="59">
          <cell r="C59">
            <v>25218617328</v>
          </cell>
          <cell r="D59" t="str">
            <v>Nguyễn Chí Trung</v>
          </cell>
          <cell r="E59">
            <v>35821</v>
          </cell>
          <cell r="F59" t="str">
            <v>K25DLK 24</v>
          </cell>
          <cell r="G59" t="str">
            <v>Quản trị Du lịch &amp; Khách sạn</v>
          </cell>
          <cell r="H59">
            <v>25</v>
          </cell>
          <cell r="I59">
            <v>346168282</v>
          </cell>
          <cell r="J59" t="str">
            <v>Chuyên đề</v>
          </cell>
          <cell r="K59" t="str">
            <v>Khách sạn Mandila Beach Đà Nẵng</v>
          </cell>
          <cell r="M59" t="str">
            <v>218 Võ Nguyên Giáp, Phước Mỹ, Sơn Trà, Đà Nẵng</v>
          </cell>
          <cell r="N59" t="str">
            <v>Đà Nẵng</v>
          </cell>
          <cell r="O59" t="str">
            <v>Tiền sảnh</v>
          </cell>
          <cell r="Q59" t="str">
            <v>19/09/2023</v>
          </cell>
          <cell r="S59" t="str">
            <v>cam kết</v>
          </cell>
          <cell r="T59" t="str">
            <v>Duyệt</v>
          </cell>
          <cell r="V59" t="str">
            <v>19/09/2023</v>
          </cell>
          <cell r="W59">
            <v>49</v>
          </cell>
        </row>
        <row r="60">
          <cell r="C60">
            <v>25207108186</v>
          </cell>
          <cell r="D60" t="str">
            <v>Lê Thị Kim Cúc</v>
          </cell>
          <cell r="E60">
            <v>37060</v>
          </cell>
          <cell r="F60" t="str">
            <v>K25PSU DLK3</v>
          </cell>
          <cell r="G60" t="str">
            <v>Quản trị Du lịch &amp; Khách sạn chuẩn PSU</v>
          </cell>
          <cell r="H60">
            <v>25</v>
          </cell>
          <cell r="I60">
            <v>795611915</v>
          </cell>
          <cell r="J60" t="str">
            <v>Chuyên đề</v>
          </cell>
          <cell r="K60" t="str">
            <v>Hyatt regency DaNang Resort</v>
          </cell>
          <cell r="M60" t="str">
            <v>05 Trường Sa, Hòa Hải, Ngũ Hành Sơn</v>
          </cell>
          <cell r="N60" t="str">
            <v>Đà Nẵng</v>
          </cell>
          <cell r="O60" t="str">
            <v>Buồng phòng</v>
          </cell>
          <cell r="Q60" t="str">
            <v>17/09/2001</v>
          </cell>
          <cell r="R60" t="str">
            <v>Huỳnh Lý Thùy Linh</v>
          </cell>
          <cell r="S60" t="str">
            <v>cam kết</v>
          </cell>
          <cell r="T60" t="str">
            <v>Duyệt</v>
          </cell>
          <cell r="W60">
            <v>27</v>
          </cell>
        </row>
        <row r="61">
          <cell r="C61">
            <v>25207108861</v>
          </cell>
          <cell r="D61" t="str">
            <v>Võ Thị Thu Sương</v>
          </cell>
          <cell r="E61">
            <v>36946</v>
          </cell>
          <cell r="F61" t="str">
            <v>K25PSU DLH</v>
          </cell>
          <cell r="G61" t="str">
            <v>Quản trị Du lịch &amp; Nhà hàng chuẩn PSU</v>
          </cell>
          <cell r="H61">
            <v>25</v>
          </cell>
          <cell r="I61">
            <v>964147715</v>
          </cell>
          <cell r="J61" t="str">
            <v>Khóa luận</v>
          </cell>
          <cell r="K61" t="str">
            <v>Vinpearl Resort &amp; Spa Đà Nẵng</v>
          </cell>
          <cell r="L61" t="str">
            <v>Vinpearl Resort &amp; Spa Đà Nẵng</v>
          </cell>
          <cell r="M61" t="str">
            <v>Số 23 Đường Trường Sa, Hòa Hải, Ngũ Hành Sơn, Đà Nẵng</v>
          </cell>
          <cell r="N61" t="str">
            <v>Đà Nẵng</v>
          </cell>
          <cell r="O61" t="str">
            <v>Nhà hàng</v>
          </cell>
          <cell r="Q61" t="str">
            <v>17/09</v>
          </cell>
          <cell r="R61" t="str">
            <v>Dương Thị Xuân Diệu</v>
          </cell>
          <cell r="S61" t="str">
            <v>cam kết</v>
          </cell>
          <cell r="T61" t="str">
            <v>Duyệt</v>
          </cell>
          <cell r="U61" t="str">
            <v>đã đt sv</v>
          </cell>
          <cell r="W61">
            <v>5</v>
          </cell>
        </row>
        <row r="62">
          <cell r="C62">
            <v>25207104726</v>
          </cell>
          <cell r="D62" t="str">
            <v>Nguyễn Thanh Trà My</v>
          </cell>
          <cell r="E62">
            <v>36621</v>
          </cell>
          <cell r="F62" t="str">
            <v>K25PSU-DLK17</v>
          </cell>
          <cell r="G62" t="str">
            <v>Quản trị Du lịch &amp; Khách sạn chuẩn PSU</v>
          </cell>
          <cell r="H62">
            <v>25</v>
          </cell>
          <cell r="I62">
            <v>934986492</v>
          </cell>
          <cell r="J62" t="str">
            <v>Chuyên đề</v>
          </cell>
          <cell r="K62" t="str">
            <v>Cicilia Hotel &amp; Spa</v>
          </cell>
          <cell r="M62" t="str">
            <v>10 Đỗ Bá, Mỹ An, Ngũ Hành Sơn,Thành phố Đà Nẵng</v>
          </cell>
          <cell r="N62" t="str">
            <v>Thành phố Đà Nẵng</v>
          </cell>
          <cell r="O62" t="str">
            <v>Nhà hàng</v>
          </cell>
          <cell r="Q62" t="str">
            <v>27/09/2023</v>
          </cell>
          <cell r="S62" t="str">
            <v>cam kết</v>
          </cell>
          <cell r="T62" t="str">
            <v>Duyệt</v>
          </cell>
          <cell r="V62" t="str">
            <v>21/9/2023</v>
          </cell>
          <cell r="W62">
            <v>25</v>
          </cell>
        </row>
        <row r="63">
          <cell r="C63">
            <v>25207100932</v>
          </cell>
          <cell r="D63" t="str">
            <v>Nguyễn Thị Diệu Linh</v>
          </cell>
          <cell r="E63">
            <v>36939</v>
          </cell>
          <cell r="F63" t="str">
            <v>K25DLK23</v>
          </cell>
          <cell r="G63" t="str">
            <v>Quản trị Du lịch &amp; Khách sạn</v>
          </cell>
          <cell r="H63">
            <v>25</v>
          </cell>
          <cell r="I63">
            <v>766609417</v>
          </cell>
          <cell r="J63" t="str">
            <v>Chuyên đề</v>
          </cell>
          <cell r="K63" t="str">
            <v>Da Nang Mikazuki Japanese Resorts &amp; Spa</v>
          </cell>
          <cell r="M63" t="str">
            <v>Liên Chiểu, Đà Nẵng</v>
          </cell>
          <cell r="N63" t="str">
            <v>Đà Nẵng</v>
          </cell>
          <cell r="O63" t="str">
            <v>Nhà hàng</v>
          </cell>
          <cell r="Q63" t="str">
            <v>Đã nộp</v>
          </cell>
          <cell r="S63" t="str">
            <v>cam kết</v>
          </cell>
          <cell r="T63" t="str">
            <v>Duyệt</v>
          </cell>
          <cell r="W63">
            <v>100</v>
          </cell>
        </row>
        <row r="64">
          <cell r="C64">
            <v>25217212352</v>
          </cell>
          <cell r="D64" t="str">
            <v>Huỳnh Nhật Lâm</v>
          </cell>
          <cell r="E64">
            <v>37098</v>
          </cell>
          <cell r="F64" t="str">
            <v>K25DLK1</v>
          </cell>
          <cell r="G64" t="str">
            <v>Quản trị Du lịch &amp; Khách sạn</v>
          </cell>
          <cell r="H64">
            <v>25</v>
          </cell>
          <cell r="I64">
            <v>935867412</v>
          </cell>
          <cell r="J64" t="str">
            <v>Chuyên đề</v>
          </cell>
          <cell r="K64" t="str">
            <v>Sel de Mer Hotel &amp; Suites</v>
          </cell>
          <cell r="M64" t="str">
            <v>92 Võ Nguyên Giáp</v>
          </cell>
          <cell r="N64" t="str">
            <v>Đà Nẵng</v>
          </cell>
          <cell r="O64" t="str">
            <v>Nhân sự</v>
          </cell>
          <cell r="Q64" t="str">
            <v>18/9/2023</v>
          </cell>
          <cell r="S64" t="str">
            <v>cam kết</v>
          </cell>
          <cell r="T64" t="str">
            <v>Duyệt</v>
          </cell>
          <cell r="V64" t="str">
            <v>19/9/2023</v>
          </cell>
          <cell r="W64">
            <v>52</v>
          </cell>
        </row>
        <row r="65">
          <cell r="C65">
            <v>25217105125</v>
          </cell>
          <cell r="D65" t="str">
            <v>Đặng Hồng Hải</v>
          </cell>
          <cell r="E65">
            <v>36984</v>
          </cell>
          <cell r="F65" t="str">
            <v>K25DLK 10</v>
          </cell>
          <cell r="G65" t="str">
            <v>Quản trị Du lịch &amp; Khách sạn</v>
          </cell>
          <cell r="H65">
            <v>25</v>
          </cell>
          <cell r="I65">
            <v>905636978</v>
          </cell>
          <cell r="J65" t="str">
            <v>Chuyên đề</v>
          </cell>
          <cell r="K65" t="str">
            <v>Wyndham DaNang Golden Bay</v>
          </cell>
          <cell r="M65" t="str">
            <v>01 Lê Văn Duyệt, Nại Hiên Đông, Sơn Trà</v>
          </cell>
          <cell r="N65" t="str">
            <v>Thàng Phố Đà Nẵng</v>
          </cell>
          <cell r="O65" t="str">
            <v>Nhà hàng</v>
          </cell>
          <cell r="Q65" t="str">
            <v>18/9/2023</v>
          </cell>
          <cell r="R65" t="str">
            <v>Huỳnh Lý Thùy Linh</v>
          </cell>
          <cell r="S65" t="str">
            <v>cam kết</v>
          </cell>
          <cell r="T65" t="str">
            <v>Duyệt</v>
          </cell>
          <cell r="V65" t="str">
            <v>21/9/2023</v>
          </cell>
          <cell r="W65">
            <v>107</v>
          </cell>
        </row>
        <row r="66">
          <cell r="C66">
            <v>26207132129</v>
          </cell>
          <cell r="D66" t="str">
            <v>Lê Thị Thảo Vi</v>
          </cell>
          <cell r="E66">
            <v>37327</v>
          </cell>
          <cell r="F66" t="str">
            <v>K26DLK12</v>
          </cell>
          <cell r="G66" t="str">
            <v>Quản trị Du lịch &amp; Khách sạn</v>
          </cell>
          <cell r="H66">
            <v>26</v>
          </cell>
          <cell r="I66">
            <v>825690246</v>
          </cell>
          <cell r="J66" t="str">
            <v>Chuyên đề</v>
          </cell>
          <cell r="K66" t="str">
            <v>Diamond Sea Hotel</v>
          </cell>
          <cell r="M66" t="str">
            <v>232 Võ Nguyên Giáp, Sơn Trà, Đà Nẵng</v>
          </cell>
          <cell r="N66" t="str">
            <v>Đà Nẵng</v>
          </cell>
          <cell r="O66" t="str">
            <v>Buồng phòng</v>
          </cell>
          <cell r="Q66" t="str">
            <v>chưa rõ</v>
          </cell>
          <cell r="S66" t="str">
            <v>cam kết</v>
          </cell>
          <cell r="T66" t="str">
            <v>Duyệt</v>
          </cell>
          <cell r="V66" t="str">
            <v>21/9/2023</v>
          </cell>
        </row>
        <row r="67">
          <cell r="C67">
            <v>24207115668</v>
          </cell>
          <cell r="D67" t="str">
            <v>Trần Thị Ý Nhi</v>
          </cell>
          <cell r="E67">
            <v>36779</v>
          </cell>
          <cell r="F67" t="str">
            <v>K24DLK18</v>
          </cell>
          <cell r="G67" t="str">
            <v>Quản trị Du lịch &amp; Khách sạn</v>
          </cell>
          <cell r="H67">
            <v>24</v>
          </cell>
          <cell r="I67">
            <v>763143432</v>
          </cell>
          <cell r="J67" t="str">
            <v>Chuyên đề</v>
          </cell>
          <cell r="K67" t="str">
            <v>Premier Village Danang Resort</v>
          </cell>
          <cell r="M67" t="str">
            <v>99 Võ Nguyên Giáp - Mỹ An - Sơn Trà - Đà Nẵng</v>
          </cell>
          <cell r="N67" t="str">
            <v>Đà Nẵng</v>
          </cell>
          <cell r="O67" t="str">
            <v>Nhà hàng</v>
          </cell>
          <cell r="Q67" t="str">
            <v>13/3/2023</v>
          </cell>
          <cell r="R67" t="str">
            <v>Phạm Thị Hoàng Dung</v>
          </cell>
          <cell r="S67" t="str">
            <v>cam kết</v>
          </cell>
          <cell r="T67" t="str">
            <v>Duyệt</v>
          </cell>
          <cell r="W67">
            <v>77</v>
          </cell>
        </row>
        <row r="68">
          <cell r="C68">
            <v>25217108224</v>
          </cell>
          <cell r="D68" t="str">
            <v>Nguyễn Đức Nhật Huy</v>
          </cell>
          <cell r="E68">
            <v>36986</v>
          </cell>
          <cell r="F68" t="str">
            <v>K25DLK12</v>
          </cell>
          <cell r="G68" t="str">
            <v>Quản trị Du lịch &amp; Khách sạn</v>
          </cell>
          <cell r="H68">
            <v>25</v>
          </cell>
          <cell r="I68">
            <v>763869358</v>
          </cell>
          <cell r="J68" t="str">
            <v>Chuyên đề</v>
          </cell>
          <cell r="K68" t="str">
            <v>Vanda Hotel</v>
          </cell>
          <cell r="M68" t="str">
            <v>03 Nguyễn Văn Linh, phường Bình Hiên, quận Hải Châu, thành phố Đà Nẵng</v>
          </cell>
          <cell r="N68" t="str">
            <v>Đà Nẵng</v>
          </cell>
          <cell r="O68" t="str">
            <v>Nhà hàng</v>
          </cell>
          <cell r="Q68" t="str">
            <v>22/09/2023</v>
          </cell>
          <cell r="R68" t="str">
            <v>Đặng Thị Thùy Trang</v>
          </cell>
          <cell r="S68" t="str">
            <v>cam kết</v>
          </cell>
          <cell r="T68" t="str">
            <v>Duyệt</v>
          </cell>
          <cell r="V68" t="str">
            <v>23/9/2023</v>
          </cell>
          <cell r="W68">
            <v>90</v>
          </cell>
        </row>
        <row r="69">
          <cell r="C69">
            <v>26207125781</v>
          </cell>
          <cell r="D69" t="str">
            <v>Phan Thị Thúy Nga</v>
          </cell>
          <cell r="E69">
            <v>37374</v>
          </cell>
          <cell r="F69" t="str">
            <v>K26DLK 16</v>
          </cell>
          <cell r="G69" t="str">
            <v>Quản trị Du lịch &amp; Khách sạn</v>
          </cell>
          <cell r="H69">
            <v>26</v>
          </cell>
          <cell r="I69">
            <v>379796382</v>
          </cell>
          <cell r="J69" t="str">
            <v>Chuyên đề</v>
          </cell>
          <cell r="K69" t="str">
            <v>Premier Village Danang Resort</v>
          </cell>
          <cell r="M69" t="str">
            <v>99 Võ Nguyên Giáp, Phường Mỹ An, Quận Ngũ Hành Sơn, Đà Nẵng</v>
          </cell>
          <cell r="N69" t="str">
            <v>Đà Nẵng</v>
          </cell>
          <cell r="O69" t="str">
            <v>Tiền sảnh</v>
          </cell>
          <cell r="Q69" t="str">
            <v>19/09/2023</v>
          </cell>
          <cell r="S69" t="str">
            <v>cam kết</v>
          </cell>
          <cell r="T69" t="str">
            <v>Duyệt</v>
          </cell>
          <cell r="V69" t="str">
            <v>21/9/2023</v>
          </cell>
          <cell r="W69">
            <v>133</v>
          </cell>
        </row>
        <row r="70">
          <cell r="C70">
            <v>25203304947</v>
          </cell>
          <cell r="D70" t="str">
            <v>Nguyễn Thị Vân Anh</v>
          </cell>
          <cell r="E70">
            <v>37119</v>
          </cell>
          <cell r="F70" t="str">
            <v>K26DLK7</v>
          </cell>
          <cell r="G70" t="str">
            <v>Quản trị Du lịch &amp; Khách sạn</v>
          </cell>
          <cell r="H70">
            <v>25</v>
          </cell>
          <cell r="I70">
            <v>964940969</v>
          </cell>
          <cell r="J70" t="str">
            <v>Chuyên đề</v>
          </cell>
          <cell r="K70" t="str">
            <v>Khách sạn Như Minh Plaza</v>
          </cell>
          <cell r="M70" t="str">
            <v>Lot 2 - A2 - KH, Phạm Văn Đồng, Street, Sơn Trà, Đà Nẵng</v>
          </cell>
          <cell r="N70" t="str">
            <v>Đà Nẵng</v>
          </cell>
          <cell r="O70" t="str">
            <v>Nhà hàng</v>
          </cell>
          <cell r="Q70" t="str">
            <v>20-09-2023</v>
          </cell>
          <cell r="S70" t="str">
            <v>cam kết</v>
          </cell>
          <cell r="T70" t="str">
            <v>Duyệt</v>
          </cell>
          <cell r="V70" t="str">
            <v>21/9/2023</v>
          </cell>
          <cell r="W70">
            <v>30</v>
          </cell>
        </row>
        <row r="71">
          <cell r="C71">
            <v>25207103897</v>
          </cell>
          <cell r="D71" t="str">
            <v>Nguyễn Lê Kim Thoa</v>
          </cell>
          <cell r="E71">
            <v>37221</v>
          </cell>
          <cell r="F71" t="str">
            <v>K25DLK12</v>
          </cell>
          <cell r="G71" t="str">
            <v>Quản trị Du lịch &amp; Khách sạn</v>
          </cell>
          <cell r="H71">
            <v>25</v>
          </cell>
          <cell r="I71">
            <v>768455039</v>
          </cell>
          <cell r="J71" t="str">
            <v>Chuyên đề</v>
          </cell>
          <cell r="K71" t="str">
            <v>Mitisa Hotel</v>
          </cell>
          <cell r="L71" t="str">
            <v>Mitisa Hotel</v>
          </cell>
          <cell r="M71" t="str">
            <v>67 - 69 Nguyễn Văn Linh</v>
          </cell>
          <cell r="N71" t="str">
            <v>Đà Nẵng</v>
          </cell>
          <cell r="O71" t="str">
            <v>Tiền sảnh</v>
          </cell>
          <cell r="P71" t="str">
            <v>Lễ tân</v>
          </cell>
          <cell r="Q71" t="str">
            <v>19/09/2023</v>
          </cell>
          <cell r="S71" t="str">
            <v>cam kết</v>
          </cell>
          <cell r="T71" t="str">
            <v>Không duyệt</v>
          </cell>
          <cell r="U71" t="str">
            <v>Không có xếp hạng sao tại CSDL Du lịch - 60 phòng</v>
          </cell>
          <cell r="V71" t="str">
            <v>19/9/2023</v>
          </cell>
          <cell r="W71">
            <v>96</v>
          </cell>
        </row>
        <row r="72">
          <cell r="C72">
            <v>24202610597</v>
          </cell>
          <cell r="D72" t="str">
            <v>Huỳnh Đào Thị Bảo Khanh</v>
          </cell>
          <cell r="E72">
            <v>36644</v>
          </cell>
          <cell r="F72" t="str">
            <v>K25DLK 6</v>
          </cell>
          <cell r="G72" t="str">
            <v>Quản trị Du lịch &amp; Khách sạn</v>
          </cell>
          <cell r="H72">
            <v>25</v>
          </cell>
          <cell r="I72">
            <v>969451157</v>
          </cell>
          <cell r="J72" t="str">
            <v>Chuyên đề</v>
          </cell>
          <cell r="K72" t="str">
            <v>Paracel Danang Hotel</v>
          </cell>
          <cell r="L72" t="str">
            <v>Bộ phận lễ tân</v>
          </cell>
          <cell r="M72" t="str">
            <v>204 Võ Nguyên Giáp</v>
          </cell>
          <cell r="N72" t="str">
            <v>Đà Nẵng</v>
          </cell>
          <cell r="O72" t="str">
            <v>Tiền sảnh</v>
          </cell>
          <cell r="Q72" t="str">
            <v>20/09/2023</v>
          </cell>
          <cell r="S72" t="str">
            <v>cam kết</v>
          </cell>
          <cell r="T72" t="str">
            <v>Duyệt</v>
          </cell>
          <cell r="V72" t="str">
            <v>20/9/2023</v>
          </cell>
          <cell r="W72">
            <v>31</v>
          </cell>
        </row>
        <row r="73">
          <cell r="W73" t="e">
            <v>#N/A</v>
          </cell>
        </row>
        <row r="74">
          <cell r="C74">
            <v>25207109161</v>
          </cell>
          <cell r="D74" t="str">
            <v>HUỲNH THỊ BÍCH TRÂM</v>
          </cell>
          <cell r="E74">
            <v>37077</v>
          </cell>
          <cell r="F74" t="str">
            <v>K25PSUDLH</v>
          </cell>
          <cell r="G74" t="str">
            <v>Quản trị Du lịch &amp; Nhà hàng chuẩn PSU</v>
          </cell>
          <cell r="H74">
            <v>25</v>
          </cell>
          <cell r="I74">
            <v>905572851</v>
          </cell>
          <cell r="J74" t="str">
            <v>Khóa luận</v>
          </cell>
          <cell r="K74" t="str">
            <v>Khách sạn Mandila Beach Đà Nẵng</v>
          </cell>
          <cell r="M74" t="str">
            <v>218, Võ Nguyên Giáp, Quận Sơn Trà, Đà Nẵng, Việt Nam</v>
          </cell>
          <cell r="N74" t="str">
            <v>ĐÀ NẴNG</v>
          </cell>
          <cell r="O74" t="str">
            <v>Nhà hàng</v>
          </cell>
          <cell r="Q74" t="str">
            <v>15/09/2023</v>
          </cell>
          <cell r="R74" t="str">
            <v>Mai Thị Thương</v>
          </cell>
          <cell r="S74" t="str">
            <v>cam kết</v>
          </cell>
          <cell r="T74" t="str">
            <v>Duyệt</v>
          </cell>
          <cell r="V74" t="str">
            <v>23/9/2023</v>
          </cell>
          <cell r="W74">
            <v>3</v>
          </cell>
        </row>
        <row r="75">
          <cell r="C75">
            <v>25203305936</v>
          </cell>
          <cell r="D75" t="str">
            <v>Nguyễn Thảo Trinh</v>
          </cell>
          <cell r="E75">
            <v>37225</v>
          </cell>
          <cell r="F75" t="str">
            <v>K25DLK20</v>
          </cell>
          <cell r="G75" t="str">
            <v>Quản trị Du lịch &amp; Khách sạn</v>
          </cell>
          <cell r="H75">
            <v>25</v>
          </cell>
          <cell r="I75">
            <v>354327778</v>
          </cell>
          <cell r="J75" t="str">
            <v>Chuyên đề</v>
          </cell>
          <cell r="K75" t="str">
            <v>Balcona Hotel &amp; Spa</v>
          </cell>
          <cell r="M75" t="str">
            <v>288 Võ Nguyên Giáp</v>
          </cell>
          <cell r="N75" t="str">
            <v>Đà Nẵng</v>
          </cell>
          <cell r="O75" t="str">
            <v>Nhà hàng</v>
          </cell>
          <cell r="Q75" t="str">
            <v>24/09/2023</v>
          </cell>
          <cell r="S75" t="str">
            <v>cam kết</v>
          </cell>
          <cell r="T75" t="str">
            <v>Duyệt</v>
          </cell>
          <cell r="V75" t="str">
            <v>21/9/2023</v>
          </cell>
          <cell r="W75">
            <v>134</v>
          </cell>
        </row>
        <row r="76">
          <cell r="C76">
            <v>24207211804</v>
          </cell>
          <cell r="D76" t="str">
            <v>Huỳnh Thị Thảo Nguyên</v>
          </cell>
          <cell r="E76">
            <v>36862</v>
          </cell>
          <cell r="F76" t="str">
            <v>K25 DLK8</v>
          </cell>
          <cell r="G76" t="str">
            <v>Quản trị Du lịch &amp; Khách sạn</v>
          </cell>
          <cell r="H76">
            <v>25</v>
          </cell>
          <cell r="I76">
            <v>346184573</v>
          </cell>
          <cell r="J76" t="str">
            <v>Chuyên đề</v>
          </cell>
          <cell r="K76" t="str">
            <v>Sala Danang Beach Hotel</v>
          </cell>
          <cell r="M76" t="str">
            <v>36-38 Lâm Hoành, Phước Mỹ, Sơn Trà</v>
          </cell>
          <cell r="N76" t="str">
            <v>Đà Nẵng</v>
          </cell>
          <cell r="O76" t="str">
            <v>Nhà hàng</v>
          </cell>
          <cell r="Q76" t="str">
            <v>22/9/2023</v>
          </cell>
          <cell r="S76" t="str">
            <v>cam kết</v>
          </cell>
          <cell r="T76" t="str">
            <v>Duyệt</v>
          </cell>
          <cell r="V76" t="str">
            <v>23/9/2023</v>
          </cell>
          <cell r="W76">
            <v>114</v>
          </cell>
        </row>
        <row r="77">
          <cell r="C77">
            <v>25207101887</v>
          </cell>
          <cell r="D77" t="str">
            <v>Trần Mỹ Linh</v>
          </cell>
          <cell r="E77">
            <v>37112</v>
          </cell>
          <cell r="F77" t="str">
            <v>K25DLK11</v>
          </cell>
          <cell r="G77" t="str">
            <v>Quản trị Du lịch &amp; Khách sạn</v>
          </cell>
          <cell r="H77">
            <v>25</v>
          </cell>
          <cell r="I77">
            <v>777090801</v>
          </cell>
          <cell r="J77" t="str">
            <v>Chuyên đề</v>
          </cell>
          <cell r="K77" t="str">
            <v>ORIENTAL SEA VILLAS &amp; HOTEL JOINT STOCK COMPANY</v>
          </cell>
          <cell r="L77" t="str">
            <v>ORIENTAL SEA VILLAS &amp; HOTEL JOINT STOCK COMPANY</v>
          </cell>
          <cell r="M77" t="str">
            <v>Trường Sa, Hoà Hải, Ngũ Hành Sơn, Đà Nẵng</v>
          </cell>
          <cell r="N77" t="str">
            <v>Đà Nẵng</v>
          </cell>
          <cell r="O77" t="str">
            <v>Nhân sự</v>
          </cell>
          <cell r="Q77" t="str">
            <v>23/9/2023</v>
          </cell>
          <cell r="R77" t="str">
            <v>Dương Thị Xuân Diệu</v>
          </cell>
          <cell r="S77" t="str">
            <v>cam kết</v>
          </cell>
          <cell r="T77" t="str">
            <v>Duyệt</v>
          </cell>
          <cell r="V77" t="str">
            <v>23/9/2023</v>
          </cell>
          <cell r="W77">
            <v>8</v>
          </cell>
        </row>
        <row r="78">
          <cell r="C78">
            <v>25207107408</v>
          </cell>
          <cell r="D78" t="str">
            <v>Võ Thị Hồng Ngọc</v>
          </cell>
          <cell r="E78">
            <v>36906</v>
          </cell>
          <cell r="F78" t="str">
            <v>K25PSU-DLK11</v>
          </cell>
          <cell r="G78" t="str">
            <v>Quản trị Du lịch &amp; Khách sạn chuẩn PSU</v>
          </cell>
          <cell r="H78">
            <v>25</v>
          </cell>
          <cell r="I78">
            <v>787567941</v>
          </cell>
          <cell r="J78" t="str">
            <v>Chuyên đề</v>
          </cell>
          <cell r="K78" t="str">
            <v>Vinpearl Resort and Spa Phú Quốc</v>
          </cell>
          <cell r="L78" t="str">
            <v>Vinpearl Resort and Spa Phú Quốc</v>
          </cell>
          <cell r="M78" t="str">
            <v>Bãi Dài, Gành Dầu</v>
          </cell>
          <cell r="N78" t="str">
            <v>Phú Quốc</v>
          </cell>
          <cell r="O78" t="str">
            <v>Tiền sảnh</v>
          </cell>
          <cell r="Q78" t="str">
            <v>19/09/2023</v>
          </cell>
          <cell r="R78" t="str">
            <v>Hồ Sử Minh Tài</v>
          </cell>
          <cell r="S78" t="str">
            <v>cam kết</v>
          </cell>
          <cell r="T78" t="str">
            <v>Duyệt</v>
          </cell>
          <cell r="V78" t="str">
            <v>20/9/2023</v>
          </cell>
          <cell r="W78">
            <v>52</v>
          </cell>
        </row>
        <row r="79">
          <cell r="C79">
            <v>25207102832</v>
          </cell>
          <cell r="D79" t="str">
            <v>TRẦN MAI KIỀU DIỄM</v>
          </cell>
          <cell r="E79">
            <v>37008</v>
          </cell>
          <cell r="F79" t="str">
            <v>K25DLK18</v>
          </cell>
          <cell r="G79" t="str">
            <v>Quản trị Du lịch &amp; Khách sạn chuẩn PSU</v>
          </cell>
          <cell r="H79">
            <v>25</v>
          </cell>
          <cell r="I79">
            <v>359614183</v>
          </cell>
          <cell r="J79" t="str">
            <v>Chuyên đề</v>
          </cell>
          <cell r="K79" t="str">
            <v>Canvas Danang Beach Hotel</v>
          </cell>
          <cell r="L79" t="str">
            <v>Canvas Danang Beach Hotel</v>
          </cell>
          <cell r="M79" t="str">
            <v>234 Võ Nguyên Giáp , Phước Mỹ , Sơn Trà</v>
          </cell>
          <cell r="N79" t="str">
            <v>Đà Nẵng</v>
          </cell>
          <cell r="O79" t="str">
            <v>Tiền sảnh</v>
          </cell>
          <cell r="Q79" t="str">
            <v>22/9/2023</v>
          </cell>
          <cell r="S79" t="str">
            <v>cam kết</v>
          </cell>
          <cell r="T79" t="str">
            <v>Không duyệt</v>
          </cell>
          <cell r="W79">
            <v>39</v>
          </cell>
        </row>
        <row r="80">
          <cell r="C80">
            <v>2321711737</v>
          </cell>
          <cell r="D80" t="str">
            <v>Nguyễn Huỳnh Đức Phát</v>
          </cell>
          <cell r="E80">
            <v>36161</v>
          </cell>
          <cell r="F80" t="str">
            <v>K25DLK 12</v>
          </cell>
          <cell r="G80" t="str">
            <v>Quản trị Du lịch &amp; Khách sạn</v>
          </cell>
          <cell r="H80">
            <v>25</v>
          </cell>
          <cell r="I80">
            <v>935534320</v>
          </cell>
          <cell r="J80" t="str">
            <v>Chuyên đề</v>
          </cell>
          <cell r="K80" t="str">
            <v>Danang Han River Hotel</v>
          </cell>
          <cell r="L80" t="str">
            <v>Danang Han River Hotel</v>
          </cell>
          <cell r="M80" t="str">
            <v>14 Lý Tự Trọng, Thạch Thang, Hải Châu, Đà Nẵng</v>
          </cell>
          <cell r="N80" t="str">
            <v>Đà Nẵng</v>
          </cell>
          <cell r="O80" t="str">
            <v>Tiền sảnh</v>
          </cell>
          <cell r="Q80" t="str">
            <v>23/9/2023</v>
          </cell>
          <cell r="R80" t="str">
            <v>Trần Hoàng Anh</v>
          </cell>
          <cell r="S80" t="str">
            <v>cam kết</v>
          </cell>
          <cell r="T80" t="str">
            <v>Không duyệt</v>
          </cell>
          <cell r="U80" t="str">
            <v>Khách sạn 3 sao</v>
          </cell>
          <cell r="V80" t="str">
            <v>23/9/2023</v>
          </cell>
          <cell r="W80">
            <v>91</v>
          </cell>
        </row>
        <row r="81">
          <cell r="C81">
            <v>25217105994</v>
          </cell>
          <cell r="D81" t="str">
            <v>Võ Đức Nghĩa</v>
          </cell>
          <cell r="E81">
            <v>36906</v>
          </cell>
          <cell r="F81" t="str">
            <v>PSU-K25DLK5</v>
          </cell>
          <cell r="G81" t="str">
            <v>Quản trị Du lịch &amp; Khách sạn chuẩn PSU</v>
          </cell>
          <cell r="H81">
            <v>25</v>
          </cell>
          <cell r="I81">
            <v>935385631</v>
          </cell>
          <cell r="J81" t="str">
            <v>Chuyên đề</v>
          </cell>
          <cell r="K81" t="str">
            <v>Sheraton &amp; FourPoints by Sheraton HongKong Tung Chung</v>
          </cell>
          <cell r="L81" t="str">
            <v>Sheraton &amp; FourPoints by Sheraton HongKong Tung Chung</v>
          </cell>
          <cell r="M81" t="str">
            <v>09 Ying Tung, Tung Chung Hong Kong</v>
          </cell>
          <cell r="N81" t="str">
            <v>HongKong</v>
          </cell>
          <cell r="O81" t="str">
            <v>Nhà hàng</v>
          </cell>
          <cell r="Q81">
            <v>44967</v>
          </cell>
          <cell r="S81" t="str">
            <v>cam kết</v>
          </cell>
          <cell r="T81" t="str">
            <v>Duyệt</v>
          </cell>
          <cell r="W81">
            <v>26</v>
          </cell>
        </row>
        <row r="82">
          <cell r="C82">
            <v>25207116406</v>
          </cell>
          <cell r="D82" t="str">
            <v>Trần Thị Yến Nhi</v>
          </cell>
          <cell r="E82">
            <v>36895</v>
          </cell>
          <cell r="F82" t="str">
            <v>K25DLK 10</v>
          </cell>
          <cell r="G82" t="str">
            <v>Quản trị Du lịch &amp; Khách sạn</v>
          </cell>
          <cell r="H82">
            <v>25</v>
          </cell>
          <cell r="I82">
            <v>387056679</v>
          </cell>
          <cell r="J82" t="str">
            <v>Chuyên đề</v>
          </cell>
          <cell r="K82" t="str">
            <v>Satya Danang Hotel</v>
          </cell>
          <cell r="M82" t="str">
            <v>155 Trần Phú - Đà Nẵng</v>
          </cell>
          <cell r="N82" t="str">
            <v>Đà Nẵng</v>
          </cell>
          <cell r="O82" t="str">
            <v>Nhà hàng</v>
          </cell>
          <cell r="Q82" t="str">
            <v>26/09/2023</v>
          </cell>
          <cell r="S82" t="str">
            <v>cam kết</v>
          </cell>
          <cell r="T82" t="str">
            <v>Duyệt</v>
          </cell>
          <cell r="V82" t="str">
            <v>23/9/2023</v>
          </cell>
          <cell r="W82">
            <v>120</v>
          </cell>
        </row>
        <row r="83">
          <cell r="C83">
            <v>25207110345</v>
          </cell>
          <cell r="D83" t="str">
            <v>Đặng Hoàng Yến</v>
          </cell>
          <cell r="E83">
            <v>37187</v>
          </cell>
          <cell r="F83" t="str">
            <v>K25DLK9</v>
          </cell>
          <cell r="G83" t="str">
            <v>Quản trị Du lịch &amp; Khách sạn</v>
          </cell>
          <cell r="H83">
            <v>25</v>
          </cell>
          <cell r="I83">
            <v>769817327</v>
          </cell>
          <cell r="J83" t="str">
            <v>Chuyên đề</v>
          </cell>
          <cell r="K83" t="str">
            <v>Salmalia Boutique Hotel &amp; Spa</v>
          </cell>
          <cell r="L83" t="str">
            <v>Salmalia Boutique Hotel &amp; Spa</v>
          </cell>
          <cell r="M83" t="str">
            <v>52 Đ. Lâm Hoành, Phước Mỹ, Sơn Trà, Đà Nẵng</v>
          </cell>
          <cell r="N83" t="str">
            <v>Thành Phố Đà Nẵng</v>
          </cell>
          <cell r="O83" t="str">
            <v>Buồng phòng</v>
          </cell>
          <cell r="Q83" t="str">
            <v>30/9/2023</v>
          </cell>
          <cell r="R83" t="str">
            <v>Mai Thị Thương</v>
          </cell>
          <cell r="S83" t="str">
            <v>cam kết</v>
          </cell>
          <cell r="T83" t="str">
            <v>Duyệt</v>
          </cell>
          <cell r="V83" t="str">
            <v>21/9/2023</v>
          </cell>
          <cell r="W83">
            <v>12</v>
          </cell>
        </row>
        <row r="84">
          <cell r="C84">
            <v>2320712876</v>
          </cell>
          <cell r="D84" t="str">
            <v>Nguyễn Thị Ngọc Quỳnh</v>
          </cell>
          <cell r="E84">
            <v>36267</v>
          </cell>
          <cell r="F84" t="str">
            <v>K23DLK12</v>
          </cell>
          <cell r="G84" t="str">
            <v>Quản trị Du lịch &amp; Khách sạn</v>
          </cell>
          <cell r="H84">
            <v>23</v>
          </cell>
          <cell r="I84">
            <v>397094052</v>
          </cell>
          <cell r="J84" t="str">
            <v>Chuyên đề</v>
          </cell>
          <cell r="K84" t="str">
            <v>Khách sạn Mường Thanh Luxury Sông Hàn</v>
          </cell>
          <cell r="L84" t="str">
            <v>Khách sạn Mường Thanh Luxury Sông Hàn</v>
          </cell>
          <cell r="M84" t="str">
            <v>115 Nguyễn Văn Linh, Quận Hải Châu , Thành phố Đà Nẵng</v>
          </cell>
          <cell r="N84" t="str">
            <v>Thành phố Đà Nẵng</v>
          </cell>
          <cell r="O84" t="str">
            <v>Tiền sảnh</v>
          </cell>
          <cell r="Q84" t="str">
            <v>20/09/2023</v>
          </cell>
          <cell r="S84" t="str">
            <v>cam kết</v>
          </cell>
          <cell r="T84" t="str">
            <v>Không duyệt</v>
          </cell>
          <cell r="U84" t="str">
            <v>chờ xét duyệt của TK</v>
          </cell>
          <cell r="V84" t="str">
            <v>19/9/2023</v>
          </cell>
          <cell r="W84">
            <v>130</v>
          </cell>
        </row>
        <row r="85">
          <cell r="C85">
            <v>24217106721</v>
          </cell>
          <cell r="D85" t="str">
            <v>Hồ Trọng Nghĩa</v>
          </cell>
          <cell r="E85">
            <v>36757</v>
          </cell>
          <cell r="F85" t="str">
            <v>K24DLK15</v>
          </cell>
          <cell r="G85" t="str">
            <v>Quản trị Du lịch &amp; Khách sạn</v>
          </cell>
          <cell r="H85">
            <v>24</v>
          </cell>
          <cell r="I85">
            <v>829931871</v>
          </cell>
          <cell r="J85" t="str">
            <v>Chuyên đề</v>
          </cell>
          <cell r="K85" t="str">
            <v>EMMA Hotel</v>
          </cell>
          <cell r="L85" t="str">
            <v>EMMA Hotel</v>
          </cell>
          <cell r="M85" t="str">
            <v>D41-42 An Thượng 34</v>
          </cell>
          <cell r="N85" t="str">
            <v>Đà Nẵng</v>
          </cell>
          <cell r="O85" t="str">
            <v>Tiền sảnh</v>
          </cell>
          <cell r="Q85" t="str">
            <v>Ngày 20 tháng 9 năm 2023</v>
          </cell>
          <cell r="R85" t="str">
            <v>Dương Thị Xuân Diệu</v>
          </cell>
          <cell r="S85" t="str">
            <v>cam kết</v>
          </cell>
          <cell r="T85" t="str">
            <v>Không duyệt</v>
          </cell>
          <cell r="U85" t="str">
            <v>Không có xếp hạng sao tại CSDL Du lịch</v>
          </cell>
          <cell r="V85" t="str">
            <v>20/9/2023</v>
          </cell>
          <cell r="W85">
            <v>64</v>
          </cell>
        </row>
        <row r="86">
          <cell r="C86">
            <v>24207116076</v>
          </cell>
          <cell r="D86" t="str">
            <v>Nguyễn Lê Nghi Thường</v>
          </cell>
          <cell r="E86">
            <v>36854</v>
          </cell>
          <cell r="F86" t="str">
            <v>K26DLK8</v>
          </cell>
          <cell r="G86" t="str">
            <v>Quản trị Du lịch &amp; Khách sạn</v>
          </cell>
          <cell r="H86">
            <v>26</v>
          </cell>
          <cell r="I86">
            <v>708132140</v>
          </cell>
          <cell r="J86" t="str">
            <v>Chuyên đề</v>
          </cell>
          <cell r="K86" t="str">
            <v>Eco Green Boutique Hotel Da Nang</v>
          </cell>
          <cell r="L86" t="str">
            <v>Eco Green Boutique Hotel Da Nang</v>
          </cell>
          <cell r="M86" t="str">
            <v>01 An Thượng 3, Bắc Mỹ An, Ngũ Hành Sơn, Đà Nẵng</v>
          </cell>
          <cell r="N86" t="str">
            <v>Đà Nẵng</v>
          </cell>
          <cell r="O86" t="str">
            <v>Tiền sảnh</v>
          </cell>
          <cell r="Q86" t="str">
            <v>20/09/2023</v>
          </cell>
          <cell r="S86" t="str">
            <v>cam kết</v>
          </cell>
          <cell r="T86" t="str">
            <v>Duyệt</v>
          </cell>
          <cell r="U86" t="str">
            <v>có hợp đồng làm việc chính thức</v>
          </cell>
        </row>
        <row r="87">
          <cell r="C87">
            <v>25207109833</v>
          </cell>
          <cell r="D87" t="str">
            <v>Võ Thị Phương Thảo</v>
          </cell>
          <cell r="E87">
            <v>37232</v>
          </cell>
          <cell r="F87" t="str">
            <v>K25dlk23</v>
          </cell>
          <cell r="G87" t="str">
            <v>Quản trị Du lịch &amp; Khách sạn</v>
          </cell>
          <cell r="H87">
            <v>25</v>
          </cell>
          <cell r="I87">
            <v>702775510</v>
          </cell>
          <cell r="J87" t="str">
            <v>Chuyên đề</v>
          </cell>
          <cell r="K87" t="str">
            <v>Paris Deli Danang Beach Hotel</v>
          </cell>
          <cell r="M87" t="str">
            <v>236 Võ Nguyên Giáp,Phước Mỹ ,Sơn Tà ,Đà Nẵng</v>
          </cell>
          <cell r="N87" t="str">
            <v>Đà Nẵng</v>
          </cell>
          <cell r="O87" t="str">
            <v>Buồng phòng</v>
          </cell>
          <cell r="Q87" t="str">
            <v>20/09/2023</v>
          </cell>
          <cell r="S87" t="str">
            <v>cam kết</v>
          </cell>
          <cell r="T87" t="str">
            <v>Duyệt</v>
          </cell>
          <cell r="V87" t="str">
            <v>20/9/2023</v>
          </cell>
          <cell r="W87">
            <v>113</v>
          </cell>
        </row>
        <row r="88">
          <cell r="C88">
            <v>25217204514</v>
          </cell>
          <cell r="D88" t="str">
            <v>Võ Lâm Sơn Tịnh</v>
          </cell>
          <cell r="E88">
            <v>37174</v>
          </cell>
          <cell r="F88" t="str">
            <v>K25DLK24</v>
          </cell>
          <cell r="G88" t="str">
            <v>Quản trị Du lịch &amp; Khách sạn</v>
          </cell>
          <cell r="H88">
            <v>25</v>
          </cell>
          <cell r="I88">
            <v>775516167</v>
          </cell>
          <cell r="J88" t="str">
            <v>Chuyên đề</v>
          </cell>
          <cell r="K88" t="str">
            <v>Eden Plaza Đà Nẵng</v>
          </cell>
          <cell r="M88" t="str">
            <v>05 Duy Tân , Đà Nẵng</v>
          </cell>
          <cell r="N88" t="str">
            <v>Tp Đà Nẵng</v>
          </cell>
          <cell r="O88" t="str">
            <v>Tiền sảnh</v>
          </cell>
          <cell r="P88" t="str">
            <v>Lễ tân khách sạn</v>
          </cell>
          <cell r="Q88" t="str">
            <v>Ngày 22/9/2023</v>
          </cell>
          <cell r="S88" t="str">
            <v>cam kết</v>
          </cell>
          <cell r="T88" t="str">
            <v>Duyệt</v>
          </cell>
          <cell r="V88" t="str">
            <v>23/9/2023</v>
          </cell>
          <cell r="W88">
            <v>115</v>
          </cell>
        </row>
        <row r="89">
          <cell r="C89">
            <v>25211209155</v>
          </cell>
          <cell r="D89" t="str">
            <v>Trương Văn Đức</v>
          </cell>
          <cell r="E89">
            <v>37227</v>
          </cell>
          <cell r="F89" t="str">
            <v>K25DLK18</v>
          </cell>
          <cell r="G89" t="str">
            <v>Quản trị Du lịch &amp; Khách sạn</v>
          </cell>
          <cell r="H89">
            <v>25</v>
          </cell>
          <cell r="I89">
            <v>785114518</v>
          </cell>
          <cell r="J89" t="str">
            <v>Chuyên đề</v>
          </cell>
          <cell r="K89" t="str">
            <v>INTERCONTINENTAL DANANG SUN PENINSULA RESORT</v>
          </cell>
          <cell r="M89" t="str">
            <v>Bãi Bắc, Sơn Trà Peninsula, Đà Nẵng, Việt Nam</v>
          </cell>
          <cell r="N89" t="str">
            <v>Đà Nẵng</v>
          </cell>
          <cell r="O89" t="str">
            <v>Nhà hàng</v>
          </cell>
          <cell r="Q89" t="str">
            <v>20/9/2023</v>
          </cell>
          <cell r="S89" t="str">
            <v>cam kết</v>
          </cell>
          <cell r="T89" t="str">
            <v>Duyệt</v>
          </cell>
          <cell r="V89" t="str">
            <v>21/9/2023</v>
          </cell>
          <cell r="W89">
            <v>86</v>
          </cell>
        </row>
        <row r="90">
          <cell r="C90">
            <v>25217213771</v>
          </cell>
          <cell r="D90" t="str">
            <v>Lê Minh Quân</v>
          </cell>
          <cell r="E90">
            <v>37198</v>
          </cell>
          <cell r="F90" t="str">
            <v>K25DLK12</v>
          </cell>
          <cell r="G90" t="str">
            <v>Quản trị Du lịch &amp; Khách sạn</v>
          </cell>
          <cell r="H90">
            <v>25</v>
          </cell>
          <cell r="I90">
            <v>912955297</v>
          </cell>
          <cell r="J90" t="str">
            <v>Chuyên đề</v>
          </cell>
          <cell r="K90" t="str">
            <v>Satya Danang Hotel</v>
          </cell>
          <cell r="M90" t="str">
            <v>155 Trần Phú</v>
          </cell>
          <cell r="N90" t="str">
            <v>Đà Nẵng</v>
          </cell>
          <cell r="O90" t="str">
            <v>Buồng phòng</v>
          </cell>
          <cell r="Q90">
            <v>44936</v>
          </cell>
          <cell r="R90" t="str">
            <v>Trần Hoàng Anh</v>
          </cell>
          <cell r="S90" t="str">
            <v>cam kết</v>
          </cell>
          <cell r="T90" t="str">
            <v>Duyệt</v>
          </cell>
          <cell r="V90" t="str">
            <v>23/4/2023</v>
          </cell>
          <cell r="W90">
            <v>3</v>
          </cell>
        </row>
        <row r="91">
          <cell r="C91">
            <v>25207105030</v>
          </cell>
          <cell r="D91" t="str">
            <v>Nguyễn Thị Yến Nhi</v>
          </cell>
          <cell r="E91">
            <v>37217</v>
          </cell>
          <cell r="F91" t="str">
            <v>K25 PSU DLK7</v>
          </cell>
          <cell r="G91" t="str">
            <v>Quản trị Du lịch &amp; Khách sạn chuẩn PSU</v>
          </cell>
          <cell r="H91">
            <v>25</v>
          </cell>
          <cell r="I91">
            <v>905422661</v>
          </cell>
          <cell r="J91" t="str">
            <v>Chuyên đề</v>
          </cell>
          <cell r="K91" t="str">
            <v>Stay Hotel</v>
          </cell>
          <cell r="M91" t="str">
            <v>119 Đường 3 Tháng 2, Thuận Phước, Hải Châu , Đà Nẵng</v>
          </cell>
          <cell r="N91" t="str">
            <v>Đà Nẵng</v>
          </cell>
          <cell r="O91" t="str">
            <v>Nhà hàng</v>
          </cell>
          <cell r="Q91" t="str">
            <v>20/9/2023</v>
          </cell>
          <cell r="S91" t="str">
            <v>cam kết</v>
          </cell>
          <cell r="T91" t="str">
            <v>Duyệt</v>
          </cell>
          <cell r="V91" t="str">
            <v>21/9/2023</v>
          </cell>
          <cell r="W91">
            <v>23</v>
          </cell>
        </row>
        <row r="92">
          <cell r="C92">
            <v>25213217485</v>
          </cell>
          <cell r="D92" t="str">
            <v>Chu Văn Đức</v>
          </cell>
          <cell r="E92">
            <v>37159</v>
          </cell>
          <cell r="F92" t="str">
            <v>K26DLK4</v>
          </cell>
          <cell r="G92" t="str">
            <v>Quản trị Du lịch &amp; Khách sạn</v>
          </cell>
          <cell r="H92">
            <v>26</v>
          </cell>
          <cell r="I92">
            <v>362901635</v>
          </cell>
          <cell r="J92" t="str">
            <v>Chuyên đề</v>
          </cell>
          <cell r="K92" t="str">
            <v>Haian Riverfront Hotel Da Nang</v>
          </cell>
          <cell r="M92" t="str">
            <v>182 Bạch Đằng,Hải Châu, Đà Nẵng</v>
          </cell>
          <cell r="N92" t="str">
            <v>Đà Nẵng</v>
          </cell>
          <cell r="O92" t="str">
            <v>Nhà hàng</v>
          </cell>
          <cell r="Q92" t="str">
            <v>20/09/2023</v>
          </cell>
          <cell r="R92" t="str">
            <v>Dương Thị Xuân Diệu</v>
          </cell>
          <cell r="S92" t="str">
            <v>cam kết</v>
          </cell>
          <cell r="T92" t="str">
            <v>Duyệt</v>
          </cell>
          <cell r="V92" t="str">
            <v>20/9/2023</v>
          </cell>
          <cell r="W92">
            <v>122</v>
          </cell>
        </row>
        <row r="93">
          <cell r="C93">
            <v>25203203481</v>
          </cell>
          <cell r="D93" t="str">
            <v>ĐOÀN HƯƠNG GIANG</v>
          </cell>
          <cell r="E93">
            <v>37129</v>
          </cell>
          <cell r="F93" t="str">
            <v>K25DLK18</v>
          </cell>
          <cell r="G93" t="str">
            <v>Quản trị Du lịch &amp; Khách sạn</v>
          </cell>
          <cell r="H93">
            <v>25</v>
          </cell>
          <cell r="I93">
            <v>345039534</v>
          </cell>
          <cell r="J93" t="str">
            <v>Chuyên đề</v>
          </cell>
          <cell r="K93" t="str">
            <v>Mường Thanh Grand Đà Nẵng Hotel</v>
          </cell>
          <cell r="L93" t="str">
            <v>Mường Thanh Grand Đà Nẵng Hotel</v>
          </cell>
          <cell r="M93" t="str">
            <v>962 Ngô Quyền, An Hải Bắc, Sơn Trà, Đà Nẵng</v>
          </cell>
          <cell r="N93" t="str">
            <v>Đà Nẵng</v>
          </cell>
          <cell r="O93" t="str">
            <v>Buồng phòng</v>
          </cell>
          <cell r="Q93" t="str">
            <v>20-9</v>
          </cell>
          <cell r="S93" t="str">
            <v>cam kết</v>
          </cell>
          <cell r="T93" t="str">
            <v>Duyệt</v>
          </cell>
          <cell r="V93" t="str">
            <v>20/9/2023</v>
          </cell>
          <cell r="W93">
            <v>128</v>
          </cell>
        </row>
        <row r="94">
          <cell r="C94">
            <v>25217109052</v>
          </cell>
          <cell r="D94" t="str">
            <v>Trương Đồng Khánh</v>
          </cell>
          <cell r="E94">
            <v>37064</v>
          </cell>
          <cell r="F94" t="str">
            <v>K25DLK18</v>
          </cell>
          <cell r="G94" t="str">
            <v>Quản trị Du lịch &amp; Khách sạn</v>
          </cell>
          <cell r="H94">
            <v>25</v>
          </cell>
          <cell r="I94">
            <v>708177881</v>
          </cell>
          <cell r="J94" t="str">
            <v>Chuyên đề</v>
          </cell>
          <cell r="K94" t="str">
            <v>Khách sạn Vinpearl Condotel Riverfront Đà Nẵng</v>
          </cell>
          <cell r="M94" t="str">
            <v>341 Trần Hưng Đạo, Đà Nẵng</v>
          </cell>
          <cell r="N94" t="str">
            <v>Đà Nẵng</v>
          </cell>
          <cell r="O94" t="str">
            <v>Buồng phòng</v>
          </cell>
          <cell r="Q94" t="str">
            <v>29/9/2021</v>
          </cell>
          <cell r="R94" t="str">
            <v>Dương Thị Xuân Diệu</v>
          </cell>
          <cell r="S94" t="str">
            <v>cam kết</v>
          </cell>
          <cell r="T94" t="str">
            <v>Duyệt</v>
          </cell>
          <cell r="V94" t="str">
            <v>21/9/2023</v>
          </cell>
          <cell r="W94">
            <v>47</v>
          </cell>
        </row>
        <row r="95">
          <cell r="C95">
            <v>25207212175</v>
          </cell>
          <cell r="D95" t="str">
            <v>Vương Thị Hương</v>
          </cell>
          <cell r="E95">
            <v>37125</v>
          </cell>
          <cell r="F95" t="str">
            <v>K25DLK11</v>
          </cell>
          <cell r="G95" t="str">
            <v>Quản trị Du lịch &amp; Khách sạn</v>
          </cell>
          <cell r="H95">
            <v>25</v>
          </cell>
          <cell r="I95">
            <v>528290504</v>
          </cell>
          <cell r="J95" t="str">
            <v>Chuyên đề</v>
          </cell>
          <cell r="K95" t="str">
            <v>Stella Maris Beach Đà Nẵng</v>
          </cell>
          <cell r="L95" t="str">
            <v>Stella Maris Beach Đà Nẵng</v>
          </cell>
          <cell r="M95" t="str">
            <v>03 Võ Văn Kiệt</v>
          </cell>
          <cell r="N95" t="str">
            <v>Đà Nẵng</v>
          </cell>
          <cell r="O95" t="str">
            <v>Buồng phòng</v>
          </cell>
          <cell r="Q95" t="str">
            <v>21/09/2023</v>
          </cell>
          <cell r="S95" t="str">
            <v>cam kết</v>
          </cell>
          <cell r="T95" t="str">
            <v>Không duyệt</v>
          </cell>
          <cell r="U95" t="str">
            <v>ko có dữ liệu tại CSDL Việt Nam</v>
          </cell>
          <cell r="V95" t="str">
            <v>20/9/2023</v>
          </cell>
          <cell r="W95">
            <v>21</v>
          </cell>
        </row>
        <row r="96">
          <cell r="C96">
            <v>25207103458</v>
          </cell>
          <cell r="D96" t="str">
            <v>Đặng Vũ Ngọc Hiền</v>
          </cell>
          <cell r="E96">
            <v>36917</v>
          </cell>
          <cell r="F96" t="str">
            <v>K25DLK4</v>
          </cell>
          <cell r="G96" t="str">
            <v>Quản trị Du lịch &amp; Khách sạn</v>
          </cell>
          <cell r="H96">
            <v>25</v>
          </cell>
          <cell r="I96">
            <v>363517625</v>
          </cell>
          <cell r="J96" t="str">
            <v>Chuyên đề</v>
          </cell>
          <cell r="K96" t="str">
            <v>Mường Thanh Luxury sông Hàn Đà Nẵng</v>
          </cell>
          <cell r="L96" t="str">
            <v>Mường Thanh Luxury sông Hàn Đà Nẵng</v>
          </cell>
          <cell r="M96" t="str">
            <v>115 Nguyễn Văn Linh-Vĩnh Trung-Hải Châu- TP Đà Nẵng</v>
          </cell>
          <cell r="N96" t="str">
            <v>TP Đà Nẵng</v>
          </cell>
          <cell r="O96" t="str">
            <v>Tiền sảnh</v>
          </cell>
          <cell r="Q96" t="str">
            <v>21/9/2023</v>
          </cell>
          <cell r="S96" t="str">
            <v>cam kết</v>
          </cell>
          <cell r="T96" t="str">
            <v>Không duyệt</v>
          </cell>
          <cell r="U96" t="str">
            <v>đã báo sv</v>
          </cell>
          <cell r="V96" t="str">
            <v>21/9/2023</v>
          </cell>
          <cell r="W96">
            <v>81</v>
          </cell>
        </row>
        <row r="97">
          <cell r="C97">
            <v>26207220101</v>
          </cell>
          <cell r="D97" t="str">
            <v>Dương Quang Minh Anh</v>
          </cell>
          <cell r="E97">
            <v>37264</v>
          </cell>
          <cell r="F97" t="str">
            <v>K26 DLK11</v>
          </cell>
          <cell r="G97" t="str">
            <v>Quản trị Du lịch &amp; Khách sạn</v>
          </cell>
          <cell r="H97">
            <v>26</v>
          </cell>
          <cell r="I97">
            <v>842410036</v>
          </cell>
          <cell r="J97" t="str">
            <v>Chuyên đề</v>
          </cell>
          <cell r="K97" t="str">
            <v>Diamond Sea Hotel</v>
          </cell>
          <cell r="M97" t="str">
            <v>232 Vo Nguyen Giap Street, Son Tra, Danang</v>
          </cell>
          <cell r="N97" t="str">
            <v>Đà Nẵng</v>
          </cell>
          <cell r="O97" t="str">
            <v>Buồng phòng</v>
          </cell>
          <cell r="Q97" t="str">
            <v>Chưa rõ</v>
          </cell>
          <cell r="S97" t="str">
            <v>cam kết</v>
          </cell>
          <cell r="T97" t="str">
            <v>Duyệt</v>
          </cell>
          <cell r="V97" t="str">
            <v>21/9/2023</v>
          </cell>
        </row>
        <row r="98">
          <cell r="C98">
            <v>24207102986</v>
          </cell>
          <cell r="D98" t="str">
            <v>Hà Hoàng Kim</v>
          </cell>
          <cell r="E98">
            <v>36645</v>
          </cell>
          <cell r="F98" t="str">
            <v>K24DLK 16</v>
          </cell>
          <cell r="G98" t="str">
            <v>Quản trị Du lịch &amp; Khách sạn</v>
          </cell>
          <cell r="H98">
            <v>24</v>
          </cell>
          <cell r="I98">
            <v>702569210</v>
          </cell>
          <cell r="J98" t="str">
            <v>Chuyên đề</v>
          </cell>
          <cell r="K98" t="str">
            <v>GRANDVRIO City DANANG</v>
          </cell>
          <cell r="L98" t="str">
            <v>GRANDVRIO City DANANG</v>
          </cell>
          <cell r="M98" t="str">
            <v>01-03 Đống Đa, Quận Hải Châu, Đà Nẵng</v>
          </cell>
          <cell r="N98" t="str">
            <v>Đà Nẵng</v>
          </cell>
          <cell r="O98" t="str">
            <v>Nhà hàng</v>
          </cell>
          <cell r="Q98" t="str">
            <v>21/09/2023</v>
          </cell>
          <cell r="S98" t="str">
            <v>cam kết</v>
          </cell>
          <cell r="T98" t="str">
            <v>Duyệt</v>
          </cell>
          <cell r="V98" t="str">
            <v>21/9/2023</v>
          </cell>
          <cell r="W98">
            <v>74</v>
          </cell>
        </row>
        <row r="99">
          <cell r="C99">
            <v>25207107085</v>
          </cell>
          <cell r="D99" t="str">
            <v>Nguyễn Thị Hoàng Ny</v>
          </cell>
          <cell r="E99">
            <v>36963</v>
          </cell>
          <cell r="F99" t="str">
            <v>K25DLK 17</v>
          </cell>
          <cell r="G99" t="str">
            <v>Quản trị Du lịch &amp; Khách sạn</v>
          </cell>
          <cell r="H99">
            <v>25</v>
          </cell>
          <cell r="I99">
            <v>345123112</v>
          </cell>
          <cell r="J99" t="str">
            <v>Chuyên đề</v>
          </cell>
          <cell r="K99" t="str">
            <v>Khách sạn Bàn Thạch</v>
          </cell>
          <cell r="L99" t="str">
            <v>Khách sạn Bàn Thạch</v>
          </cell>
          <cell r="M99" t="str">
            <v>10 Bạch Đằng- Thành Phố Tam Kỳ-Tỉnh Quảng Nam</v>
          </cell>
          <cell r="N99" t="str">
            <v>Thành Phố Tam Kỳ- Tỉnh Quảng Nam</v>
          </cell>
          <cell r="O99" t="str">
            <v>Tiền sảnh</v>
          </cell>
          <cell r="Q99" t="str">
            <v>22/9</v>
          </cell>
          <cell r="R99" t="str">
            <v>Mai Thị Thương</v>
          </cell>
          <cell r="S99" t="str">
            <v>cam kết</v>
          </cell>
          <cell r="T99" t="str">
            <v>Không duyệt</v>
          </cell>
          <cell r="V99" t="str">
            <v>21/9/2023</v>
          </cell>
          <cell r="W99">
            <v>1</v>
          </cell>
        </row>
        <row r="100">
          <cell r="C100">
            <v>25207101428</v>
          </cell>
          <cell r="D100" t="str">
            <v>Nguyễn Thị Tuyết Phượng</v>
          </cell>
          <cell r="E100">
            <v>37031</v>
          </cell>
          <cell r="F100" t="str">
            <v>K25PSUDLK9</v>
          </cell>
          <cell r="G100" t="str">
            <v>Quản trị Du lịch &amp; Khách sạn chuẩn PSU</v>
          </cell>
          <cell r="H100">
            <v>25</v>
          </cell>
          <cell r="I100">
            <v>868317974</v>
          </cell>
          <cell r="J100" t="str">
            <v>Chuyên đề</v>
          </cell>
          <cell r="K100" t="str">
            <v>Royal Lotus Hotel Danang</v>
          </cell>
          <cell r="M100" t="str">
            <v>120A Nguyễn Văn Thoại</v>
          </cell>
          <cell r="N100" t="str">
            <v>ĐÀ Nẵng</v>
          </cell>
          <cell r="O100" t="str">
            <v>Tiền sảnh</v>
          </cell>
          <cell r="Q100" t="str">
            <v>23/9 (T7)</v>
          </cell>
          <cell r="S100" t="str">
            <v>cam kết</v>
          </cell>
          <cell r="T100" t="str">
            <v>Duyệt</v>
          </cell>
          <cell r="V100" t="str">
            <v>26/09/2023</v>
          </cell>
          <cell r="W100">
            <v>15</v>
          </cell>
        </row>
        <row r="101">
          <cell r="C101">
            <v>25207109336</v>
          </cell>
          <cell r="D101" t="str">
            <v>Phạm Thị Khánh Liên</v>
          </cell>
          <cell r="E101">
            <v>37036</v>
          </cell>
          <cell r="F101" t="str">
            <v>K25 PSU-DLK7</v>
          </cell>
          <cell r="G101" t="str">
            <v>Quản trị Du lịch &amp; Khách sạn chuẩn PSU</v>
          </cell>
          <cell r="H101">
            <v>25</v>
          </cell>
          <cell r="I101">
            <v>388871460</v>
          </cell>
          <cell r="J101" t="str">
            <v>Chuyên đề</v>
          </cell>
          <cell r="K101" t="str">
            <v>Stay Hotel</v>
          </cell>
          <cell r="M101" t="str">
            <v>119 đường 3 tháng 2</v>
          </cell>
          <cell r="N101" t="str">
            <v>Đà Nẵng</v>
          </cell>
          <cell r="O101" t="str">
            <v>Nhà hàng</v>
          </cell>
          <cell r="Q101" t="str">
            <v>30/8/2023</v>
          </cell>
          <cell r="R101" t="str">
            <v>Đặng Thị Thùy Trang</v>
          </cell>
          <cell r="S101" t="str">
            <v>cam kết</v>
          </cell>
          <cell r="T101" t="str">
            <v>Duyệt</v>
          </cell>
          <cell r="W101">
            <v>29</v>
          </cell>
        </row>
        <row r="102">
          <cell r="C102">
            <v>24211200702</v>
          </cell>
          <cell r="D102" t="str">
            <v>Ngô Khánh Hưng</v>
          </cell>
          <cell r="E102">
            <v>36798</v>
          </cell>
          <cell r="F102" t="str">
            <v>K25DLK4</v>
          </cell>
          <cell r="G102" t="str">
            <v>Quản trị Du lịch &amp; Khách sạn</v>
          </cell>
          <cell r="H102">
            <v>25</v>
          </cell>
          <cell r="I102">
            <v>865290900</v>
          </cell>
          <cell r="J102" t="str">
            <v>Chuyên đề</v>
          </cell>
          <cell r="K102" t="str">
            <v>Vanda Hotel</v>
          </cell>
          <cell r="M102" t="str">
            <v>03 Nguyễn Văn Linh, Hải Châu, TP Đà Nẵng</v>
          </cell>
          <cell r="N102" t="str">
            <v>Đà Nẵng</v>
          </cell>
          <cell r="O102" t="str">
            <v>Tiền sảnh</v>
          </cell>
          <cell r="Q102" t="str">
            <v>22/9/2023</v>
          </cell>
          <cell r="R102" t="str">
            <v>Đặng Thị Thùy Trang</v>
          </cell>
          <cell r="S102" t="str">
            <v>cam kết</v>
          </cell>
          <cell r="T102" t="str">
            <v>Duyệt</v>
          </cell>
          <cell r="V102" t="str">
            <v>23/9/2023</v>
          </cell>
          <cell r="W102">
            <v>69</v>
          </cell>
        </row>
        <row r="103">
          <cell r="C103">
            <v>25217107574</v>
          </cell>
          <cell r="D103" t="str">
            <v>Trần Quốc Việt</v>
          </cell>
          <cell r="E103">
            <v>37065</v>
          </cell>
          <cell r="F103" t="str">
            <v>PSU DLK7</v>
          </cell>
          <cell r="G103" t="str">
            <v>Quản trị Du lịch &amp; Khách sạn chuẩn PSU</v>
          </cell>
          <cell r="H103">
            <v>25</v>
          </cell>
          <cell r="I103">
            <v>905779328</v>
          </cell>
          <cell r="J103" t="str">
            <v>Chuyên đề</v>
          </cell>
          <cell r="K103" t="str">
            <v>Satya Hotel</v>
          </cell>
          <cell r="M103" t="str">
            <v>155 Trần Phú</v>
          </cell>
          <cell r="N103" t="str">
            <v>Đà Nẵng</v>
          </cell>
          <cell r="O103" t="str">
            <v>Tiền sảnh</v>
          </cell>
          <cell r="Q103">
            <v>45055</v>
          </cell>
          <cell r="R103" t="str">
            <v>Hồ Sử Minh Tài</v>
          </cell>
          <cell r="S103" t="str">
            <v>cam kết</v>
          </cell>
          <cell r="T103" t="str">
            <v>Duyệt</v>
          </cell>
          <cell r="V103" t="str">
            <v>27/9/2023</v>
          </cell>
          <cell r="W103">
            <v>54</v>
          </cell>
        </row>
        <row r="104">
          <cell r="C104">
            <v>25207116513</v>
          </cell>
          <cell r="D104" t="str">
            <v>Nguyễn Thị Tâm</v>
          </cell>
          <cell r="E104">
            <v>37195</v>
          </cell>
          <cell r="F104" t="str">
            <v>K25DLK17</v>
          </cell>
          <cell r="G104" t="str">
            <v>Quản trị Du lịch &amp; Khách sạn chuẩn PSU</v>
          </cell>
          <cell r="H104">
            <v>25</v>
          </cell>
          <cell r="I104">
            <v>702785651</v>
          </cell>
          <cell r="J104" t="str">
            <v>Chuyên đề</v>
          </cell>
          <cell r="K104" t="str">
            <v>Le Hoang Beach Hotel</v>
          </cell>
          <cell r="M104" t="str">
            <v>244 võ nguyên giâp</v>
          </cell>
          <cell r="N104" t="str">
            <v>Đà Nẵng</v>
          </cell>
          <cell r="O104" t="str">
            <v>Lễ tân</v>
          </cell>
          <cell r="P104" t="str">
            <v>Lễ tân</v>
          </cell>
          <cell r="Q104" t="str">
            <v>21/09/2023</v>
          </cell>
          <cell r="R104" t="str">
            <v>Hồ Sử Minh Tài</v>
          </cell>
          <cell r="S104" t="str">
            <v>cam kết</v>
          </cell>
          <cell r="T104" t="str">
            <v>Duyệt</v>
          </cell>
          <cell r="V104" t="str">
            <v>21/9/2023</v>
          </cell>
          <cell r="W104">
            <v>8</v>
          </cell>
        </row>
        <row r="105">
          <cell r="C105">
            <v>25207102717</v>
          </cell>
          <cell r="D105" t="str">
            <v>Trần Thị Mỵ Châu</v>
          </cell>
          <cell r="E105">
            <v>37214</v>
          </cell>
          <cell r="F105" t="str">
            <v>K25DLK21</v>
          </cell>
          <cell r="G105" t="str">
            <v>Quản trị Du lịch &amp; Khách sạn</v>
          </cell>
          <cell r="H105">
            <v>25</v>
          </cell>
          <cell r="I105">
            <v>968894584</v>
          </cell>
          <cell r="J105" t="str">
            <v>Chuyên đề</v>
          </cell>
          <cell r="K105" t="str">
            <v>Bà Nà Hills Golf Club</v>
          </cell>
          <cell r="L105" t="str">
            <v>Bà Nà Hills Golf Club</v>
          </cell>
          <cell r="M105" t="str">
            <v>Thôn An Sơn, xã Hòa Ninh, Huyện Hòa Vang , TP Đà Nẵng</v>
          </cell>
          <cell r="N105" t="str">
            <v>TP Đà Nẵng</v>
          </cell>
          <cell r="O105" t="str">
            <v>Nhà hàng</v>
          </cell>
          <cell r="Q105" t="str">
            <v>20/9/2023</v>
          </cell>
          <cell r="S105" t="str">
            <v>cam kết</v>
          </cell>
          <cell r="T105" t="str">
            <v>Duyệt</v>
          </cell>
          <cell r="V105" t="str">
            <v>21/9/2023</v>
          </cell>
          <cell r="W105">
            <v>23</v>
          </cell>
        </row>
        <row r="106">
          <cell r="C106">
            <v>25207103970</v>
          </cell>
          <cell r="D106" t="str">
            <v>Nguyễn thị kiều oanh</v>
          </cell>
          <cell r="E106">
            <v>37181</v>
          </cell>
          <cell r="F106" t="str">
            <v>K25DLK6</v>
          </cell>
          <cell r="G106" t="str">
            <v>Quản trị Du lịch &amp; Khách sạn chuẩn PSU</v>
          </cell>
          <cell r="H106">
            <v>25</v>
          </cell>
          <cell r="I106">
            <v>702526386</v>
          </cell>
          <cell r="J106" t="str">
            <v>Chuyên đề</v>
          </cell>
          <cell r="K106" t="str">
            <v>Brilliant Hotel</v>
          </cell>
          <cell r="M106" t="str">
            <v>162 Bạch Đằng</v>
          </cell>
          <cell r="N106" t="str">
            <v>Đà nẵng</v>
          </cell>
          <cell r="O106" t="str">
            <v>Nhà hàng</v>
          </cell>
          <cell r="Q106">
            <v>45025</v>
          </cell>
          <cell r="S106" t="str">
            <v>cam kết</v>
          </cell>
          <cell r="T106" t="str">
            <v>Không duyệt</v>
          </cell>
          <cell r="W106">
            <v>22</v>
          </cell>
        </row>
        <row r="107">
          <cell r="C107">
            <v>25216707691</v>
          </cell>
          <cell r="D107" t="str">
            <v>Võ Trương Dương</v>
          </cell>
          <cell r="E107">
            <v>37149</v>
          </cell>
          <cell r="F107" t="str">
            <v>K25 DLK2</v>
          </cell>
          <cell r="G107" t="str">
            <v>Quản trị Du lịch &amp; Khách sạn</v>
          </cell>
          <cell r="H107">
            <v>25</v>
          </cell>
          <cell r="I107">
            <v>375218399</v>
          </cell>
          <cell r="J107" t="str">
            <v>Chuyên đề</v>
          </cell>
          <cell r="K107" t="str">
            <v>Satya Danang Hotel</v>
          </cell>
          <cell r="M107" t="str">
            <v>155 Trần Phú</v>
          </cell>
          <cell r="N107" t="str">
            <v>Đà Nẵng</v>
          </cell>
          <cell r="O107" t="str">
            <v>Nhà hàng</v>
          </cell>
          <cell r="Q107">
            <v>44994</v>
          </cell>
          <cell r="S107" t="str">
            <v>cam kết</v>
          </cell>
          <cell r="T107" t="str">
            <v>Duyệt</v>
          </cell>
          <cell r="V107" t="str">
            <v>23/9/2023</v>
          </cell>
          <cell r="W107">
            <v>70</v>
          </cell>
        </row>
        <row r="108">
          <cell r="C108">
            <v>25207100675</v>
          </cell>
          <cell r="D108" t="str">
            <v>Nguyễn Lan vy</v>
          </cell>
          <cell r="E108">
            <v>37187</v>
          </cell>
          <cell r="F108" t="str">
            <v>K25-DLK11</v>
          </cell>
          <cell r="G108" t="str">
            <v>Quản trị Du lịch &amp; Khách sạn</v>
          </cell>
          <cell r="H108">
            <v>25</v>
          </cell>
          <cell r="I108">
            <v>345026325</v>
          </cell>
          <cell r="J108" t="str">
            <v>Chuyên đề</v>
          </cell>
          <cell r="K108" t="str">
            <v>Satya Danang Hotel</v>
          </cell>
          <cell r="L108" t="str">
            <v>Không có</v>
          </cell>
          <cell r="M108" t="str">
            <v>Không có</v>
          </cell>
          <cell r="N108" t="str">
            <v>Đà Nẵng</v>
          </cell>
          <cell r="O108" t="str">
            <v>Nhà hàng</v>
          </cell>
          <cell r="P108" t="str">
            <v>Không có</v>
          </cell>
          <cell r="Q108" t="str">
            <v>26/9/2023</v>
          </cell>
          <cell r="S108" t="str">
            <v>cam kết</v>
          </cell>
          <cell r="T108" t="str">
            <v>Duyệt</v>
          </cell>
          <cell r="V108" t="str">
            <v>23/9/2023</v>
          </cell>
          <cell r="W108">
            <v>73</v>
          </cell>
        </row>
        <row r="109">
          <cell r="C109">
            <v>25217108633</v>
          </cell>
          <cell r="D109" t="str">
            <v>Lê Quang Thành</v>
          </cell>
          <cell r="E109">
            <v>37207</v>
          </cell>
          <cell r="F109" t="str">
            <v>DLK1</v>
          </cell>
          <cell r="G109" t="str">
            <v>Quản trị Du lịch &amp; Khách sạn</v>
          </cell>
          <cell r="H109">
            <v>25</v>
          </cell>
          <cell r="I109">
            <v>898225571</v>
          </cell>
          <cell r="J109" t="str">
            <v>Chuyên đề</v>
          </cell>
          <cell r="K109" t="str">
            <v>Khách sạn Như Minh Plaza</v>
          </cell>
          <cell r="M109" t="str">
            <v>Lô A2 , Phạm Văn Đồng , Sơn Trà , Đà Nẵng</v>
          </cell>
          <cell r="N109" t="str">
            <v>Đà Nẵng</v>
          </cell>
          <cell r="O109" t="str">
            <v>Tiền sảnh</v>
          </cell>
          <cell r="Q109" t="str">
            <v>23/9/2023</v>
          </cell>
          <cell r="S109" t="str">
            <v>cam kết</v>
          </cell>
          <cell r="T109" t="str">
            <v>Duyệt</v>
          </cell>
          <cell r="V109" t="str">
            <v>21/9/2023</v>
          </cell>
          <cell r="W109">
            <v>58</v>
          </cell>
        </row>
        <row r="110">
          <cell r="C110">
            <v>25207212538</v>
          </cell>
          <cell r="D110" t="str">
            <v>Phan Thị Châu Loan</v>
          </cell>
          <cell r="E110">
            <v>37082</v>
          </cell>
          <cell r="F110" t="str">
            <v>K25DLK21</v>
          </cell>
          <cell r="G110" t="str">
            <v>Quản trị Du lịch &amp; Khách sạn</v>
          </cell>
          <cell r="H110">
            <v>25</v>
          </cell>
          <cell r="I110">
            <v>395716473</v>
          </cell>
          <cell r="J110" t="str">
            <v>Chuyên đề</v>
          </cell>
          <cell r="K110" t="str">
            <v>Bà Nà Hills Golf Club</v>
          </cell>
          <cell r="L110" t="str">
            <v>Bà Nà Hills Golf Club</v>
          </cell>
          <cell r="M110" t="str">
            <v>Bà Nà - Suối Mơ, Hoà Vang, Đà Nẵng</v>
          </cell>
          <cell r="N110" t="str">
            <v>Đà Nẵng</v>
          </cell>
          <cell r="O110" t="str">
            <v>Nhà hàng</v>
          </cell>
          <cell r="Q110" t="str">
            <v>20/9/2023</v>
          </cell>
          <cell r="S110" t="str">
            <v>cam kết</v>
          </cell>
          <cell r="T110" t="str">
            <v>Duyệt</v>
          </cell>
          <cell r="V110" t="str">
            <v>21/9/2023</v>
          </cell>
          <cell r="W110">
            <v>20</v>
          </cell>
        </row>
        <row r="111">
          <cell r="C111">
            <v>25207212319</v>
          </cell>
          <cell r="D111" t="str">
            <v>Dương Thục Lam</v>
          </cell>
          <cell r="E111">
            <v>37207</v>
          </cell>
          <cell r="F111" t="str">
            <v>K25 PSU-DLK12</v>
          </cell>
          <cell r="G111" t="str">
            <v>Quản trị Du lịch &amp; Khách sạn chuẩn PSU</v>
          </cell>
          <cell r="H111">
            <v>25</v>
          </cell>
          <cell r="I111">
            <v>385396349</v>
          </cell>
          <cell r="J111" t="str">
            <v>Chuyên đề</v>
          </cell>
          <cell r="K111" t="str">
            <v>Furama Resort Danang</v>
          </cell>
          <cell r="M111" t="str">
            <v>105 Võ Nguyên Giáp, Khuê Mỹ, Ngũ Hành Sơn, Đà Nẵng</v>
          </cell>
          <cell r="N111" t="str">
            <v>Đà Nẵng</v>
          </cell>
          <cell r="O111" t="str">
            <v>Tiền sảnh</v>
          </cell>
          <cell r="Q111" t="str">
            <v>21/09/2023</v>
          </cell>
          <cell r="S111" t="str">
            <v>cam kết</v>
          </cell>
          <cell r="T111" t="str">
            <v>Duyệt</v>
          </cell>
          <cell r="V111" t="str">
            <v>21/9/2023</v>
          </cell>
          <cell r="W111">
            <v>48</v>
          </cell>
        </row>
        <row r="112">
          <cell r="C112">
            <v>25207213492</v>
          </cell>
          <cell r="D112" t="str">
            <v>Trương thị cẩm như</v>
          </cell>
          <cell r="E112">
            <v>37059</v>
          </cell>
          <cell r="F112" t="str">
            <v>K25-DLK13</v>
          </cell>
          <cell r="G112" t="str">
            <v>Quản trị Du lịch &amp; Khách sạn</v>
          </cell>
          <cell r="H112">
            <v>25</v>
          </cell>
          <cell r="I112">
            <v>372965827</v>
          </cell>
          <cell r="J112" t="str">
            <v>Chuyên đề</v>
          </cell>
          <cell r="K112" t="str">
            <v>Vanda hotel</v>
          </cell>
          <cell r="L112" t="str">
            <v>Vanda hotel</v>
          </cell>
          <cell r="M112" t="str">
            <v>03 nguyễn văn linh</v>
          </cell>
          <cell r="N112" t="str">
            <v>Tp đà nẵng</v>
          </cell>
          <cell r="O112" t="str">
            <v>Nhà hàng</v>
          </cell>
          <cell r="Q112" t="str">
            <v>23/9</v>
          </cell>
          <cell r="R112" t="str">
            <v>Dương Thị Xuân Diệu</v>
          </cell>
          <cell r="S112" t="str">
            <v>cam kết</v>
          </cell>
          <cell r="T112" t="str">
            <v>Duyệt</v>
          </cell>
          <cell r="V112" t="str">
            <v>27/09/2023</v>
          </cell>
          <cell r="W112">
            <v>46</v>
          </cell>
        </row>
        <row r="113">
          <cell r="C113">
            <v>25217109085</v>
          </cell>
          <cell r="D113" t="str">
            <v>Trần Vĩnh Tiến</v>
          </cell>
          <cell r="E113">
            <v>37168</v>
          </cell>
          <cell r="F113" t="str">
            <v>K25PSU DLK18</v>
          </cell>
          <cell r="G113" t="str">
            <v>Quản trị Du lịch &amp; Khách sạn chuẩn PSU</v>
          </cell>
          <cell r="H113">
            <v>25</v>
          </cell>
          <cell r="I113">
            <v>932711473</v>
          </cell>
          <cell r="J113" t="str">
            <v>Chuyên đề</v>
          </cell>
          <cell r="K113" t="str">
            <v>Minh Toàn Galaxy Hotel Đà Nẵng</v>
          </cell>
          <cell r="M113" t="str">
            <v>Số 306 đường 2/9 , tp Đà Nẵng</v>
          </cell>
          <cell r="N113" t="str">
            <v>Đà Nẵng</v>
          </cell>
          <cell r="O113" t="str">
            <v>Tiền sảnh</v>
          </cell>
          <cell r="Q113" t="str">
            <v>20/09/2023</v>
          </cell>
          <cell r="R113" t="str">
            <v>Phạm Thị Hoàng Dung</v>
          </cell>
          <cell r="S113" t="str">
            <v>cam kết</v>
          </cell>
          <cell r="T113" t="str">
            <v>Duyệt</v>
          </cell>
          <cell r="W113">
            <v>7</v>
          </cell>
        </row>
        <row r="114">
          <cell r="C114">
            <v>25207104579</v>
          </cell>
          <cell r="D114" t="str">
            <v>Đoàn Thị Anh Thư</v>
          </cell>
          <cell r="E114">
            <v>37142</v>
          </cell>
          <cell r="F114" t="str">
            <v>K25PSUDLK6</v>
          </cell>
          <cell r="G114" t="str">
            <v>Quản trị Du lịch &amp; Khách sạn chuẩn PSU</v>
          </cell>
          <cell r="H114">
            <v>25</v>
          </cell>
          <cell r="I114">
            <v>905630904</v>
          </cell>
          <cell r="J114" t="str">
            <v>Chuyên đề</v>
          </cell>
          <cell r="K114" t="str">
            <v>TMS Hotel Da Nang Beach</v>
          </cell>
          <cell r="L114" t="str">
            <v>TMS Hotel Da Nang Beach</v>
          </cell>
          <cell r="M114" t="str">
            <v>292 Võ Nguyên Giáp</v>
          </cell>
          <cell r="N114" t="str">
            <v>Đà Nẵng</v>
          </cell>
          <cell r="O114" t="str">
            <v>Tiền sảnh</v>
          </cell>
          <cell r="Q114" t="str">
            <v>22/9</v>
          </cell>
          <cell r="R114" t="str">
            <v>Đặng Thị Thùy Trang</v>
          </cell>
          <cell r="S114" t="str">
            <v>cam kết</v>
          </cell>
          <cell r="T114" t="str">
            <v>Duyệt</v>
          </cell>
          <cell r="V114" t="str">
            <v>23/9/2023</v>
          </cell>
          <cell r="W114">
            <v>34</v>
          </cell>
        </row>
        <row r="115">
          <cell r="C115">
            <v>25207108036</v>
          </cell>
          <cell r="D115" t="str">
            <v>Lê Thị Kim Nga</v>
          </cell>
          <cell r="E115">
            <v>37095</v>
          </cell>
          <cell r="F115" t="str">
            <v>K25 PSUDLK10</v>
          </cell>
          <cell r="G115" t="str">
            <v>Quản trị Du lịch &amp; Khách sạn chuẩn PSU</v>
          </cell>
          <cell r="H115">
            <v>25</v>
          </cell>
          <cell r="I115">
            <v>392509162</v>
          </cell>
          <cell r="J115" t="str">
            <v>Chuyên đề</v>
          </cell>
          <cell r="K115" t="str">
            <v>Four Points by Sheraton Danang</v>
          </cell>
          <cell r="M115" t="str">
            <v>118-120 Võ Nguyên Giáp</v>
          </cell>
          <cell r="N115" t="str">
            <v>Đà Nẵng</v>
          </cell>
          <cell r="O115" t="str">
            <v>Nhà hàng</v>
          </cell>
          <cell r="Q115" t="str">
            <v>22/9/2023</v>
          </cell>
          <cell r="S115" t="str">
            <v>cam kết</v>
          </cell>
          <cell r="T115" t="str">
            <v>Duyệt</v>
          </cell>
          <cell r="V115" t="str">
            <v>21/9/2023</v>
          </cell>
          <cell r="W115">
            <v>6</v>
          </cell>
        </row>
        <row r="116">
          <cell r="C116">
            <v>25217105580</v>
          </cell>
          <cell r="D116" t="str">
            <v>Nguyễn Lê Chí Trung</v>
          </cell>
          <cell r="E116">
            <v>36907</v>
          </cell>
          <cell r="F116" t="str">
            <v>K25DLK9</v>
          </cell>
          <cell r="G116" t="str">
            <v>Quản trị Du lịch &amp; Khách sạn</v>
          </cell>
          <cell r="H116">
            <v>25</v>
          </cell>
          <cell r="I116">
            <v>796731448</v>
          </cell>
          <cell r="J116" t="str">
            <v>Chuyên đề</v>
          </cell>
          <cell r="K116" t="str">
            <v>Satya Danang Hotel</v>
          </cell>
          <cell r="M116" t="str">
            <v>155 Trần Phú</v>
          </cell>
          <cell r="N116" t="str">
            <v>Đà Nẵng</v>
          </cell>
          <cell r="O116" t="str">
            <v>Bếp</v>
          </cell>
          <cell r="Q116" t="str">
            <v>23/09/2023</v>
          </cell>
          <cell r="S116" t="str">
            <v>cam kết</v>
          </cell>
          <cell r="T116" t="str">
            <v>Duyệt</v>
          </cell>
          <cell r="U116" t="str">
            <v>CẦN XÁC MINH LẠI ĐIỀU KIỆN THỰC TẬP</v>
          </cell>
          <cell r="V116" t="str">
            <v>22/9/2023</v>
          </cell>
          <cell r="W116">
            <v>125</v>
          </cell>
        </row>
        <row r="117">
          <cell r="C117">
            <v>25203301949</v>
          </cell>
          <cell r="D117" t="str">
            <v>Nguyễn Thị Gia Vy</v>
          </cell>
          <cell r="E117">
            <v>37226</v>
          </cell>
          <cell r="F117" t="str">
            <v>K26DLK9</v>
          </cell>
          <cell r="G117" t="str">
            <v>Quản trị Du lịch &amp; Khách sạn</v>
          </cell>
          <cell r="H117">
            <v>26</v>
          </cell>
          <cell r="I117">
            <v>326984094</v>
          </cell>
          <cell r="J117" t="str">
            <v>Chuyên đề</v>
          </cell>
          <cell r="K117" t="str">
            <v>Eden Plaza Đà Nẵng</v>
          </cell>
          <cell r="M117" t="str">
            <v>05 Duy Tân, Đà Nẵng</v>
          </cell>
          <cell r="N117" t="str">
            <v>TP Đà Nẵng</v>
          </cell>
          <cell r="O117" t="str">
            <v>Tiền sảnh</v>
          </cell>
          <cell r="Q117" t="str">
            <v>18/9/2023</v>
          </cell>
          <cell r="R117" t="str">
            <v>Mai Thị Thương</v>
          </cell>
          <cell r="S117" t="str">
            <v>cam kết</v>
          </cell>
          <cell r="T117" t="str">
            <v>Duyệt</v>
          </cell>
          <cell r="W117">
            <v>118</v>
          </cell>
        </row>
        <row r="118">
          <cell r="C118">
            <v>24207107672</v>
          </cell>
          <cell r="D118" t="str">
            <v>Nguyễn Phương Thanh</v>
          </cell>
          <cell r="E118">
            <v>36810</v>
          </cell>
          <cell r="F118" t="str">
            <v>K24PSU-DLK 5</v>
          </cell>
          <cell r="G118" t="str">
            <v>Quản trị Du lịch &amp; Khách sạn chuẩn PSU</v>
          </cell>
          <cell r="H118">
            <v>24</v>
          </cell>
          <cell r="I118">
            <v>353669315</v>
          </cell>
          <cell r="J118" t="str">
            <v>Chuyên đề</v>
          </cell>
          <cell r="K118" t="str">
            <v>Eden Plaza Đà Nẵng</v>
          </cell>
          <cell r="M118" t="str">
            <v>05-07 Duy Tân, Hòa Cường Bắc, Hải Châu, TP. Đà Nẵng</v>
          </cell>
          <cell r="N118" t="str">
            <v>Đà Nẵng</v>
          </cell>
          <cell r="O118" t="str">
            <v>Nhân sự</v>
          </cell>
          <cell r="Q118" t="str">
            <v>22/09/2023</v>
          </cell>
          <cell r="S118" t="str">
            <v>cam kết</v>
          </cell>
          <cell r="T118" t="str">
            <v>Duyệt</v>
          </cell>
          <cell r="W118">
            <v>43</v>
          </cell>
        </row>
        <row r="119">
          <cell r="C119">
            <v>25203315461</v>
          </cell>
          <cell r="D119" t="str">
            <v>Võ Phương Hằng Vi</v>
          </cell>
          <cell r="E119">
            <v>36942</v>
          </cell>
          <cell r="F119" t="str">
            <v>K25DLK9</v>
          </cell>
          <cell r="G119" t="str">
            <v>Quản trị Du lịch &amp; Khách sạn</v>
          </cell>
          <cell r="H119">
            <v>25</v>
          </cell>
          <cell r="I119">
            <v>779954306</v>
          </cell>
          <cell r="J119" t="str">
            <v>Chuyên đề</v>
          </cell>
          <cell r="K119" t="str">
            <v>Mường Thanh Holliday Hội An</v>
          </cell>
          <cell r="L119" t="str">
            <v>Mường Thanh Holliday Hội An</v>
          </cell>
          <cell r="M119" t="str">
            <v>K09 Âu Cơ, KDT Phuớc Trạch, Hội An , Quảng Nam</v>
          </cell>
          <cell r="N119" t="str">
            <v>Hội An</v>
          </cell>
          <cell r="O119" t="str">
            <v>Nhà hàng</v>
          </cell>
          <cell r="Q119" t="str">
            <v>23/9</v>
          </cell>
          <cell r="R119" t="str">
            <v>Dương Thị Xuân Diệu</v>
          </cell>
          <cell r="S119" t="str">
            <v>cam kết</v>
          </cell>
          <cell r="T119" t="str">
            <v>Duyệt</v>
          </cell>
          <cell r="V119" t="str">
            <v>21/9/2023</v>
          </cell>
          <cell r="W119">
            <v>98</v>
          </cell>
        </row>
        <row r="120">
          <cell r="C120">
            <v>25207109576</v>
          </cell>
          <cell r="D120" t="str">
            <v>Nguyễn Thùy Thanh Trúc</v>
          </cell>
          <cell r="E120">
            <v>37209</v>
          </cell>
          <cell r="F120" t="str">
            <v>K25PSU-DLK11</v>
          </cell>
          <cell r="G120" t="str">
            <v>Quản trị Du lịch &amp; Khách sạn chuẩn PSU</v>
          </cell>
          <cell r="H120">
            <v>25</v>
          </cell>
          <cell r="I120">
            <v>708161411</v>
          </cell>
          <cell r="J120" t="str">
            <v>Chuyên đề</v>
          </cell>
          <cell r="K120" t="str">
            <v>Wyndham Garden Hội An</v>
          </cell>
          <cell r="L120" t="str">
            <v>Wyndham Garden Hội An</v>
          </cell>
          <cell r="M120" t="str">
            <v>19 Lạc Long Quân, Cửa Đại, Hội An, Quảng Nam</v>
          </cell>
          <cell r="N120" t="str">
            <v>Hội An, Quảng Nam</v>
          </cell>
          <cell r="O120" t="str">
            <v>Tiền sảnh</v>
          </cell>
          <cell r="Q120" t="str">
            <v>22/9/2023</v>
          </cell>
          <cell r="S120" t="str">
            <v>cam kết</v>
          </cell>
          <cell r="T120" t="str">
            <v>Duyệt</v>
          </cell>
          <cell r="V120" t="str">
            <v>21/9/2023</v>
          </cell>
          <cell r="W120">
            <v>44</v>
          </cell>
        </row>
        <row r="121">
          <cell r="C121">
            <v>25217102946</v>
          </cell>
          <cell r="D121" t="str">
            <v>Trịnh Viết Kha</v>
          </cell>
          <cell r="E121">
            <v>36977</v>
          </cell>
          <cell r="F121" t="str">
            <v>PSU-K13</v>
          </cell>
          <cell r="G121" t="str">
            <v>Quản trị Du lịch &amp; Khách sạn chuẩn PSU</v>
          </cell>
          <cell r="H121">
            <v>25</v>
          </cell>
          <cell r="I121">
            <v>702489143</v>
          </cell>
          <cell r="J121" t="str">
            <v>Chuyên đề</v>
          </cell>
          <cell r="K121" t="str">
            <v>Chicland Hotel</v>
          </cell>
          <cell r="M121" t="str">
            <v>210 Võ Nguyên Giáp</v>
          </cell>
          <cell r="N121" t="str">
            <v>Tp. Đà Nẵng</v>
          </cell>
          <cell r="O121" t="str">
            <v>Tiền sảnh</v>
          </cell>
          <cell r="Q121" t="str">
            <v>23/09/2023</v>
          </cell>
          <cell r="S121" t="str">
            <v>cam kết</v>
          </cell>
          <cell r="T121" t="str">
            <v>Không duyệt</v>
          </cell>
          <cell r="W121">
            <v>18</v>
          </cell>
        </row>
        <row r="122">
          <cell r="C122">
            <v>25207109674</v>
          </cell>
          <cell r="D122" t="str">
            <v>Trần Mỹ Hòa</v>
          </cell>
          <cell r="E122">
            <v>37118</v>
          </cell>
          <cell r="F122" t="str">
            <v>K25PSUDLK 16</v>
          </cell>
          <cell r="G122" t="str">
            <v>Quản trị Du lịch &amp; Khách sạn chuẩn PSU</v>
          </cell>
          <cell r="H122">
            <v>25</v>
          </cell>
          <cell r="I122">
            <v>772416517</v>
          </cell>
          <cell r="J122" t="str">
            <v>Chuyên đề</v>
          </cell>
          <cell r="K122" t="str">
            <v>Risemount Premier Resort Danang</v>
          </cell>
          <cell r="M122" t="str">
            <v>120 Nguyễn Văn Thoại, phường Phước Mỹ, quận Sơn Trà, thành phố Đà Nẵng</v>
          </cell>
          <cell r="N122" t="str">
            <v>Đà Nẵng</v>
          </cell>
          <cell r="O122" t="str">
            <v>Nhà hàng</v>
          </cell>
          <cell r="Q122" t="str">
            <v>22/9/2023</v>
          </cell>
          <cell r="S122" t="str">
            <v>cam kết</v>
          </cell>
          <cell r="T122" t="str">
            <v>Duyệt</v>
          </cell>
          <cell r="V122" t="str">
            <v>21/9/2023</v>
          </cell>
          <cell r="W122">
            <v>33</v>
          </cell>
        </row>
        <row r="123">
          <cell r="C123">
            <v>25207117753</v>
          </cell>
          <cell r="D123" t="str">
            <v>Phạm Thị Thúy Hồng</v>
          </cell>
          <cell r="E123">
            <v>36893</v>
          </cell>
          <cell r="F123" t="str">
            <v>K25PSUDLK16</v>
          </cell>
          <cell r="G123" t="str">
            <v>Quản trị Du lịch &amp; Khách sạn chuẩn PSU</v>
          </cell>
          <cell r="H123">
            <v>25</v>
          </cell>
          <cell r="I123">
            <v>896497124</v>
          </cell>
          <cell r="J123" t="str">
            <v>Chuyên đề</v>
          </cell>
          <cell r="K123" t="str">
            <v>Risemount Premier Resort Danang</v>
          </cell>
          <cell r="M123" t="str">
            <v>120 Nguyễn Văn Thoại, Phước Mỹ, Sơn Trà, TP Đà Nẵng</v>
          </cell>
          <cell r="N123" t="str">
            <v>Đà Nẵng</v>
          </cell>
          <cell r="O123" t="str">
            <v>Nhà hàng</v>
          </cell>
          <cell r="Q123" t="str">
            <v>22/09/2023</v>
          </cell>
          <cell r="S123" t="str">
            <v>cam kết</v>
          </cell>
          <cell r="T123" t="str">
            <v>Duyệt</v>
          </cell>
          <cell r="V123" t="str">
            <v>21/9/2023</v>
          </cell>
          <cell r="W123">
            <v>32</v>
          </cell>
        </row>
        <row r="124">
          <cell r="C124">
            <v>25207211055</v>
          </cell>
          <cell r="D124" t="str">
            <v>Đỗ Thị Phương Dung</v>
          </cell>
          <cell r="E124">
            <v>37194</v>
          </cell>
          <cell r="F124" t="str">
            <v>K25 PSU DLK9</v>
          </cell>
          <cell r="G124" t="str">
            <v>Quản trị Du lịch &amp; Khách sạn chuẩn PSU</v>
          </cell>
          <cell r="H124">
            <v>25</v>
          </cell>
          <cell r="I124">
            <v>328308218</v>
          </cell>
          <cell r="J124" t="str">
            <v>Khóa luận</v>
          </cell>
          <cell r="K124" t="str">
            <v>Hyatt regency DaNang Resort</v>
          </cell>
          <cell r="M124" t="str">
            <v>05 Trường Sa, phường Hoà Hải, TP Đà Nẵng</v>
          </cell>
          <cell r="N124" t="str">
            <v>Đà Nẵng</v>
          </cell>
          <cell r="O124" t="str">
            <v>Tiền sảnh</v>
          </cell>
          <cell r="Q124" t="str">
            <v>23/09/2023</v>
          </cell>
          <cell r="R124" t="str">
            <v>Mai Thị Thương</v>
          </cell>
          <cell r="S124" t="str">
            <v>cam kết</v>
          </cell>
          <cell r="T124" t="str">
            <v>Duyệt</v>
          </cell>
          <cell r="V124" t="str">
            <v>23/9/2023</v>
          </cell>
          <cell r="W124">
            <v>4</v>
          </cell>
        </row>
        <row r="125">
          <cell r="C125">
            <v>25207102559</v>
          </cell>
          <cell r="D125" t="str">
            <v>Nguyễn Thanh Thảo</v>
          </cell>
          <cell r="E125">
            <v>36720</v>
          </cell>
          <cell r="F125" t="str">
            <v>K25PSUDLK9</v>
          </cell>
          <cell r="G125" t="str">
            <v>Quản trị Du lịch &amp; Khách sạn chuẩn PSU</v>
          </cell>
          <cell r="H125">
            <v>25</v>
          </cell>
          <cell r="I125">
            <v>979216747</v>
          </cell>
          <cell r="J125" t="str">
            <v>Chuyên đề</v>
          </cell>
          <cell r="K125" t="str">
            <v>Hyatt regency DaNang Resort</v>
          </cell>
          <cell r="M125" t="str">
            <v>05- Trường Sa- Ngũ Hành Sơn- Đà Nẵng</v>
          </cell>
          <cell r="N125" t="str">
            <v>Đà Nẵng</v>
          </cell>
          <cell r="O125" t="str">
            <v>Tiền sảnh</v>
          </cell>
          <cell r="Q125" t="str">
            <v>23/09/2023</v>
          </cell>
          <cell r="S125" t="str">
            <v>cam kết</v>
          </cell>
          <cell r="T125" t="str">
            <v>Duyệt</v>
          </cell>
          <cell r="V125" t="str">
            <v>23/9/2023</v>
          </cell>
          <cell r="W125">
            <v>20</v>
          </cell>
        </row>
        <row r="126">
          <cell r="C126">
            <v>25207100016</v>
          </cell>
          <cell r="D126" t="str">
            <v>Vũ Thành An</v>
          </cell>
          <cell r="E126">
            <v>36382</v>
          </cell>
          <cell r="F126" t="str">
            <v>K25PSU-DLH</v>
          </cell>
          <cell r="G126" t="str">
            <v>Quản trị Du lịch &amp; Nhà hàng chuẩn PSU</v>
          </cell>
          <cell r="H126">
            <v>25</v>
          </cell>
          <cell r="I126">
            <v>396343604</v>
          </cell>
          <cell r="J126" t="str">
            <v>Khóa luận</v>
          </cell>
          <cell r="K126" t="str">
            <v>Vinpearl Resort &amp; Spa Da Nang</v>
          </cell>
          <cell r="L126" t="str">
            <v>Vinpearl Resort &amp; Spa Da Nang</v>
          </cell>
          <cell r="M126" t="str">
            <v>Số 23 Đường Trường Sa, Hòa Hải, Ngũ Hành Sơn, Đà Nẵng</v>
          </cell>
          <cell r="N126" t="str">
            <v>Đà Nẵng</v>
          </cell>
          <cell r="O126" t="str">
            <v>Nhà hàng</v>
          </cell>
          <cell r="Q126" t="str">
            <v>18/9/2023</v>
          </cell>
          <cell r="R126" t="str">
            <v>Hồ Sử Minh Tài</v>
          </cell>
          <cell r="S126" t="str">
            <v>cam kết</v>
          </cell>
          <cell r="T126" t="str">
            <v>Duyệt</v>
          </cell>
          <cell r="W126">
            <v>6</v>
          </cell>
        </row>
        <row r="127">
          <cell r="C127">
            <v>25207105886</v>
          </cell>
          <cell r="D127" t="str">
            <v>Phan Võ Thị Bích Trân</v>
          </cell>
          <cell r="E127">
            <v>36963</v>
          </cell>
          <cell r="F127" t="str">
            <v>K25DLK1</v>
          </cell>
          <cell r="G127" t="str">
            <v>Quản trị Du lịch &amp; Khách sạn</v>
          </cell>
          <cell r="H127">
            <v>25</v>
          </cell>
          <cell r="I127">
            <v>345042830</v>
          </cell>
          <cell r="J127" t="str">
            <v>Chuyên đề</v>
          </cell>
          <cell r="K127" t="str">
            <v>Hotel Royal HoiAn</v>
          </cell>
          <cell r="M127" t="str">
            <v>39 Đào Duy Từ, Cẩm Phô, Hội An, Quảng Nam</v>
          </cell>
          <cell r="N127" t="str">
            <v>Hội An</v>
          </cell>
          <cell r="O127" t="str">
            <v>Tiền sảnh</v>
          </cell>
          <cell r="Q127" t="str">
            <v>21/09/2023</v>
          </cell>
          <cell r="R127" t="str">
            <v>Mai Thị Thương</v>
          </cell>
          <cell r="S127" t="str">
            <v>cam kết</v>
          </cell>
          <cell r="T127" t="str">
            <v>Duyệt</v>
          </cell>
          <cell r="V127" t="str">
            <v>21/9/2023</v>
          </cell>
          <cell r="W127">
            <v>88</v>
          </cell>
        </row>
        <row r="128">
          <cell r="C128">
            <v>25207116439</v>
          </cell>
          <cell r="D128" t="str">
            <v>Lê Hoàng Thuỳ Dung</v>
          </cell>
          <cell r="E128">
            <v>36625</v>
          </cell>
          <cell r="F128" t="str">
            <v>K25DLK15</v>
          </cell>
          <cell r="G128" t="str">
            <v>Quản trị Du lịch &amp; Khách sạn</v>
          </cell>
          <cell r="H128">
            <v>25</v>
          </cell>
          <cell r="I128">
            <v>764143352</v>
          </cell>
          <cell r="J128" t="str">
            <v>Chuyên đề</v>
          </cell>
          <cell r="K128" t="str">
            <v>Paracel Danang Hotel</v>
          </cell>
          <cell r="M128" t="str">
            <v>204 Võ Nguyên Giáp</v>
          </cell>
          <cell r="N128" t="str">
            <v>Thành phố Đà Nẵng</v>
          </cell>
          <cell r="O128" t="str">
            <v>Buồng phòng</v>
          </cell>
          <cell r="Q128" t="str">
            <v>22/09/2023</v>
          </cell>
          <cell r="S128" t="str">
            <v>cam kết</v>
          </cell>
          <cell r="T128" t="str">
            <v>Duyệt</v>
          </cell>
          <cell r="V128" t="str">
            <v>22/9/2023</v>
          </cell>
          <cell r="W128">
            <v>26</v>
          </cell>
        </row>
        <row r="129">
          <cell r="C129">
            <v>25217211888</v>
          </cell>
          <cell r="D129" t="str">
            <v>Trần Đình Hoàng</v>
          </cell>
          <cell r="E129">
            <v>37228</v>
          </cell>
          <cell r="F129" t="str">
            <v>K25DLK25</v>
          </cell>
          <cell r="G129" t="str">
            <v>Quản trị Du lịch &amp; Khách sạn</v>
          </cell>
          <cell r="H129">
            <v>25</v>
          </cell>
          <cell r="I129">
            <v>931606774</v>
          </cell>
          <cell r="J129" t="str">
            <v>Chuyên đề</v>
          </cell>
          <cell r="K129" t="str">
            <v>Satya Danang Hotel</v>
          </cell>
          <cell r="M129" t="str">
            <v>155 Trần phú - Hải Châu - Đà Nẵng</v>
          </cell>
          <cell r="N129" t="str">
            <v>Đà Nẵng</v>
          </cell>
          <cell r="O129" t="str">
            <v>Nhà hàng</v>
          </cell>
          <cell r="Q129" t="str">
            <v>23/9</v>
          </cell>
          <cell r="S129" t="str">
            <v>cam kết</v>
          </cell>
          <cell r="T129" t="str">
            <v>Duyệt</v>
          </cell>
          <cell r="V129" t="str">
            <v>23/9/2023</v>
          </cell>
          <cell r="W129">
            <v>42</v>
          </cell>
        </row>
        <row r="130">
          <cell r="C130">
            <v>25217104706</v>
          </cell>
          <cell r="D130" t="str">
            <v>Lương Trần Phương Nam</v>
          </cell>
          <cell r="E130">
            <v>37098</v>
          </cell>
          <cell r="F130" t="str">
            <v>K25DLK 11</v>
          </cell>
          <cell r="G130" t="str">
            <v>Quản trị Du lịch &amp; Khách sạn</v>
          </cell>
          <cell r="H130">
            <v>25</v>
          </cell>
          <cell r="I130">
            <v>373590875</v>
          </cell>
          <cell r="J130" t="str">
            <v>Chuyên đề</v>
          </cell>
          <cell r="K130" t="str">
            <v>Khách sạn Mandila Beach Đà Nẵng</v>
          </cell>
          <cell r="M130" t="str">
            <v>218 Võ Nguyên Giáp, Phước Mỹ, Sơn Trà</v>
          </cell>
          <cell r="N130" t="str">
            <v>Đà Nẵng</v>
          </cell>
          <cell r="O130" t="str">
            <v>Nhà hàng</v>
          </cell>
          <cell r="Q130" t="str">
            <v>23/9</v>
          </cell>
          <cell r="S130" t="str">
            <v>cam kết</v>
          </cell>
          <cell r="T130" t="str">
            <v>Duyệt</v>
          </cell>
          <cell r="W130">
            <v>50</v>
          </cell>
        </row>
        <row r="131">
          <cell r="C131">
            <v>24217108353</v>
          </cell>
          <cell r="D131" t="str">
            <v>đặng minh khương</v>
          </cell>
          <cell r="E131">
            <v>36848</v>
          </cell>
          <cell r="F131" t="str">
            <v>K25DLK24</v>
          </cell>
          <cell r="G131" t="str">
            <v>Quản trị Du lịch &amp; Khách sạn</v>
          </cell>
          <cell r="H131">
            <v>25</v>
          </cell>
          <cell r="I131">
            <v>705187455</v>
          </cell>
          <cell r="J131" t="str">
            <v>Chuyên đề</v>
          </cell>
          <cell r="K131" t="str">
            <v>TIA Wellness Resort Danang</v>
          </cell>
          <cell r="M131" t="str">
            <v>109 Võ Nguyên Giáp, Khuê Mỹ, Ngũ Hành Sơn, Đà Nẵng</v>
          </cell>
          <cell r="N131" t="str">
            <v>ĐÀ NẴNG</v>
          </cell>
          <cell r="O131" t="str">
            <v>Tiền sảnh</v>
          </cell>
          <cell r="Q131" t="str">
            <v>22/9/2023</v>
          </cell>
          <cell r="S131" t="str">
            <v>cam kết</v>
          </cell>
          <cell r="T131" t="str">
            <v>Duyệt</v>
          </cell>
          <cell r="V131" t="str">
            <v>21/9/2023</v>
          </cell>
          <cell r="W131">
            <v>76</v>
          </cell>
        </row>
        <row r="132">
          <cell r="C132">
            <v>25207109284</v>
          </cell>
          <cell r="D132" t="str">
            <v>Phạm Thị Minh Hà</v>
          </cell>
          <cell r="E132">
            <v>36892</v>
          </cell>
          <cell r="F132" t="str">
            <v>K25 PSUDLH</v>
          </cell>
          <cell r="G132" t="str">
            <v>Quản trị Du lịch &amp; Nhà hàng chuẩn PSU</v>
          </cell>
          <cell r="H132">
            <v>25</v>
          </cell>
          <cell r="I132">
            <v>799324079</v>
          </cell>
          <cell r="J132" t="str">
            <v>Khóa luận</v>
          </cell>
          <cell r="K132" t="str">
            <v>Khách sạn Mandila Beach Đà Nẵng</v>
          </cell>
          <cell r="M132" t="str">
            <v>218 Võ Nguyên Giáp ,phường Quốc Mỹ, quận Sơn Trà , Đà Nẵng</v>
          </cell>
          <cell r="N132" t="str">
            <v>Đà Nẵng</v>
          </cell>
          <cell r="O132" t="str">
            <v>Nhà hàng</v>
          </cell>
          <cell r="Q132" t="str">
            <v>23/09/2023</v>
          </cell>
          <cell r="R132" t="str">
            <v>Mai Thị Thương</v>
          </cell>
          <cell r="S132" t="str">
            <v>cam kết</v>
          </cell>
          <cell r="T132" t="str">
            <v>Duyệt</v>
          </cell>
          <cell r="V132" t="str">
            <v>23/9/2023</v>
          </cell>
          <cell r="W132">
            <v>2</v>
          </cell>
        </row>
        <row r="133">
          <cell r="C133">
            <v>25207116568</v>
          </cell>
          <cell r="D133" t="str">
            <v>Tống Thị Kiều My</v>
          </cell>
          <cell r="E133">
            <v>36905</v>
          </cell>
          <cell r="F133" t="str">
            <v>K25DLK6</v>
          </cell>
          <cell r="G133" t="str">
            <v>Quản trị Du lịch &amp; Khách sạn</v>
          </cell>
          <cell r="H133">
            <v>25</v>
          </cell>
          <cell r="I133">
            <v>393846168</v>
          </cell>
          <cell r="J133" t="str">
            <v>Chuyên đề</v>
          </cell>
          <cell r="K133" t="str">
            <v>Grand Mercure Đà Nẵng</v>
          </cell>
          <cell r="M133" t="str">
            <v>Lô 01 A Khu biệt thự Đảo Xanh, Hải Châu, Đà Nẵng</v>
          </cell>
          <cell r="N133" t="str">
            <v>Đà Nẵng</v>
          </cell>
          <cell r="O133" t="str">
            <v>Nhà hàng</v>
          </cell>
          <cell r="Q133" t="str">
            <v>22/09/2023</v>
          </cell>
          <cell r="S133" t="str">
            <v>cam kết</v>
          </cell>
          <cell r="T133" t="str">
            <v>Duyệt</v>
          </cell>
          <cell r="V133" t="str">
            <v>21/9/2023</v>
          </cell>
          <cell r="W133">
            <v>53</v>
          </cell>
        </row>
        <row r="134">
          <cell r="C134">
            <v>25217101894</v>
          </cell>
          <cell r="D134" t="str">
            <v>Trần Quốc Bình</v>
          </cell>
          <cell r="E134">
            <v>37053</v>
          </cell>
          <cell r="F134" t="str">
            <v>K25DLK12</v>
          </cell>
          <cell r="G134" t="str">
            <v>Quản trị Du lịch &amp; Khách sạn</v>
          </cell>
          <cell r="H134">
            <v>25</v>
          </cell>
          <cell r="I134">
            <v>899959083</v>
          </cell>
          <cell r="J134" t="str">
            <v>Chuyên đề</v>
          </cell>
          <cell r="K134" t="str">
            <v>Vanda Hotel</v>
          </cell>
          <cell r="M134" t="str">
            <v>03 Nguyễn Văn Linh, Bình Hiên, Hải Châu, Đà Nẵng</v>
          </cell>
          <cell r="N134" t="str">
            <v>Đà Nẵng</v>
          </cell>
          <cell r="O134" t="str">
            <v>Nhà hàng</v>
          </cell>
          <cell r="Q134" t="str">
            <v>25/09/2023</v>
          </cell>
          <cell r="R134" t="str">
            <v>Huỳnh Lý Thùy Linh</v>
          </cell>
          <cell r="S134" t="str">
            <v>cam kết</v>
          </cell>
          <cell r="T134" t="str">
            <v>Duyệt</v>
          </cell>
          <cell r="V134" t="str">
            <v>23/9/2023</v>
          </cell>
          <cell r="W134">
            <v>89</v>
          </cell>
        </row>
        <row r="135">
          <cell r="C135">
            <v>24217105519</v>
          </cell>
          <cell r="D135" t="str">
            <v>Hồ Thăng Mạnh</v>
          </cell>
          <cell r="E135">
            <v>36823</v>
          </cell>
          <cell r="F135" t="str">
            <v>K24 PSU-DLK5</v>
          </cell>
          <cell r="G135" t="str">
            <v>Quản trị Du lịch &amp; Khách sạn chuẩn PSU</v>
          </cell>
          <cell r="H135">
            <v>24</v>
          </cell>
          <cell r="I135">
            <v>947067544</v>
          </cell>
          <cell r="J135" t="str">
            <v>Chuyên đề</v>
          </cell>
          <cell r="K135" t="str">
            <v>Hyatt regency DaNang Resort</v>
          </cell>
          <cell r="M135" t="str">
            <v>5 Trường Sa, Ngũ Hành Sơn, Đà Nẵng</v>
          </cell>
          <cell r="N135" t="str">
            <v>Đà Nẵng</v>
          </cell>
          <cell r="O135" t="str">
            <v>Nhà hàng</v>
          </cell>
          <cell r="Q135">
            <v>45269</v>
          </cell>
          <cell r="S135" t="str">
            <v>cam kết</v>
          </cell>
          <cell r="T135" t="str">
            <v>Duyệt</v>
          </cell>
          <cell r="V135" t="str">
            <v>21/9/2023</v>
          </cell>
          <cell r="W135">
            <v>35</v>
          </cell>
        </row>
        <row r="136">
          <cell r="C136">
            <v>25217109890</v>
          </cell>
          <cell r="D136" t="str">
            <v>Võ Văn Thắng</v>
          </cell>
          <cell r="E136">
            <v>36892</v>
          </cell>
          <cell r="F136" t="str">
            <v>K25DLK18</v>
          </cell>
          <cell r="G136" t="str">
            <v>Quản trị Du lịch &amp; Khách sạn</v>
          </cell>
          <cell r="H136">
            <v>25</v>
          </cell>
          <cell r="I136">
            <v>908206894</v>
          </cell>
          <cell r="J136" t="str">
            <v>Chuyên đề</v>
          </cell>
          <cell r="K136" t="str">
            <v>Eden Plaza Đà Nẵng</v>
          </cell>
          <cell r="M136" t="str">
            <v>05 Duy Tân, Hoà Cường Bắc, Hải Châu, Đà Nẵng</v>
          </cell>
          <cell r="N136" t="str">
            <v>Đà Nẵng</v>
          </cell>
          <cell r="O136" t="str">
            <v>Nhà hàng</v>
          </cell>
          <cell r="Q136" t="str">
            <v>22/09/2023</v>
          </cell>
          <cell r="S136" t="str">
            <v>cam kết</v>
          </cell>
          <cell r="T136" t="str">
            <v>Duyệt</v>
          </cell>
          <cell r="V136" t="str">
            <v>23/9/2023</v>
          </cell>
          <cell r="W136">
            <v>121</v>
          </cell>
        </row>
        <row r="137">
          <cell r="C137">
            <v>25203509829</v>
          </cell>
          <cell r="D137" t="str">
            <v>trần thị mỹ hoa</v>
          </cell>
          <cell r="E137">
            <v>36897</v>
          </cell>
          <cell r="F137" t="str">
            <v>K25PSUDLK5</v>
          </cell>
          <cell r="G137" t="str">
            <v>Quản trị Du lịch &amp; Khách sạn chuẩn PSU</v>
          </cell>
          <cell r="H137">
            <v>25</v>
          </cell>
          <cell r="I137">
            <v>905432826</v>
          </cell>
          <cell r="J137" t="str">
            <v>Chuyên đề</v>
          </cell>
          <cell r="K137" t="str">
            <v>Four Points by Sheraton Danang</v>
          </cell>
          <cell r="M137" t="str">
            <v>118-120 Võ Nguyên Giáp, Phước Mỹ, Sơn Trà, Đà Nẵng</v>
          </cell>
          <cell r="N137" t="str">
            <v>Đà Nẵng</v>
          </cell>
          <cell r="O137" t="str">
            <v>Buồng phòng</v>
          </cell>
          <cell r="Q137" t="str">
            <v>25/9/2023</v>
          </cell>
          <cell r="S137" t="str">
            <v>cam kết</v>
          </cell>
          <cell r="T137" t="str">
            <v>Duyệt</v>
          </cell>
          <cell r="W137">
            <v>46</v>
          </cell>
        </row>
        <row r="138">
          <cell r="C138">
            <v>25203509829</v>
          </cell>
          <cell r="D138" t="str">
            <v>trần thị mỹ hoa</v>
          </cell>
          <cell r="E138">
            <v>36897</v>
          </cell>
          <cell r="F138" t="str">
            <v>k25PSUDLK5</v>
          </cell>
          <cell r="G138" t="str">
            <v>Quản trị Du lịch &amp; Khách sạn chuẩn PSU</v>
          </cell>
          <cell r="H138">
            <v>25</v>
          </cell>
          <cell r="I138">
            <v>905432826</v>
          </cell>
          <cell r="J138" t="str">
            <v>Chuyên đề</v>
          </cell>
          <cell r="K138" t="str">
            <v>Four Points by Sheraton Danang</v>
          </cell>
          <cell r="M138" t="str">
            <v>118-120 Võ Nguyên Giáp,Phước Mỹ,Sơn Trà,Đà Nẵng</v>
          </cell>
          <cell r="N138" t="str">
            <v>Đà Nẵng</v>
          </cell>
          <cell r="O138" t="str">
            <v>Buồng phòng</v>
          </cell>
          <cell r="Q138" t="str">
            <v>25/09/2023</v>
          </cell>
          <cell r="S138" t="str">
            <v>cam kết</v>
          </cell>
          <cell r="T138" t="str">
            <v>Duyệt</v>
          </cell>
          <cell r="W138">
            <v>46</v>
          </cell>
        </row>
        <row r="139">
          <cell r="C139">
            <v>25207109817</v>
          </cell>
          <cell r="D139" t="str">
            <v>Trần Thị Phương Thảo</v>
          </cell>
          <cell r="E139">
            <v>37102</v>
          </cell>
          <cell r="F139" t="str">
            <v>K25PSU-DLK10</v>
          </cell>
          <cell r="G139" t="str">
            <v>Quản trị Du lịch &amp; Khách sạn chuẩn PSU</v>
          </cell>
          <cell r="H139">
            <v>25</v>
          </cell>
          <cell r="I139">
            <v>9135610667</v>
          </cell>
          <cell r="J139" t="str">
            <v>Chuyên đề</v>
          </cell>
          <cell r="K139" t="str">
            <v>Meliá Vinpearl Danang Riverfront</v>
          </cell>
          <cell r="M139" t="str">
            <v>341 Trần Hưng Đạo, phường An Hải Bắc, quận Sơn Trà, TP Đà Nẵng, Da Nang, Vietnam</v>
          </cell>
          <cell r="N139" t="str">
            <v>Đà Nẵng</v>
          </cell>
          <cell r="O139" t="str">
            <v>Nhà hàng</v>
          </cell>
          <cell r="Q139" t="str">
            <v>23/9/2023</v>
          </cell>
          <cell r="S139" t="str">
            <v>cam kết</v>
          </cell>
          <cell r="T139" t="str">
            <v>Duyệt</v>
          </cell>
          <cell r="V139" t="str">
            <v>23/9/2023</v>
          </cell>
          <cell r="W139">
            <v>42</v>
          </cell>
        </row>
        <row r="140">
          <cell r="C140">
            <v>25213405479</v>
          </cell>
          <cell r="D140" t="str">
            <v>Nguyễn Bá Vinh Khánh</v>
          </cell>
          <cell r="E140">
            <v>37072</v>
          </cell>
          <cell r="F140" t="str">
            <v>K25DLK16</v>
          </cell>
          <cell r="G140" t="str">
            <v>Quản trị Du lịch &amp; Khách sạn</v>
          </cell>
          <cell r="H140">
            <v>25</v>
          </cell>
          <cell r="I140">
            <v>795545158</v>
          </cell>
          <cell r="J140" t="str">
            <v>Chuyên đề</v>
          </cell>
          <cell r="K140" t="str">
            <v>Radisson Hotel Danang</v>
          </cell>
          <cell r="L140" t="str">
            <v>Radisson Hotel Danang</v>
          </cell>
          <cell r="M140" t="str">
            <v>170 Võ Nguyên Giáp, Phước Mỹ, Sơn Trà, Đà Nẵng</v>
          </cell>
          <cell r="N140" t="str">
            <v>Đà Nẵng</v>
          </cell>
          <cell r="O140" t="str">
            <v>Bếp</v>
          </cell>
          <cell r="Q140" t="str">
            <v>22/09/2023</v>
          </cell>
          <cell r="S140" t="str">
            <v>cam kết</v>
          </cell>
          <cell r="T140" t="str">
            <v>Không duyệt</v>
          </cell>
          <cell r="V140" t="str">
            <v>23/9/2023</v>
          </cell>
          <cell r="W140">
            <v>17</v>
          </cell>
        </row>
        <row r="141">
          <cell r="C141">
            <v>25207104544</v>
          </cell>
          <cell r="D141" t="str">
            <v>Tăng Thị Thu Thương</v>
          </cell>
          <cell r="E141">
            <v>36911</v>
          </cell>
          <cell r="F141" t="str">
            <v>K25DLK11</v>
          </cell>
          <cell r="G141" t="str">
            <v>Quản trị Du lịch &amp; Khách sạn</v>
          </cell>
          <cell r="H141">
            <v>25</v>
          </cell>
          <cell r="I141">
            <v>392496591</v>
          </cell>
          <cell r="J141" t="str">
            <v>Chuyên đề</v>
          </cell>
          <cell r="K141" t="str">
            <v>Fusion Suites Da Nang</v>
          </cell>
          <cell r="M141" t="str">
            <v>88 Võ Nguyên Giáp, Mân Thái, Sơn Trà, Đà Nẵng</v>
          </cell>
          <cell r="N141" t="str">
            <v>Đà Nẵng</v>
          </cell>
          <cell r="O141" t="str">
            <v>Buồng phòng</v>
          </cell>
          <cell r="Q141" t="str">
            <v>22-9-2023</v>
          </cell>
          <cell r="S141" t="str">
            <v>cam kết</v>
          </cell>
          <cell r="T141" t="str">
            <v>Duyệt</v>
          </cell>
          <cell r="U141" t="str">
            <v>có bảng đồng 4 sao</v>
          </cell>
          <cell r="V141" t="str">
            <v>23/9/2023</v>
          </cell>
          <cell r="W141">
            <v>28</v>
          </cell>
        </row>
        <row r="142">
          <cell r="C142">
            <v>2321719622</v>
          </cell>
          <cell r="D142" t="str">
            <v>Nguyễn Trọng Khánh</v>
          </cell>
          <cell r="E142">
            <v>36202</v>
          </cell>
          <cell r="F142" t="str">
            <v>K23DLK8</v>
          </cell>
          <cell r="G142" t="str">
            <v>Quản trị Du lịch &amp; Khách sạn</v>
          </cell>
          <cell r="H142">
            <v>23</v>
          </cell>
          <cell r="I142">
            <v>905491467</v>
          </cell>
          <cell r="J142" t="str">
            <v>Chuyên đề</v>
          </cell>
          <cell r="K142" t="str">
            <v>Avatar Hotel Đà Nẵng</v>
          </cell>
          <cell r="L142" t="str">
            <v>Avatar Hotel Đà Nẵng</v>
          </cell>
          <cell r="M142" t="str">
            <v>104 Hoàng Kế Viêm - Quận Ngũ Hành Sơn</v>
          </cell>
          <cell r="N142" t="str">
            <v>Đà Nẵng</v>
          </cell>
          <cell r="O142" t="str">
            <v>Tiền sảnh</v>
          </cell>
          <cell r="Q142" t="str">
            <v>23/09/2023</v>
          </cell>
          <cell r="S142" t="str">
            <v>cam kết</v>
          </cell>
          <cell r="T142" t="str">
            <v>Không duyệt</v>
          </cell>
          <cell r="U142" t="str">
            <v>khách sạn 3 sao</v>
          </cell>
          <cell r="V142" t="str">
            <v>23/9/2023</v>
          </cell>
          <cell r="W142">
            <v>129</v>
          </cell>
        </row>
        <row r="143">
          <cell r="C143">
            <v>25213201757</v>
          </cell>
          <cell r="D143" t="str">
            <v>Võ Văn Huy</v>
          </cell>
          <cell r="E143">
            <v>37245</v>
          </cell>
          <cell r="F143" t="str">
            <v>K25PSUDLK14</v>
          </cell>
          <cell r="G143" t="str">
            <v>Quản trị Du lịch &amp; Khách sạn chuẩn PSU</v>
          </cell>
          <cell r="H143">
            <v>25</v>
          </cell>
          <cell r="I143">
            <v>932597671</v>
          </cell>
          <cell r="J143" t="str">
            <v>Khóa luận</v>
          </cell>
          <cell r="K143" t="str">
            <v>Meliá Vinpearl Danang Riverfront</v>
          </cell>
          <cell r="M143" t="str">
            <v>341 Trần Hưng Đạo, An Hải Bắc, Sơn Trà, Đà Nẵng</v>
          </cell>
          <cell r="N143" t="str">
            <v>Đà Nẵng</v>
          </cell>
          <cell r="O143" t="str">
            <v>Buồng phòng</v>
          </cell>
          <cell r="Q143" t="str">
            <v>25/09/2023</v>
          </cell>
          <cell r="R143" t="str">
            <v>Mai Thị Thương</v>
          </cell>
          <cell r="S143" t="str">
            <v>cam kết</v>
          </cell>
          <cell r="T143" t="str">
            <v>Duyệt</v>
          </cell>
          <cell r="V143" t="str">
            <v>25/9/2023</v>
          </cell>
          <cell r="W143">
            <v>38</v>
          </cell>
        </row>
        <row r="144">
          <cell r="C144">
            <v>25207116193</v>
          </cell>
          <cell r="D144" t="str">
            <v>Nguyễn Thị Bảo Ân</v>
          </cell>
          <cell r="E144">
            <v>36978</v>
          </cell>
          <cell r="F144" t="str">
            <v>K25DLK18</v>
          </cell>
          <cell r="G144" t="str">
            <v>Quản trị Du lịch &amp; Khách sạn</v>
          </cell>
          <cell r="H144">
            <v>25</v>
          </cell>
          <cell r="I144">
            <v>765365778</v>
          </cell>
          <cell r="J144" t="str">
            <v>Chuyên đề</v>
          </cell>
          <cell r="K144" t="str">
            <v>Satya Danang Hotel</v>
          </cell>
          <cell r="M144" t="str">
            <v>155 Trần Phú, Đà Nẵng</v>
          </cell>
          <cell r="N144" t="str">
            <v>Đà Nẵng</v>
          </cell>
          <cell r="O144" t="str">
            <v>Tiền sảnh</v>
          </cell>
          <cell r="Q144">
            <v>45118</v>
          </cell>
          <cell r="S144" t="str">
            <v>cam kết</v>
          </cell>
          <cell r="T144" t="str">
            <v>Duyệt</v>
          </cell>
          <cell r="W144">
            <v>97</v>
          </cell>
        </row>
        <row r="145">
          <cell r="C145">
            <v>25207213710</v>
          </cell>
          <cell r="D145" t="str">
            <v>Trần Thu Phương</v>
          </cell>
          <cell r="E145">
            <v>37211</v>
          </cell>
          <cell r="F145" t="str">
            <v>K25DLK2</v>
          </cell>
          <cell r="G145" t="str">
            <v>Quản trị Du lịch &amp; Khách sạn</v>
          </cell>
          <cell r="H145">
            <v>25</v>
          </cell>
          <cell r="I145">
            <v>338796030</v>
          </cell>
          <cell r="J145" t="str">
            <v>Chuyên đề</v>
          </cell>
          <cell r="K145" t="str">
            <v>Khách sạn Như Minh Plaza</v>
          </cell>
          <cell r="M145" t="str">
            <v>Lot 2 A2 -KH Phạm Văn Đồng, Sơn Trà, Đà Nẵng</v>
          </cell>
          <cell r="N145" t="str">
            <v>Đà Nẵng</v>
          </cell>
          <cell r="O145" t="str">
            <v>Buồng phòng</v>
          </cell>
          <cell r="Q145" t="str">
            <v>13-9-2023</v>
          </cell>
          <cell r="R145" t="str">
            <v>Dương Thị Xuân Diệu</v>
          </cell>
          <cell r="S145" t="str">
            <v>cam kết</v>
          </cell>
          <cell r="T145" t="str">
            <v>Duyệt</v>
          </cell>
          <cell r="V145" t="str">
            <v>26/9/2023</v>
          </cell>
          <cell r="W145">
            <v>13</v>
          </cell>
        </row>
        <row r="146">
          <cell r="C146">
            <v>25217205285</v>
          </cell>
          <cell r="D146" t="str">
            <v>Trần Quốc Hưng</v>
          </cell>
          <cell r="E146">
            <v>36957</v>
          </cell>
          <cell r="F146" t="str">
            <v>K25KDL22</v>
          </cell>
          <cell r="G146" t="str">
            <v>Quản trị Du lịch &amp; Khách sạn</v>
          </cell>
          <cell r="H146">
            <v>25</v>
          </cell>
          <cell r="I146">
            <v>934740703</v>
          </cell>
          <cell r="J146" t="str">
            <v>Chuyên đề</v>
          </cell>
          <cell r="K146" t="str">
            <v>Satya Danang Hotel</v>
          </cell>
          <cell r="M146" t="str">
            <v>155 trần phú</v>
          </cell>
          <cell r="N146" t="str">
            <v>Đằ nẵng</v>
          </cell>
          <cell r="O146" t="str">
            <v>Buồng phòng</v>
          </cell>
          <cell r="Q146" t="str">
            <v>23/09</v>
          </cell>
          <cell r="R146" t="str">
            <v>Trần Hoàng Anh</v>
          </cell>
          <cell r="S146" t="str">
            <v>cam kết</v>
          </cell>
          <cell r="T146" t="str">
            <v>Duyệt</v>
          </cell>
          <cell r="V146" t="str">
            <v>23/9/2023</v>
          </cell>
          <cell r="W146">
            <v>103</v>
          </cell>
        </row>
        <row r="147">
          <cell r="C147">
            <v>25217107735</v>
          </cell>
          <cell r="D147" t="str">
            <v>Lê Đức Phương Thảo</v>
          </cell>
          <cell r="E147">
            <v>37167</v>
          </cell>
          <cell r="F147" t="str">
            <v>K25DLK19</v>
          </cell>
          <cell r="G147" t="str">
            <v>Quản trị Du lịch &amp; Khách sạn</v>
          </cell>
          <cell r="H147">
            <v>25</v>
          </cell>
          <cell r="I147">
            <v>905826901</v>
          </cell>
          <cell r="J147" t="str">
            <v>Chuyên đề</v>
          </cell>
          <cell r="K147" t="str">
            <v>Alacarte DaNang Beach Hotel</v>
          </cell>
          <cell r="M147" t="str">
            <v>200 Võ Nguyên Giáp, phường Phước Mỹ, quận Sơn Trà</v>
          </cell>
          <cell r="N147" t="str">
            <v>Đà Nẵng</v>
          </cell>
          <cell r="O147" t="str">
            <v>Nhà hàng</v>
          </cell>
          <cell r="Q147" t="str">
            <v>23/9/2023</v>
          </cell>
          <cell r="S147" t="str">
            <v>cam kết</v>
          </cell>
          <cell r="T147" t="str">
            <v>Duyệt</v>
          </cell>
          <cell r="V147" t="str">
            <v>23/9/2023</v>
          </cell>
          <cell r="W147">
            <v>6</v>
          </cell>
        </row>
        <row r="148">
          <cell r="C148">
            <v>25207108526</v>
          </cell>
          <cell r="D148" t="str">
            <v>Nguyễn Ngọc Phương Trinh</v>
          </cell>
          <cell r="E148">
            <v>36938</v>
          </cell>
          <cell r="F148" t="str">
            <v>K25DLK20</v>
          </cell>
          <cell r="G148" t="str">
            <v>Quản trị Du lịch &amp; Khách sạn</v>
          </cell>
          <cell r="H148">
            <v>25</v>
          </cell>
          <cell r="I148">
            <v>889319022</v>
          </cell>
          <cell r="J148" t="str">
            <v>Chuyên đề</v>
          </cell>
          <cell r="K148" t="str">
            <v>Alacarte DaNang Beach Hotel</v>
          </cell>
          <cell r="M148" t="str">
            <v>200 Võ Nguyên Giáp, Sơn Trà</v>
          </cell>
          <cell r="N148" t="str">
            <v>Đà Nẵng</v>
          </cell>
          <cell r="O148" t="str">
            <v>Nhà hàng</v>
          </cell>
          <cell r="Q148" t="str">
            <v>23/09/2023</v>
          </cell>
          <cell r="S148" t="str">
            <v>cam kết</v>
          </cell>
          <cell r="T148" t="str">
            <v>Duyệt</v>
          </cell>
          <cell r="V148" t="str">
            <v>23/9/2023</v>
          </cell>
          <cell r="W148">
            <v>5</v>
          </cell>
        </row>
        <row r="149">
          <cell r="C149">
            <v>24217104144</v>
          </cell>
          <cell r="D149" t="str">
            <v>Phạm Ngọc Hoàng</v>
          </cell>
          <cell r="E149">
            <v>36782</v>
          </cell>
          <cell r="F149" t="str">
            <v>K24PSUDLK5</v>
          </cell>
          <cell r="G149" t="str">
            <v>Quản trị Du lịch &amp; Khách sạn chuẩn PSU</v>
          </cell>
          <cell r="H149">
            <v>24</v>
          </cell>
          <cell r="I149">
            <v>934701356</v>
          </cell>
          <cell r="J149" t="str">
            <v>Chuyên đề</v>
          </cell>
          <cell r="K149" t="str">
            <v>Haian Riverfront Hotel Da Nang</v>
          </cell>
          <cell r="M149" t="str">
            <v>182 Bạch Đằng, Đà Nẵng</v>
          </cell>
          <cell r="N149" t="str">
            <v>Đà Nẵng</v>
          </cell>
          <cell r="O149" t="str">
            <v>Tiền sảnh</v>
          </cell>
          <cell r="Q149" t="str">
            <v>25/09</v>
          </cell>
          <cell r="S149" t="str">
            <v>cam kết</v>
          </cell>
          <cell r="T149" t="str">
            <v>Duyệt</v>
          </cell>
          <cell r="V149" t="str">
            <v>23/9/2023</v>
          </cell>
          <cell r="W149">
            <v>2</v>
          </cell>
        </row>
        <row r="150">
          <cell r="C150">
            <v>25217116527</v>
          </cell>
          <cell r="D150" t="str">
            <v>Trần Việt Thái</v>
          </cell>
          <cell r="E150">
            <v>37147</v>
          </cell>
          <cell r="F150" t="str">
            <v>K25DLK1</v>
          </cell>
          <cell r="G150" t="str">
            <v>Quản trị Du lịch &amp; Khách sạn</v>
          </cell>
          <cell r="H150">
            <v>25</v>
          </cell>
          <cell r="I150">
            <v>962843920</v>
          </cell>
          <cell r="J150" t="str">
            <v>Chuyên đề</v>
          </cell>
          <cell r="K150" t="str">
            <v>DLG Hotel DaNang</v>
          </cell>
          <cell r="M150" t="str">
            <v>258 Võ Nguyên Giáp, Phước Mỹ, Sơn Trà</v>
          </cell>
          <cell r="N150" t="str">
            <v>Đà Nẵng</v>
          </cell>
          <cell r="O150" t="str">
            <v>Tiền sảnh</v>
          </cell>
          <cell r="Q150" t="str">
            <v>25/9</v>
          </cell>
          <cell r="R150" t="str">
            <v>Trần Hoàng Anh</v>
          </cell>
          <cell r="S150" t="str">
            <v>cam kết</v>
          </cell>
          <cell r="T150" t="str">
            <v>Duyệt</v>
          </cell>
          <cell r="V150" t="str">
            <v>23/9/2023</v>
          </cell>
          <cell r="W150">
            <v>66</v>
          </cell>
        </row>
        <row r="151">
          <cell r="C151">
            <v>25217103608</v>
          </cell>
          <cell r="D151" t="str">
            <v>Võ cao hoàng hy</v>
          </cell>
          <cell r="E151">
            <v>37240</v>
          </cell>
          <cell r="F151" t="str">
            <v>K25DLK18</v>
          </cell>
          <cell r="G151" t="str">
            <v>Quản trị Du lịch &amp; Khách sạn</v>
          </cell>
          <cell r="H151">
            <v>25</v>
          </cell>
          <cell r="I151">
            <v>912586035</v>
          </cell>
          <cell r="J151" t="str">
            <v>Chuyên đề</v>
          </cell>
          <cell r="K151" t="str">
            <v>Le Sands Oceanfront Da Nang Hotel</v>
          </cell>
          <cell r="M151" t="str">
            <v>Địa chỉ: 28 Võ Nguyên Giáp, Mân Thái, Sơn Trà, Đà Nẵng</v>
          </cell>
          <cell r="N151" t="str">
            <v>ĐÀ NẴNG</v>
          </cell>
          <cell r="O151" t="str">
            <v>Buồng phòng</v>
          </cell>
          <cell r="Q151">
            <v>13</v>
          </cell>
          <cell r="R151" t="str">
            <v>Hồ Minh Phúc</v>
          </cell>
          <cell r="S151" t="str">
            <v>cam kết</v>
          </cell>
          <cell r="T151" t="str">
            <v>Duyệt</v>
          </cell>
          <cell r="V151" t="str">
            <v>23/9/2023</v>
          </cell>
          <cell r="W151">
            <v>44</v>
          </cell>
        </row>
        <row r="152">
          <cell r="C152">
            <v>25202715803</v>
          </cell>
          <cell r="D152" t="str">
            <v>Vũ Thị Mỹ Duyên</v>
          </cell>
          <cell r="E152">
            <v>37123</v>
          </cell>
          <cell r="F152" t="str">
            <v>K25DLK2</v>
          </cell>
          <cell r="G152" t="str">
            <v>Quản trị Du lịch &amp; Khách sạn</v>
          </cell>
          <cell r="H152">
            <v>25</v>
          </cell>
          <cell r="I152">
            <v>25202715803</v>
          </cell>
          <cell r="J152" t="str">
            <v>Chuyên đề</v>
          </cell>
          <cell r="K152" t="str">
            <v>Satya Danang Hotel</v>
          </cell>
          <cell r="M152" t="str">
            <v>155 Trần Phú, Hải Châu, Đà Nẵng.</v>
          </cell>
          <cell r="N152" t="str">
            <v>Tp. Đà Nẵng</v>
          </cell>
          <cell r="O152" t="str">
            <v>Nhà hàng</v>
          </cell>
          <cell r="Q152" t="str">
            <v>20/09/2023</v>
          </cell>
          <cell r="S152" t="str">
            <v>cam kết</v>
          </cell>
          <cell r="T152" t="str">
            <v>Duyệt</v>
          </cell>
          <cell r="W152">
            <v>24</v>
          </cell>
        </row>
        <row r="153">
          <cell r="C153">
            <v>25202610271</v>
          </cell>
          <cell r="D153" t="str">
            <v>Nguyễn Thị Kiều Oanh</v>
          </cell>
          <cell r="E153">
            <v>37001</v>
          </cell>
          <cell r="F153" t="str">
            <v>K25DLK13</v>
          </cell>
          <cell r="G153" t="str">
            <v>Quản trị Du lịch &amp; Khách sạn</v>
          </cell>
          <cell r="H153">
            <v>25</v>
          </cell>
          <cell r="I153">
            <v>796707031</v>
          </cell>
          <cell r="J153" t="str">
            <v>Chuyên đề</v>
          </cell>
          <cell r="K153" t="str">
            <v>Lavencos Hotel Đà Nẵng</v>
          </cell>
          <cell r="L153" t="str">
            <v>Lavencos Hotel Đà Nẵng</v>
          </cell>
          <cell r="M153" t="str">
            <v>362 Võ Nguyên Giáp</v>
          </cell>
          <cell r="N153" t="str">
            <v>Đà Nẵng</v>
          </cell>
          <cell r="O153" t="str">
            <v>Tiền sảnh</v>
          </cell>
          <cell r="Q153" t="str">
            <v>26/9/2023</v>
          </cell>
          <cell r="R153" t="str">
            <v>Hồ Sử Minh Tài</v>
          </cell>
          <cell r="S153" t="str">
            <v>cam kết</v>
          </cell>
          <cell r="T153" t="str">
            <v>Không duyệt</v>
          </cell>
          <cell r="W153">
            <v>10</v>
          </cell>
        </row>
        <row r="154">
          <cell r="C154">
            <v>25217110463</v>
          </cell>
          <cell r="D154" t="str">
            <v>Phạm Phú Khôi</v>
          </cell>
          <cell r="E154">
            <v>37186</v>
          </cell>
          <cell r="F154" t="str">
            <v>K25DLK 24</v>
          </cell>
          <cell r="G154" t="str">
            <v>Quản trị Du lịch &amp; Khách sạn</v>
          </cell>
          <cell r="H154">
            <v>25</v>
          </cell>
          <cell r="I154">
            <v>907690489</v>
          </cell>
          <cell r="J154" t="str">
            <v>Chuyên đề</v>
          </cell>
          <cell r="K154" t="str">
            <v>Hoi An Riverside Resort &amp; SpA</v>
          </cell>
          <cell r="L154" t="str">
            <v>Hoi An Riverside Resort &amp; SpA</v>
          </cell>
          <cell r="M154" t="str">
            <v>175 Cửa Đại</v>
          </cell>
          <cell r="N154" t="str">
            <v>Hội An</v>
          </cell>
          <cell r="O154" t="str">
            <v>Nhà hàng</v>
          </cell>
          <cell r="Q154" t="str">
            <v>Đang chờ đơn vị thực tập kí xác nhận</v>
          </cell>
          <cell r="R154" t="str">
            <v>Huỳnh Lý Thùy Linh</v>
          </cell>
          <cell r="S154" t="str">
            <v>cam kết</v>
          </cell>
          <cell r="T154" t="str">
            <v>Không duyệt</v>
          </cell>
          <cell r="U154" t="str">
            <v>khách sạn 3 sao</v>
          </cell>
          <cell r="W154">
            <v>60</v>
          </cell>
        </row>
        <row r="155">
          <cell r="C155">
            <v>25217116222</v>
          </cell>
          <cell r="D155" t="str">
            <v>Nguyễn Ngọc Minh Tuấn</v>
          </cell>
          <cell r="E155">
            <v>37186</v>
          </cell>
          <cell r="F155" t="str">
            <v>K25DLK19</v>
          </cell>
          <cell r="G155" t="str">
            <v>Quản trị Du lịch &amp; Khách sạn</v>
          </cell>
          <cell r="H155">
            <v>25</v>
          </cell>
          <cell r="I155">
            <v>905905953</v>
          </cell>
          <cell r="J155" t="str">
            <v>Chuyên đề</v>
          </cell>
          <cell r="K155" t="str">
            <v>Sunny Ocean Hotel And Spa</v>
          </cell>
          <cell r="L155" t="str">
            <v>Sunny Ocean Hotel And Spa</v>
          </cell>
          <cell r="M155" t="str">
            <v>90-92-94 Trần Bạch Đằng,Phường Mỹ An, Quận Ngũ Hành Sơn,Đà Nẵng</v>
          </cell>
          <cell r="N155" t="str">
            <v>Đà Nẵng</v>
          </cell>
          <cell r="O155" t="str">
            <v>Tiền sảnh</v>
          </cell>
          <cell r="Q155" t="str">
            <v>26/09/2023</v>
          </cell>
          <cell r="R155" t="str">
            <v>Mai Thị Thương</v>
          </cell>
          <cell r="S155" t="str">
            <v>cam kết</v>
          </cell>
          <cell r="T155" t="str">
            <v>Không duyệt</v>
          </cell>
          <cell r="U155" t="str">
            <v>ko có dữ liệu tại CSDL Việt Nam</v>
          </cell>
          <cell r="W155">
            <v>83</v>
          </cell>
        </row>
        <row r="156">
          <cell r="C156">
            <v>25213405482</v>
          </cell>
          <cell r="D156" t="str">
            <v>Trần Vĩnh Hưng</v>
          </cell>
          <cell r="E156">
            <v>37241</v>
          </cell>
          <cell r="F156" t="str">
            <v>K25DLK17</v>
          </cell>
          <cell r="G156" t="str">
            <v>Quản trị Du lịch &amp; Khách sạn</v>
          </cell>
          <cell r="H156">
            <v>25</v>
          </cell>
          <cell r="I156">
            <v>899323917</v>
          </cell>
          <cell r="J156" t="str">
            <v>Chuyên đề</v>
          </cell>
          <cell r="K156" t="str">
            <v>Le Sands Oceanfront Da Nang Hotel</v>
          </cell>
          <cell r="M156" t="str">
            <v>Le Sands Oceanfront Da Nang Hotel</v>
          </cell>
          <cell r="N156" t="str">
            <v>Đà Nẵng</v>
          </cell>
          <cell r="O156" t="str">
            <v>Tiền sảnh</v>
          </cell>
          <cell r="Q156" t="str">
            <v>28/9</v>
          </cell>
          <cell r="S156" t="str">
            <v>cam kết</v>
          </cell>
          <cell r="T156" t="str">
            <v>Duyệt</v>
          </cell>
          <cell r="V156" t="str">
            <v>27/09/2023</v>
          </cell>
          <cell r="W156">
            <v>68</v>
          </cell>
        </row>
        <row r="157">
          <cell r="C157">
            <v>25205203820</v>
          </cell>
          <cell r="D157" t="str">
            <v>Lại Thị Phương</v>
          </cell>
          <cell r="E157">
            <v>36947</v>
          </cell>
          <cell r="F157" t="str">
            <v>K25dlk9</v>
          </cell>
          <cell r="G157" t="str">
            <v>Quản trị Du lịch &amp; Khách sạn</v>
          </cell>
          <cell r="H157">
            <v>25</v>
          </cell>
          <cell r="I157">
            <v>362919012</v>
          </cell>
          <cell r="J157" t="str">
            <v>Chuyên đề</v>
          </cell>
          <cell r="K157" t="str">
            <v>Cicilia Hotel &amp; Spa</v>
          </cell>
          <cell r="M157" t="str">
            <v>06-08-10 Đỗ Bá, Bắc Mỹ Phú, Ngũ Hành Sơn, Đà Nẵng</v>
          </cell>
          <cell r="N157" t="str">
            <v>Đà Nẵng</v>
          </cell>
          <cell r="O157" t="str">
            <v>Buồng phòng</v>
          </cell>
          <cell r="Q157" t="str">
            <v>26/9/2023</v>
          </cell>
          <cell r="R157" t="str">
            <v>Hồ Minh Phúc</v>
          </cell>
          <cell r="S157" t="str">
            <v>cam kết</v>
          </cell>
          <cell r="T157" t="str">
            <v>Duyệt</v>
          </cell>
          <cell r="V157" t="str">
            <v>27/09/2023</v>
          </cell>
        </row>
        <row r="158">
          <cell r="C158">
            <v>25217109511</v>
          </cell>
          <cell r="D158" t="str">
            <v>Nguyễn Công Tùng</v>
          </cell>
          <cell r="E158">
            <v>37021</v>
          </cell>
          <cell r="F158" t="str">
            <v>K25DLK15</v>
          </cell>
          <cell r="G158" t="str">
            <v>Quản trị Du lịch &amp; Khách sạn</v>
          </cell>
          <cell r="H158">
            <v>25</v>
          </cell>
          <cell r="I158">
            <v>935286319</v>
          </cell>
          <cell r="J158" t="str">
            <v>Chuyên đề</v>
          </cell>
          <cell r="K158" t="str">
            <v>G8 Luxury Hotel And Spa Da Nang</v>
          </cell>
          <cell r="L158" t="str">
            <v>G8 Luxury Hotel And Spa Da Nang</v>
          </cell>
          <cell r="M158" t="str">
            <v>59 Đ. Lê Duẩn, Hải Châu 1, Hải Châu, Đà Nẵng 550000</v>
          </cell>
          <cell r="N158" t="str">
            <v>Đà Nẵng</v>
          </cell>
          <cell r="O158" t="str">
            <v>Nhà hàng</v>
          </cell>
          <cell r="Q158" t="str">
            <v>26/09/2023</v>
          </cell>
          <cell r="R158" t="str">
            <v>Dương Thị Xuân Diệu</v>
          </cell>
          <cell r="S158" t="str">
            <v>cam kết</v>
          </cell>
          <cell r="T158" t="str">
            <v>Không duyệt</v>
          </cell>
          <cell r="U158" t="str">
            <v>ko có dữ liệu tại CSDL Việt Nam</v>
          </cell>
          <cell r="W158">
            <v>95</v>
          </cell>
        </row>
        <row r="159">
          <cell r="C159">
            <v>25207104546</v>
          </cell>
          <cell r="D159" t="str">
            <v>Nguyễn Thị Thanh Tâm</v>
          </cell>
          <cell r="E159">
            <v>36926</v>
          </cell>
          <cell r="F159" t="str">
            <v>K25 DLK8</v>
          </cell>
          <cell r="G159" t="str">
            <v>Quản trị Du lịch &amp; Khách sạn</v>
          </cell>
          <cell r="H159">
            <v>25</v>
          </cell>
          <cell r="I159">
            <v>905916040</v>
          </cell>
          <cell r="J159" t="str">
            <v>Chuyên đề</v>
          </cell>
          <cell r="K159" t="str">
            <v>Hùng Anh Hotel</v>
          </cell>
          <cell r="L159" t="str">
            <v>Hùng Anh Hotel</v>
          </cell>
          <cell r="M159" t="str">
            <v>23-25 Võ Văn Kiệt, Sơn Trà, Đà Nẵng</v>
          </cell>
          <cell r="N159" t="str">
            <v>Đà Nẵng</v>
          </cell>
          <cell r="O159" t="str">
            <v>Nhà hàng</v>
          </cell>
          <cell r="Q159" t="str">
            <v>21/2</v>
          </cell>
          <cell r="S159" t="str">
            <v>cam kết</v>
          </cell>
          <cell r="T159" t="str">
            <v>Duyệt</v>
          </cell>
          <cell r="W159">
            <v>7</v>
          </cell>
        </row>
        <row r="160">
          <cell r="C160">
            <v>25207109515</v>
          </cell>
          <cell r="D160" t="str">
            <v>Ngô Thị Thuý Hà</v>
          </cell>
          <cell r="E160">
            <v>37181</v>
          </cell>
          <cell r="F160" t="str">
            <v>k25dlk14</v>
          </cell>
          <cell r="G160" t="str">
            <v>Quản trị Du lịch &amp; Khách sạn</v>
          </cell>
          <cell r="H160">
            <v>25</v>
          </cell>
          <cell r="I160">
            <v>762744306</v>
          </cell>
          <cell r="J160" t="str">
            <v>Chuyên đề</v>
          </cell>
          <cell r="K160" t="str">
            <v>Da Nang Mikazuki Japanese Resorts &amp; Spa</v>
          </cell>
          <cell r="M160" t="str">
            <v>Khu du lịch Xuân Thiều, đường Nguyễn Tất Thành, Phường Hòa Hiệp Nam, Quận Liên Chiểu, Thành Phố Đà Nẵng</v>
          </cell>
          <cell r="N160" t="str">
            <v>đà nẵng</v>
          </cell>
          <cell r="O160" t="str">
            <v>Tiền sảnh</v>
          </cell>
          <cell r="Q160" t="str">
            <v>25/09</v>
          </cell>
          <cell r="S160" t="str">
            <v>cam kết</v>
          </cell>
          <cell r="T160" t="str">
            <v>Duyệt</v>
          </cell>
          <cell r="W160">
            <v>51</v>
          </cell>
        </row>
        <row r="161">
          <cell r="C161">
            <v>24217105225</v>
          </cell>
          <cell r="D161" t="str">
            <v>Nguyễn Thế Ngân</v>
          </cell>
          <cell r="E161">
            <v>36657</v>
          </cell>
          <cell r="F161" t="str">
            <v>K25DLK26</v>
          </cell>
          <cell r="G161" t="str">
            <v>Quản trị Du lịch &amp; Khách sạn</v>
          </cell>
          <cell r="H161">
            <v>25</v>
          </cell>
          <cell r="I161">
            <v>912618069</v>
          </cell>
          <cell r="J161" t="str">
            <v>Chuyên đề</v>
          </cell>
          <cell r="K161" t="str">
            <v>Premier Village Danang Resort</v>
          </cell>
          <cell r="L161" t="str">
            <v>Không</v>
          </cell>
          <cell r="M161" t="str">
            <v>99 Võ Nguyên Giáp</v>
          </cell>
          <cell r="N161" t="str">
            <v>Đà Nẵng</v>
          </cell>
          <cell r="O161" t="str">
            <v>Nhà hàng</v>
          </cell>
          <cell r="P161" t="str">
            <v>Không</v>
          </cell>
          <cell r="Q161" t="str">
            <v>26/09/2023</v>
          </cell>
          <cell r="R161" t="str">
            <v>Nguyễn Thị Minh Thư</v>
          </cell>
          <cell r="S161" t="str">
            <v>cam kết</v>
          </cell>
          <cell r="T161" t="str">
            <v>Duyệt</v>
          </cell>
          <cell r="W161">
            <v>67</v>
          </cell>
        </row>
        <row r="162">
          <cell r="C162">
            <v>24207116426</v>
          </cell>
          <cell r="D162" t="str">
            <v>Lê Thị Thuỳ Dương</v>
          </cell>
          <cell r="E162">
            <v>36663</v>
          </cell>
          <cell r="F162" t="str">
            <v>K25DLK9</v>
          </cell>
          <cell r="G162" t="str">
            <v>Quản trị Du lịch &amp; Khách sạn</v>
          </cell>
          <cell r="H162">
            <v>25</v>
          </cell>
          <cell r="I162">
            <v>862962961</v>
          </cell>
          <cell r="J162" t="str">
            <v>Chuyên đề</v>
          </cell>
          <cell r="K162" t="str">
            <v>Wyndham DaNang Golden Bay</v>
          </cell>
          <cell r="M162" t="str">
            <v>01 Lê Văn Duyệt, Nại Hiên Đông, Sơn Trà , Đà Nẵng</v>
          </cell>
          <cell r="N162" t="str">
            <v>Đà Nẵng</v>
          </cell>
          <cell r="O162" t="str">
            <v>bộ phận khác</v>
          </cell>
          <cell r="P162" t="str">
            <v>Spa</v>
          </cell>
          <cell r="Q162" t="str">
            <v>Em đã nộp vào đợt thực tập tháng 6 ạ</v>
          </cell>
          <cell r="S162" t="str">
            <v>cam kết</v>
          </cell>
          <cell r="T162" t="str">
            <v>Duyệt</v>
          </cell>
          <cell r="W162">
            <v>59</v>
          </cell>
        </row>
        <row r="163">
          <cell r="C163">
            <v>25207100817</v>
          </cell>
          <cell r="D163" t="str">
            <v>Mai Thị Nhật Tùng</v>
          </cell>
          <cell r="E163">
            <v>37164</v>
          </cell>
          <cell r="F163" t="str">
            <v>K25PSU-DLK11</v>
          </cell>
          <cell r="G163" t="str">
            <v>Quản trị Du lịch &amp; Khách sạn chuẩn PSU</v>
          </cell>
          <cell r="H163">
            <v>25</v>
          </cell>
          <cell r="I163">
            <v>708389782</v>
          </cell>
          <cell r="J163" t="str">
            <v>Chuyên đề</v>
          </cell>
          <cell r="K163" t="str">
            <v>Mường Thanh Grand Đà Nẵng Hotel</v>
          </cell>
          <cell r="L163" t="str">
            <v>Mường Thanh Grand Đà Nẵng Hotel</v>
          </cell>
          <cell r="M163" t="str">
            <v>926 Ngô Quyền, Sơn Trà, Đà Nẵng</v>
          </cell>
          <cell r="N163" t="str">
            <v>Đà Nẵng</v>
          </cell>
          <cell r="O163" t="str">
            <v>Buồng phòng</v>
          </cell>
          <cell r="Q163" t="str">
            <v>28/08/2023</v>
          </cell>
          <cell r="R163" t="str">
            <v>Huỳnh Lý Thùy Linh</v>
          </cell>
          <cell r="S163" t="str">
            <v>cam kết</v>
          </cell>
          <cell r="T163" t="str">
            <v>Duyệt</v>
          </cell>
          <cell r="W163">
            <v>41</v>
          </cell>
        </row>
        <row r="164">
          <cell r="C164">
            <v>25207116375</v>
          </cell>
          <cell r="D164" t="str">
            <v>Phạm Thị Tân</v>
          </cell>
          <cell r="E164">
            <v>37245</v>
          </cell>
          <cell r="F164" t="str">
            <v>K25DLK8</v>
          </cell>
          <cell r="G164" t="str">
            <v>Quản trị Du lịch &amp; Khách sạn</v>
          </cell>
          <cell r="H164">
            <v>25</v>
          </cell>
          <cell r="I164">
            <v>399589797</v>
          </cell>
          <cell r="J164" t="str">
            <v>Chuyên đề</v>
          </cell>
          <cell r="K164" t="str">
            <v>Sông Lam Waterfront Hotel</v>
          </cell>
          <cell r="L164" t="str">
            <v>Sông Lam Waterfront Hotel</v>
          </cell>
          <cell r="M164" t="str">
            <v>Xuân An- Nghi Xuân- Hà Tĩnh</v>
          </cell>
          <cell r="N164" t="str">
            <v>Hà Tĩnh</v>
          </cell>
          <cell r="O164" t="str">
            <v>Tiền sảnh</v>
          </cell>
          <cell r="Q164" t="str">
            <v>23/9/2023</v>
          </cell>
          <cell r="R164" t="str">
            <v>Mai Thị Thương</v>
          </cell>
          <cell r="S164" t="str">
            <v>cam kết</v>
          </cell>
          <cell r="T164" t="str">
            <v>Duyệt</v>
          </cell>
          <cell r="U164" t="str">
            <v>trễ hạn</v>
          </cell>
          <cell r="W164">
            <v>33</v>
          </cell>
        </row>
        <row r="165">
          <cell r="C165">
            <v>25217108854</v>
          </cell>
          <cell r="D165" t="str">
            <v>Tô Viết Đức</v>
          </cell>
          <cell r="E165">
            <v>36956</v>
          </cell>
          <cell r="F165" t="str">
            <v>K25DLK15</v>
          </cell>
          <cell r="G165" t="str">
            <v>Quản trị Du lịch &amp; Khách sạn</v>
          </cell>
          <cell r="H165">
            <v>25</v>
          </cell>
          <cell r="I165">
            <v>905691405</v>
          </cell>
          <cell r="J165" t="str">
            <v>Chuyên đề</v>
          </cell>
          <cell r="K165" t="str">
            <v>Grand Sea Hotel</v>
          </cell>
          <cell r="M165" t="str">
            <v>08 Hà Bổng, Phước Mỹ, Sơn Trà, Đà Nẵng</v>
          </cell>
          <cell r="N165" t="str">
            <v>Đà Nẵng</v>
          </cell>
          <cell r="O165" t="str">
            <v>Nhà hàng</v>
          </cell>
          <cell r="Q165" t="str">
            <v>27/09/2023</v>
          </cell>
          <cell r="S165" t="str">
            <v>cam kết</v>
          </cell>
          <cell r="T165" t="str">
            <v>Duyệt</v>
          </cell>
          <cell r="U165" t="str">
            <v>có bảng đồng</v>
          </cell>
          <cell r="W165">
            <v>75</v>
          </cell>
        </row>
        <row r="166">
          <cell r="C166">
            <v>24217105298</v>
          </cell>
          <cell r="D166" t="str">
            <v>Võ Duy Phú</v>
          </cell>
          <cell r="E166">
            <v>36592</v>
          </cell>
          <cell r="F166" t="str">
            <v>K24-PSU-DLH</v>
          </cell>
          <cell r="G166" t="str">
            <v>Quản trị Du lịch &amp; Nhà hàng chuẩn PSU</v>
          </cell>
          <cell r="H166">
            <v>24</v>
          </cell>
          <cell r="I166">
            <v>369498843</v>
          </cell>
          <cell r="J166" t="str">
            <v>Khóa luận</v>
          </cell>
          <cell r="K166" t="str">
            <v>Meliá Vinpearl Danang Riverfront</v>
          </cell>
          <cell r="M166" t="str">
            <v>341 Đ. Trần Hưng Đạo, An Hải Bắc, Sơn Trà, Đà Nẵng</v>
          </cell>
          <cell r="N166" t="str">
            <v>Đà Nẵng</v>
          </cell>
          <cell r="O166" t="str">
            <v>Nhà hàng</v>
          </cell>
          <cell r="P166" t="str">
            <v>F&amp;B</v>
          </cell>
          <cell r="Q166">
            <v>45055</v>
          </cell>
          <cell r="R166" t="str">
            <v>Hồ Sử Minh Tài</v>
          </cell>
          <cell r="S166" t="str">
            <v>cam kết</v>
          </cell>
          <cell r="T166" t="str">
            <v>Duyệt</v>
          </cell>
          <cell r="W166">
            <v>4</v>
          </cell>
        </row>
        <row r="167">
          <cell r="C167">
            <v>25207204310</v>
          </cell>
          <cell r="D167" t="str">
            <v>THÁI TRẦN NHẬT NHI</v>
          </cell>
          <cell r="E167">
            <v>37222</v>
          </cell>
          <cell r="F167" t="str">
            <v>K25PSUDLK12</v>
          </cell>
          <cell r="G167" t="str">
            <v>Quản trị Du lịch &amp; Khách sạn chuẩn PSU</v>
          </cell>
          <cell r="H167">
            <v>25</v>
          </cell>
          <cell r="I167">
            <v>938745481</v>
          </cell>
          <cell r="J167" t="str">
            <v>Chuyên đề</v>
          </cell>
          <cell r="K167" t="str">
            <v>Maximilan Danang Beach Hotel</v>
          </cell>
          <cell r="M167" t="str">
            <v>222 võ nguyên giáp, phước mỹ , sơn trà</v>
          </cell>
          <cell r="N167" t="str">
            <v>Đà nẵng</v>
          </cell>
          <cell r="O167" t="str">
            <v>Tiền sảnh</v>
          </cell>
          <cell r="Q167">
            <v>45086</v>
          </cell>
          <cell r="R167" t="str">
            <v>Huỳnh Lý Thùy Linh</v>
          </cell>
          <cell r="S167" t="str">
            <v>cam kết</v>
          </cell>
          <cell r="T167" t="str">
            <v>Duyệt</v>
          </cell>
          <cell r="V167" t="str">
            <v>27/9/2023</v>
          </cell>
          <cell r="W167">
            <v>47</v>
          </cell>
        </row>
        <row r="168">
          <cell r="C168">
            <v>25207103325</v>
          </cell>
          <cell r="D168" t="str">
            <v>Nguyễn Thị Thuỳ Dung</v>
          </cell>
          <cell r="E168">
            <v>36983</v>
          </cell>
          <cell r="F168" t="str">
            <v>K25DLK4</v>
          </cell>
          <cell r="G168" t="str">
            <v>Quản trị Du lịch &amp; Khách sạn</v>
          </cell>
          <cell r="H168">
            <v>25</v>
          </cell>
          <cell r="I168">
            <v>846273357</v>
          </cell>
          <cell r="J168" t="str">
            <v>Chuyên đề</v>
          </cell>
          <cell r="K168" t="str">
            <v>Royal Lotus Hotel Danang</v>
          </cell>
          <cell r="M168" t="str">
            <v>120A Nguyễn Văn Thoại, Đà Nẵng</v>
          </cell>
          <cell r="N168" t="str">
            <v>Đà Nẵng</v>
          </cell>
          <cell r="O168" t="str">
            <v>Nhà hàng</v>
          </cell>
          <cell r="Q168" t="str">
            <v>22/9/2023</v>
          </cell>
          <cell r="S168" t="str">
            <v>cam kết</v>
          </cell>
          <cell r="T168" t="str">
            <v>Duyệt</v>
          </cell>
          <cell r="W168">
            <v>72</v>
          </cell>
        </row>
        <row r="169">
          <cell r="C169">
            <v>25207107842</v>
          </cell>
          <cell r="D169" t="str">
            <v>Bảo Tôn Nữ Tường Vy</v>
          </cell>
          <cell r="E169">
            <v>36928</v>
          </cell>
          <cell r="F169" t="str">
            <v>K23DLK9</v>
          </cell>
          <cell r="G169" t="str">
            <v>Quản trị Du lịch &amp; Khách sạn</v>
          </cell>
          <cell r="H169">
            <v>25</v>
          </cell>
          <cell r="I169">
            <v>702757573</v>
          </cell>
          <cell r="J169" t="str">
            <v>Chuyên đề</v>
          </cell>
          <cell r="K169" t="str">
            <v>Palm Garden Resort Hoi An</v>
          </cell>
          <cell r="M169" t="str">
            <v>Lạc Long Quân , Cẩm An , Hội An , Quảng Nam</v>
          </cell>
          <cell r="N169" t="str">
            <v>Quảng Nam</v>
          </cell>
          <cell r="O169" t="str">
            <v>Nhà hàng</v>
          </cell>
          <cell r="Q169" t="str">
            <v>23/2/2023</v>
          </cell>
          <cell r="R169" t="str">
            <v>Huỳnh Lý Thùy Linh</v>
          </cell>
          <cell r="S169" t="str">
            <v>cam kết</v>
          </cell>
          <cell r="T169" t="str">
            <v>Không duyệt</v>
          </cell>
          <cell r="U169" t="str">
            <v>trễ hạn</v>
          </cell>
          <cell r="W169" t="e">
            <v>#N/A</v>
          </cell>
        </row>
        <row r="170">
          <cell r="C170">
            <v>25207215664</v>
          </cell>
          <cell r="D170" t="str">
            <v>Trương Thạch Bửu Ý</v>
          </cell>
          <cell r="E170">
            <v>37029</v>
          </cell>
          <cell r="F170" t="str">
            <v>K25 PSU DLK15</v>
          </cell>
          <cell r="G170" t="str">
            <v>Quản trị Du lịch &amp; Khách sạn chuẩn PSU</v>
          </cell>
          <cell r="H170">
            <v>25</v>
          </cell>
          <cell r="I170">
            <v>763930092</v>
          </cell>
          <cell r="J170" t="str">
            <v>Chuyên đề</v>
          </cell>
          <cell r="K170" t="str">
            <v>Vinpearl Resort &amp; Spa Đà Nẵng</v>
          </cell>
          <cell r="L170" t="str">
            <v>Vinpearl Resort &amp; Spa Đà Nẵng</v>
          </cell>
          <cell r="M170" t="str">
            <v>23 Trường Sa, Hoà Hải, Ngũ Hành Sơn, Đà Nẵng</v>
          </cell>
          <cell r="N170" t="str">
            <v>Đà Nẵng</v>
          </cell>
          <cell r="O170" t="str">
            <v>Nhà hàng</v>
          </cell>
          <cell r="Q170" t="str">
            <v>25/9</v>
          </cell>
          <cell r="S170" t="str">
            <v>cam kết</v>
          </cell>
          <cell r="T170" t="str">
            <v>Duyệt</v>
          </cell>
          <cell r="V170" t="str">
            <v>27/9/2023</v>
          </cell>
          <cell r="W170" t="e">
            <v>#N/A</v>
          </cell>
        </row>
        <row r="171">
          <cell r="C171">
            <v>25213403988</v>
          </cell>
          <cell r="D171" t="str">
            <v>Nguyễn Phan Anh Mận</v>
          </cell>
          <cell r="E171">
            <v>36971</v>
          </cell>
          <cell r="F171" t="str">
            <v>K25DLK5</v>
          </cell>
          <cell r="G171" t="str">
            <v>Quản trị Du lịch &amp; Khách sạn</v>
          </cell>
          <cell r="H171">
            <v>25</v>
          </cell>
          <cell r="I171">
            <v>912422587</v>
          </cell>
          <cell r="J171" t="str">
            <v>Chuyên đề</v>
          </cell>
          <cell r="K171" t="str">
            <v>Grand Mercure Đà Nẵng</v>
          </cell>
          <cell r="M171" t="str">
            <v>Lô 01A Khu Biệt thự Đảo xanh, Hải Châu, Đà Nẵng</v>
          </cell>
          <cell r="N171" t="str">
            <v>Đà Nẵng</v>
          </cell>
          <cell r="O171" t="str">
            <v>Nhà hàng</v>
          </cell>
          <cell r="Q171" t="str">
            <v>22/9/2023</v>
          </cell>
          <cell r="S171" t="str">
            <v>cam kết</v>
          </cell>
        </row>
      </sheetData>
      <sheetData sheetId="4">
        <row r="2">
          <cell r="A2" t="str">
            <v>Thông tin sinh viên</v>
          </cell>
          <cell r="N2" t="str">
            <v>TỐT NGHIỆP</v>
          </cell>
          <cell r="Y2" t="str">
            <v>Tổng số Tín chỉ Đã học</v>
          </cell>
          <cell r="Z2" t="str">
            <v>Tổng số Tín Chỉ Chưa Hoàn tất</v>
          </cell>
          <cell r="AA2" t="str">
            <v>Tổng số Tín chỉ Tối thiểu theo Chương trình</v>
          </cell>
          <cell r="AB2" t="str">
            <v>Điểm Toàn Khóa (Theo Lớp)</v>
          </cell>
        </row>
        <row r="3">
          <cell r="N3" t="str">
            <v>Tốt Nghiệp</v>
          </cell>
          <cell r="S3" t="str">
            <v>Tổng số Tín Chỉ Đã học ở TỐT NGHIỆP</v>
          </cell>
          <cell r="T3" t="str">
            <v>Số Tín Chỉ Chưa Hoàn tất ở TỐT NGHIỆP</v>
          </cell>
        </row>
        <row r="4">
          <cell r="N4" t="str">
            <v>Đồ Án/Khóa Luận/Thi Tốt Nghiệp (Chọn 1 trong 2)</v>
          </cell>
          <cell r="P4" t="str">
            <v>HOS 498</v>
          </cell>
        </row>
        <row r="5">
          <cell r="N5" t="str">
            <v>HOS 495</v>
          </cell>
          <cell r="O5" t="str">
            <v>HOS 499</v>
          </cell>
        </row>
        <row r="6">
          <cell r="N6" t="str">
            <v>HOS 495</v>
          </cell>
          <cell r="O6" t="str">
            <v>HOS 499</v>
          </cell>
          <cell r="P6" t="str">
            <v>HOS 498</v>
          </cell>
        </row>
        <row r="7">
          <cell r="H7" t="str">
            <v>Số TC đã học</v>
          </cell>
          <cell r="I7" t="str">
            <v>Số TC chưa học</v>
          </cell>
          <cell r="J7" t="str">
            <v>Số TC chuyển điểm</v>
          </cell>
          <cell r="K7" t="str">
            <v>Số TC 8HK (trừ chuyển điểm)</v>
          </cell>
          <cell r="L7" t="str">
            <v>TB 8HK (10)</v>
          </cell>
          <cell r="M7" t="str">
            <v>TB 8HK (04)</v>
          </cell>
          <cell r="N7" t="str">
            <v>Thi Tốt Nghiệp</v>
          </cell>
          <cell r="O7" t="str">
            <v>Khóa Luận Tốt Nghiệp</v>
          </cell>
          <cell r="P7" t="str">
            <v>Thực Tập Tốt Nghiệp</v>
          </cell>
          <cell r="Q7" t="str">
            <v>TB TN (10)</v>
          </cell>
          <cell r="R7" t="str">
            <v>TB TN (04)</v>
          </cell>
          <cell r="U7" t="str">
            <v>Số TC đã học</v>
          </cell>
          <cell r="V7" t="str">
            <v>Số TC chưa học</v>
          </cell>
          <cell r="W7" t="str">
            <v>TB TK (10)</v>
          </cell>
          <cell r="X7" t="str">
            <v>TB TK (04)</v>
          </cell>
          <cell r="AF7" t="str">
            <v>Tỷ lệ nợ</v>
          </cell>
        </row>
        <row r="8">
          <cell r="N8" t="str">
            <v>2 chọn 1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7</v>
          </cell>
          <cell r="H9">
            <v>8</v>
          </cell>
          <cell r="I9">
            <v>9</v>
          </cell>
          <cell r="J9">
            <v>10</v>
          </cell>
          <cell r="K9">
            <v>11</v>
          </cell>
          <cell r="L9">
            <v>12</v>
          </cell>
          <cell r="M9">
            <v>13</v>
          </cell>
          <cell r="N9">
            <v>14</v>
          </cell>
          <cell r="O9">
            <v>15</v>
          </cell>
          <cell r="P9">
            <v>16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21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26</v>
          </cell>
          <cell r="AA9">
            <v>27</v>
          </cell>
          <cell r="AB9">
            <v>28</v>
          </cell>
          <cell r="AC9">
            <v>29</v>
          </cell>
          <cell r="AD9">
            <v>30</v>
          </cell>
          <cell r="AE9">
            <v>31</v>
          </cell>
          <cell r="AF9">
            <v>32</v>
          </cell>
          <cell r="AG9">
            <v>33</v>
          </cell>
          <cell r="AH9">
            <v>34</v>
          </cell>
          <cell r="AI9">
            <v>35</v>
          </cell>
          <cell r="AJ9">
            <v>36</v>
          </cell>
          <cell r="AK9">
            <v>37</v>
          </cell>
          <cell r="AL9">
            <v>38</v>
          </cell>
          <cell r="AM9">
            <v>39</v>
          </cell>
        </row>
        <row r="10">
          <cell r="A10" t="str">
            <v>Mã sinh viên</v>
          </cell>
          <cell r="B10" t="str">
            <v>Họ</v>
          </cell>
          <cell r="C10" t="str">
            <v>Tên Lót</v>
          </cell>
          <cell r="D10" t="str">
            <v>Tên</v>
          </cell>
          <cell r="E10" t="str">
            <v>Ngày Sinh</v>
          </cell>
          <cell r="F10" t="str">
            <v>Giới Tính</v>
          </cell>
          <cell r="G10" t="str">
            <v>Tình trạng</v>
          </cell>
          <cell r="N10">
            <v>3</v>
          </cell>
          <cell r="O10">
            <v>3</v>
          </cell>
          <cell r="P10">
            <v>2</v>
          </cell>
          <cell r="AB10" t="str">
            <v>Số TC</v>
          </cell>
          <cell r="AC10" t="str">
            <v>Điểm 10</v>
          </cell>
          <cell r="AD10" t="str">
            <v>Điểm 4</v>
          </cell>
          <cell r="AE10" t="str">
            <v>Môn ngoài Chương trình</v>
          </cell>
        </row>
        <row r="11">
          <cell r="A11">
            <v>26207141985</v>
          </cell>
          <cell r="B11" t="str">
            <v>Trần</v>
          </cell>
          <cell r="C11" t="str">
            <v>Đinh Thục</v>
          </cell>
          <cell r="D11" t="str">
            <v>Anh</v>
          </cell>
          <cell r="E11">
            <v>37340</v>
          </cell>
          <cell r="F11" t="str">
            <v>Nữ</v>
          </cell>
          <cell r="G11" t="str">
            <v>Đã Đăng Ký (chưa học xong)</v>
          </cell>
          <cell r="H11">
            <v>111</v>
          </cell>
          <cell r="I11">
            <v>17</v>
          </cell>
          <cell r="J11">
            <v>0</v>
          </cell>
          <cell r="K11">
            <v>128</v>
          </cell>
          <cell r="L11">
            <v>7.68</v>
          </cell>
          <cell r="M11">
            <v>3.36</v>
          </cell>
          <cell r="Q11">
            <v>0</v>
          </cell>
          <cell r="R11">
            <v>0</v>
          </cell>
          <cell r="S11">
            <v>0</v>
          </cell>
          <cell r="T11">
            <v>5</v>
          </cell>
          <cell r="U11">
            <v>111</v>
          </cell>
          <cell r="V11">
            <v>22</v>
          </cell>
          <cell r="W11">
            <v>7.39</v>
          </cell>
          <cell r="X11">
            <v>3.23</v>
          </cell>
          <cell r="Y11">
            <v>114</v>
          </cell>
          <cell r="Z11">
            <v>22</v>
          </cell>
          <cell r="AA11">
            <v>134</v>
          </cell>
          <cell r="AB11">
            <v>111</v>
          </cell>
          <cell r="AC11">
            <v>8.86</v>
          </cell>
          <cell r="AD11">
            <v>3.87</v>
          </cell>
          <cell r="AF11">
            <v>0.1328</v>
          </cell>
          <cell r="AM11" t="str">
            <v>không đủ điều kiện thực tập</v>
          </cell>
        </row>
        <row r="12">
          <cell r="A12">
            <v>26207141497</v>
          </cell>
          <cell r="B12" t="str">
            <v>Nguyễn</v>
          </cell>
          <cell r="C12" t="str">
            <v>Thị Ngọc</v>
          </cell>
          <cell r="D12" t="str">
            <v>Diệp</v>
          </cell>
          <cell r="E12">
            <v>37353</v>
          </cell>
          <cell r="F12" t="str">
            <v>Nữ</v>
          </cell>
          <cell r="G12" t="str">
            <v>Đã Đăng Ký (chưa học xong)</v>
          </cell>
          <cell r="H12">
            <v>110</v>
          </cell>
          <cell r="I12">
            <v>18</v>
          </cell>
          <cell r="J12">
            <v>0</v>
          </cell>
          <cell r="K12">
            <v>128</v>
          </cell>
          <cell r="L12">
            <v>6.59</v>
          </cell>
          <cell r="M12">
            <v>2.8</v>
          </cell>
          <cell r="Q12">
            <v>0</v>
          </cell>
          <cell r="R12">
            <v>0</v>
          </cell>
          <cell r="S12">
            <v>0</v>
          </cell>
          <cell r="T12">
            <v>5</v>
          </cell>
          <cell r="U12">
            <v>110</v>
          </cell>
          <cell r="V12">
            <v>23</v>
          </cell>
          <cell r="W12">
            <v>6.35</v>
          </cell>
          <cell r="X12">
            <v>2.7</v>
          </cell>
          <cell r="Y12">
            <v>113</v>
          </cell>
          <cell r="Z12">
            <v>23</v>
          </cell>
          <cell r="AA12">
            <v>134</v>
          </cell>
          <cell r="AB12">
            <v>110</v>
          </cell>
          <cell r="AC12">
            <v>7.67</v>
          </cell>
          <cell r="AD12">
            <v>3.26</v>
          </cell>
          <cell r="AF12">
            <v>0.1406</v>
          </cell>
          <cell r="AM12" t="str">
            <v>không đủ điều kiện thực tập</v>
          </cell>
        </row>
        <row r="13">
          <cell r="A13">
            <v>25207101928</v>
          </cell>
          <cell r="B13" t="str">
            <v>Nguyễn</v>
          </cell>
          <cell r="C13" t="str">
            <v>Thị Ánh</v>
          </cell>
          <cell r="D13" t="str">
            <v>Dương</v>
          </cell>
          <cell r="E13">
            <v>37127</v>
          </cell>
          <cell r="F13" t="str">
            <v>Nữ</v>
          </cell>
          <cell r="G13" t="str">
            <v>Đang Học Lại</v>
          </cell>
          <cell r="H13">
            <v>120</v>
          </cell>
          <cell r="I13">
            <v>8</v>
          </cell>
          <cell r="J13">
            <v>0</v>
          </cell>
          <cell r="K13">
            <v>128</v>
          </cell>
          <cell r="L13">
            <v>7.17</v>
          </cell>
          <cell r="M13">
            <v>3.02</v>
          </cell>
          <cell r="Q13">
            <v>0</v>
          </cell>
          <cell r="R13">
            <v>0</v>
          </cell>
          <cell r="S13">
            <v>0</v>
          </cell>
          <cell r="T13">
            <v>5</v>
          </cell>
          <cell r="U13">
            <v>120</v>
          </cell>
          <cell r="V13">
            <v>13</v>
          </cell>
          <cell r="W13">
            <v>6.9</v>
          </cell>
          <cell r="X13">
            <v>2.91</v>
          </cell>
          <cell r="Y13">
            <v>123</v>
          </cell>
          <cell r="Z13">
            <v>13</v>
          </cell>
          <cell r="AA13">
            <v>134</v>
          </cell>
          <cell r="AB13">
            <v>120</v>
          </cell>
          <cell r="AC13">
            <v>7.65</v>
          </cell>
          <cell r="AD13">
            <v>3.22</v>
          </cell>
          <cell r="AE13" t="str">
            <v>CS 101; ES 102; HOS 250; PSU-CSN 250</v>
          </cell>
          <cell r="AF13">
            <v>6.25E-2</v>
          </cell>
          <cell r="AM13" t="str">
            <v>không đủ điều kiện thực tập</v>
          </cell>
        </row>
        <row r="14">
          <cell r="A14">
            <v>26207133163</v>
          </cell>
          <cell r="B14" t="str">
            <v>Nguyễn</v>
          </cell>
          <cell r="C14" t="str">
            <v>Vũ Thùy</v>
          </cell>
          <cell r="D14" t="str">
            <v>Duyên</v>
          </cell>
          <cell r="E14">
            <v>37537</v>
          </cell>
          <cell r="F14" t="str">
            <v>Nữ</v>
          </cell>
          <cell r="G14" t="str">
            <v>Đã Đăng Ký (chưa học xong)</v>
          </cell>
          <cell r="H14">
            <v>110</v>
          </cell>
          <cell r="I14">
            <v>18</v>
          </cell>
          <cell r="J14">
            <v>0</v>
          </cell>
          <cell r="K14">
            <v>128</v>
          </cell>
          <cell r="L14">
            <v>6.75</v>
          </cell>
          <cell r="M14">
            <v>2.88</v>
          </cell>
          <cell r="Q14">
            <v>0</v>
          </cell>
          <cell r="R14">
            <v>0</v>
          </cell>
          <cell r="S14">
            <v>0</v>
          </cell>
          <cell r="T14">
            <v>5</v>
          </cell>
          <cell r="U14">
            <v>110</v>
          </cell>
          <cell r="V14">
            <v>23</v>
          </cell>
          <cell r="W14">
            <v>6.5</v>
          </cell>
          <cell r="X14">
            <v>2.77</v>
          </cell>
          <cell r="Y14">
            <v>113</v>
          </cell>
          <cell r="Z14">
            <v>23</v>
          </cell>
          <cell r="AA14">
            <v>134</v>
          </cell>
          <cell r="AB14">
            <v>112</v>
          </cell>
          <cell r="AC14">
            <v>7.72</v>
          </cell>
          <cell r="AD14">
            <v>3.29</v>
          </cell>
          <cell r="AF14">
            <v>0.1406</v>
          </cell>
          <cell r="AM14" t="str">
            <v>không đủ điều kiện thực tập</v>
          </cell>
        </row>
        <row r="15">
          <cell r="A15">
            <v>25207107400</v>
          </cell>
          <cell r="B15" t="str">
            <v>Lâm</v>
          </cell>
          <cell r="C15" t="str">
            <v>Nguyễn Gia</v>
          </cell>
          <cell r="D15" t="str">
            <v>Huy</v>
          </cell>
          <cell r="E15">
            <v>36940</v>
          </cell>
          <cell r="F15" t="str">
            <v>Nữ</v>
          </cell>
          <cell r="G15" t="str">
            <v>Đã Đăng Ký (chưa học xong)</v>
          </cell>
          <cell r="H15">
            <v>128</v>
          </cell>
          <cell r="I15">
            <v>0</v>
          </cell>
          <cell r="J15">
            <v>0</v>
          </cell>
          <cell r="K15">
            <v>128</v>
          </cell>
          <cell r="L15">
            <v>7.24</v>
          </cell>
          <cell r="M15">
            <v>3</v>
          </cell>
          <cell r="Q15">
            <v>0</v>
          </cell>
          <cell r="R15">
            <v>0</v>
          </cell>
          <cell r="S15">
            <v>0</v>
          </cell>
          <cell r="T15">
            <v>5</v>
          </cell>
          <cell r="U15">
            <v>128</v>
          </cell>
          <cell r="V15">
            <v>5</v>
          </cell>
          <cell r="W15">
            <v>6.97</v>
          </cell>
          <cell r="X15">
            <v>2.89</v>
          </cell>
          <cell r="Y15">
            <v>131</v>
          </cell>
          <cell r="Z15">
            <v>5</v>
          </cell>
          <cell r="AA15">
            <v>134</v>
          </cell>
          <cell r="AB15">
            <v>128</v>
          </cell>
          <cell r="AC15">
            <v>7.24</v>
          </cell>
          <cell r="AD15">
            <v>3</v>
          </cell>
          <cell r="AE15" t="str">
            <v>CS 101; HOS 250; ES 102</v>
          </cell>
          <cell r="AF15">
            <v>0</v>
          </cell>
          <cell r="AM15" t="str">
            <v>chuyên đề tốt nghiệp, thi TN</v>
          </cell>
        </row>
        <row r="16">
          <cell r="A16">
            <v>26207131944</v>
          </cell>
          <cell r="B16" t="str">
            <v>Trương</v>
          </cell>
          <cell r="C16" t="str">
            <v>Đỗ Uyên</v>
          </cell>
          <cell r="D16" t="str">
            <v>My</v>
          </cell>
          <cell r="E16">
            <v>37351</v>
          </cell>
          <cell r="F16" t="str">
            <v>Nữ</v>
          </cell>
          <cell r="G16" t="str">
            <v>Đã Đăng Ký (chưa học xong)</v>
          </cell>
          <cell r="H16">
            <v>110</v>
          </cell>
          <cell r="I16">
            <v>18</v>
          </cell>
          <cell r="J16">
            <v>0</v>
          </cell>
          <cell r="K16">
            <v>128</v>
          </cell>
          <cell r="L16">
            <v>6.28</v>
          </cell>
          <cell r="M16">
            <v>2.59</v>
          </cell>
          <cell r="Q16">
            <v>0</v>
          </cell>
          <cell r="R16">
            <v>0</v>
          </cell>
          <cell r="S16">
            <v>0</v>
          </cell>
          <cell r="T16">
            <v>5</v>
          </cell>
          <cell r="U16">
            <v>110</v>
          </cell>
          <cell r="V16">
            <v>23</v>
          </cell>
          <cell r="W16">
            <v>6.04</v>
          </cell>
          <cell r="X16">
            <v>2.4900000000000002</v>
          </cell>
          <cell r="Y16">
            <v>113</v>
          </cell>
          <cell r="Z16">
            <v>23</v>
          </cell>
          <cell r="AA16">
            <v>134</v>
          </cell>
          <cell r="AB16">
            <v>112</v>
          </cell>
          <cell r="AC16">
            <v>7.23</v>
          </cell>
          <cell r="AD16">
            <v>2.96</v>
          </cell>
          <cell r="AF16">
            <v>0.1406</v>
          </cell>
          <cell r="AM16" t="str">
            <v>không đủ điều kiện thực tập</v>
          </cell>
        </row>
        <row r="17">
          <cell r="A17">
            <v>26207100034</v>
          </cell>
          <cell r="B17" t="str">
            <v>Nguyễn</v>
          </cell>
          <cell r="C17" t="str">
            <v>Thị Vy</v>
          </cell>
          <cell r="D17" t="str">
            <v>Thảo</v>
          </cell>
          <cell r="E17">
            <v>37205</v>
          </cell>
          <cell r="F17" t="str">
            <v>Nữ</v>
          </cell>
          <cell r="G17" t="str">
            <v>Đã Đăng Ký (chưa học xong)</v>
          </cell>
          <cell r="H17">
            <v>122</v>
          </cell>
          <cell r="I17">
            <v>6</v>
          </cell>
          <cell r="J17">
            <v>0</v>
          </cell>
          <cell r="K17">
            <v>128</v>
          </cell>
          <cell r="L17">
            <v>7.18</v>
          </cell>
          <cell r="M17">
            <v>3.03</v>
          </cell>
          <cell r="Q17">
            <v>0</v>
          </cell>
          <cell r="R17">
            <v>0</v>
          </cell>
          <cell r="S17">
            <v>0</v>
          </cell>
          <cell r="T17">
            <v>5</v>
          </cell>
          <cell r="U17">
            <v>122</v>
          </cell>
          <cell r="V17">
            <v>11</v>
          </cell>
          <cell r="W17">
            <v>6.91</v>
          </cell>
          <cell r="X17">
            <v>2.91</v>
          </cell>
          <cell r="Y17">
            <v>125</v>
          </cell>
          <cell r="Z17">
            <v>11</v>
          </cell>
          <cell r="AA17">
            <v>134</v>
          </cell>
          <cell r="AB17">
            <v>122</v>
          </cell>
          <cell r="AC17">
            <v>7.54</v>
          </cell>
          <cell r="AD17">
            <v>3.18</v>
          </cell>
          <cell r="AF17">
            <v>4.6899999999999997E-2</v>
          </cell>
          <cell r="AM17" t="str">
            <v>không đủ điều kiện thực tập</v>
          </cell>
        </row>
        <row r="18">
          <cell r="A18">
            <v>26217121195</v>
          </cell>
          <cell r="B18" t="str">
            <v>Trương</v>
          </cell>
          <cell r="C18" t="str">
            <v>Mỹ Nhật</v>
          </cell>
          <cell r="D18" t="str">
            <v>Thương</v>
          </cell>
          <cell r="E18">
            <v>37378</v>
          </cell>
          <cell r="F18" t="str">
            <v>Nữ</v>
          </cell>
          <cell r="G18" t="str">
            <v>Đã Đăng Ký (chưa học xong)</v>
          </cell>
          <cell r="H18">
            <v>112</v>
          </cell>
          <cell r="I18">
            <v>16</v>
          </cell>
          <cell r="J18">
            <v>0</v>
          </cell>
          <cell r="K18">
            <v>128</v>
          </cell>
          <cell r="L18">
            <v>7.31</v>
          </cell>
          <cell r="M18">
            <v>3.17</v>
          </cell>
          <cell r="Q18">
            <v>0</v>
          </cell>
          <cell r="R18">
            <v>0</v>
          </cell>
          <cell r="S18">
            <v>0</v>
          </cell>
          <cell r="T18">
            <v>5</v>
          </cell>
          <cell r="U18">
            <v>112</v>
          </cell>
          <cell r="V18">
            <v>21</v>
          </cell>
          <cell r="W18">
            <v>7.04</v>
          </cell>
          <cell r="X18">
            <v>3.05</v>
          </cell>
          <cell r="Y18">
            <v>115</v>
          </cell>
          <cell r="Z18">
            <v>21</v>
          </cell>
          <cell r="AA18">
            <v>134</v>
          </cell>
          <cell r="AB18">
            <v>112</v>
          </cell>
          <cell r="AC18">
            <v>8.35</v>
          </cell>
          <cell r="AD18">
            <v>3.62</v>
          </cell>
          <cell r="AF18">
            <v>0.125</v>
          </cell>
          <cell r="AM18" t="str">
            <v>không đủ điều kiện thực tập</v>
          </cell>
        </row>
        <row r="19">
          <cell r="A19">
            <v>26207127593</v>
          </cell>
          <cell r="B19" t="str">
            <v>Lê</v>
          </cell>
          <cell r="C19" t="str">
            <v>Thị Ánh</v>
          </cell>
          <cell r="D19" t="str">
            <v>Tuyết</v>
          </cell>
          <cell r="E19">
            <v>37437</v>
          </cell>
          <cell r="F19" t="str">
            <v>Nữ</v>
          </cell>
          <cell r="G19" t="str">
            <v>Đã Đăng Ký (chưa học xong)</v>
          </cell>
          <cell r="H19">
            <v>110</v>
          </cell>
          <cell r="I19">
            <v>18</v>
          </cell>
          <cell r="J19">
            <v>0</v>
          </cell>
          <cell r="K19">
            <v>128</v>
          </cell>
          <cell r="L19">
            <v>6.32</v>
          </cell>
          <cell r="M19">
            <v>2.63</v>
          </cell>
          <cell r="Q19">
            <v>0</v>
          </cell>
          <cell r="R19">
            <v>0</v>
          </cell>
          <cell r="S19">
            <v>0</v>
          </cell>
          <cell r="T19">
            <v>5</v>
          </cell>
          <cell r="U19">
            <v>110</v>
          </cell>
          <cell r="V19">
            <v>23</v>
          </cell>
          <cell r="W19">
            <v>6.08</v>
          </cell>
          <cell r="X19">
            <v>2.5299999999999998</v>
          </cell>
          <cell r="Y19">
            <v>113</v>
          </cell>
          <cell r="Z19">
            <v>23</v>
          </cell>
          <cell r="AA19">
            <v>134</v>
          </cell>
          <cell r="AB19">
            <v>112</v>
          </cell>
          <cell r="AC19">
            <v>7.29</v>
          </cell>
          <cell r="AD19">
            <v>3.01</v>
          </cell>
          <cell r="AF19">
            <v>0.1406</v>
          </cell>
          <cell r="AM19" t="str">
            <v>không đủ điều kiện thực tập</v>
          </cell>
        </row>
        <row r="20">
          <cell r="A20">
            <v>25207104461</v>
          </cell>
          <cell r="B20" t="str">
            <v>Lê</v>
          </cell>
          <cell r="C20" t="str">
            <v>Thị Thùy</v>
          </cell>
          <cell r="D20" t="str">
            <v>Anh</v>
          </cell>
          <cell r="E20">
            <v>37152</v>
          </cell>
          <cell r="F20" t="str">
            <v>Nữ</v>
          </cell>
          <cell r="G20" t="str">
            <v>Đang Học Lại</v>
          </cell>
          <cell r="H20">
            <v>125</v>
          </cell>
          <cell r="I20">
            <v>0</v>
          </cell>
          <cell r="J20">
            <v>0</v>
          </cell>
          <cell r="K20">
            <v>125</v>
          </cell>
          <cell r="L20">
            <v>6.63</v>
          </cell>
          <cell r="M20">
            <v>2.65</v>
          </cell>
          <cell r="Q20">
            <v>0</v>
          </cell>
          <cell r="R20">
            <v>0</v>
          </cell>
          <cell r="S20">
            <v>0</v>
          </cell>
          <cell r="T20">
            <v>5</v>
          </cell>
          <cell r="U20">
            <v>125</v>
          </cell>
          <cell r="V20">
            <v>5</v>
          </cell>
          <cell r="W20">
            <v>6.37</v>
          </cell>
          <cell r="Y20">
            <v>128</v>
          </cell>
          <cell r="Z20">
            <v>5</v>
          </cell>
          <cell r="AA20">
            <v>131</v>
          </cell>
          <cell r="AB20">
            <v>125</v>
          </cell>
          <cell r="AC20">
            <v>6.63</v>
          </cell>
          <cell r="AD20">
            <v>2.65</v>
          </cell>
          <cell r="AE20" t="str">
            <v>CS 101; ES 102</v>
          </cell>
          <cell r="AF20">
            <v>0</v>
          </cell>
          <cell r="AM20" t="str">
            <v>chuyên đề tốt nghiệp, thi TN</v>
          </cell>
        </row>
        <row r="21">
          <cell r="A21">
            <v>26207220101</v>
          </cell>
          <cell r="B21" t="str">
            <v>Dương</v>
          </cell>
          <cell r="C21" t="str">
            <v>Quang Minh</v>
          </cell>
          <cell r="D21" t="str">
            <v>Anh</v>
          </cell>
          <cell r="E21">
            <v>37469</v>
          </cell>
          <cell r="F21" t="str">
            <v>Nữ</v>
          </cell>
          <cell r="G21" t="str">
            <v>Đã Đăng Ký (chưa học xong)</v>
          </cell>
          <cell r="H21">
            <v>120</v>
          </cell>
          <cell r="I21">
            <v>4</v>
          </cell>
          <cell r="J21">
            <v>0</v>
          </cell>
          <cell r="K21">
            <v>124</v>
          </cell>
          <cell r="L21">
            <v>8.16</v>
          </cell>
          <cell r="M21">
            <v>3.5</v>
          </cell>
          <cell r="Q21">
            <v>0</v>
          </cell>
          <cell r="R21">
            <v>0</v>
          </cell>
          <cell r="S21">
            <v>0</v>
          </cell>
          <cell r="T21">
            <v>5</v>
          </cell>
          <cell r="U21">
            <v>120</v>
          </cell>
          <cell r="V21">
            <v>9</v>
          </cell>
          <cell r="W21">
            <v>7.84</v>
          </cell>
          <cell r="Y21">
            <v>123</v>
          </cell>
          <cell r="Z21">
            <v>9</v>
          </cell>
          <cell r="AA21">
            <v>131</v>
          </cell>
          <cell r="AB21">
            <v>120</v>
          </cell>
          <cell r="AC21">
            <v>8.43</v>
          </cell>
          <cell r="AD21">
            <v>3.62</v>
          </cell>
          <cell r="AF21">
            <v>3.2300000000000002E-2</v>
          </cell>
          <cell r="AM21" t="str">
            <v>không đủ điều kiện thực tập</v>
          </cell>
        </row>
        <row r="22">
          <cell r="A22">
            <v>26217142767</v>
          </cell>
          <cell r="B22" t="str">
            <v>Lê</v>
          </cell>
          <cell r="C22" t="str">
            <v>Nguyễn Tuấn</v>
          </cell>
          <cell r="D22" t="str">
            <v>Anh</v>
          </cell>
          <cell r="E22">
            <v>36754</v>
          </cell>
          <cell r="F22" t="str">
            <v>Nam</v>
          </cell>
          <cell r="G22" t="str">
            <v>Đã Đăng Ký (chưa học xong)</v>
          </cell>
          <cell r="H22">
            <v>120</v>
          </cell>
          <cell r="I22">
            <v>5</v>
          </cell>
          <cell r="J22">
            <v>0</v>
          </cell>
          <cell r="K22">
            <v>125</v>
          </cell>
          <cell r="L22">
            <v>6.58</v>
          </cell>
          <cell r="M22">
            <v>2.69</v>
          </cell>
          <cell r="Q22">
            <v>0</v>
          </cell>
          <cell r="R22">
            <v>0</v>
          </cell>
          <cell r="S22">
            <v>0</v>
          </cell>
          <cell r="T22">
            <v>5</v>
          </cell>
          <cell r="U22">
            <v>120</v>
          </cell>
          <cell r="V22">
            <v>10</v>
          </cell>
          <cell r="W22">
            <v>6.33</v>
          </cell>
          <cell r="Y22">
            <v>123</v>
          </cell>
          <cell r="Z22">
            <v>10</v>
          </cell>
          <cell r="AA22">
            <v>131</v>
          </cell>
          <cell r="AB22">
            <v>120</v>
          </cell>
          <cell r="AC22">
            <v>6.86</v>
          </cell>
          <cell r="AD22">
            <v>2.8</v>
          </cell>
          <cell r="AF22">
            <v>0.04</v>
          </cell>
          <cell r="AM22" t="str">
            <v>không đủ điều kiện thực tập</v>
          </cell>
        </row>
        <row r="23">
          <cell r="A23">
            <v>26217200258</v>
          </cell>
          <cell r="B23" t="str">
            <v>Lê</v>
          </cell>
          <cell r="C23" t="str">
            <v>Tuấn</v>
          </cell>
          <cell r="D23" t="str">
            <v>Anh</v>
          </cell>
          <cell r="E23">
            <v>37307</v>
          </cell>
          <cell r="F23" t="str">
            <v>Nam</v>
          </cell>
          <cell r="G23" t="str">
            <v>Đã Đăng Ký (chưa học xong)</v>
          </cell>
          <cell r="H23">
            <v>117</v>
          </cell>
          <cell r="I23">
            <v>8</v>
          </cell>
          <cell r="J23">
            <v>0</v>
          </cell>
          <cell r="K23">
            <v>125</v>
          </cell>
          <cell r="L23">
            <v>6.71</v>
          </cell>
          <cell r="M23">
            <v>2.83</v>
          </cell>
          <cell r="Q23">
            <v>0</v>
          </cell>
          <cell r="R23">
            <v>0</v>
          </cell>
          <cell r="S23">
            <v>0</v>
          </cell>
          <cell r="T23">
            <v>5</v>
          </cell>
          <cell r="U23">
            <v>117</v>
          </cell>
          <cell r="V23">
            <v>13</v>
          </cell>
          <cell r="W23">
            <v>6.45</v>
          </cell>
          <cell r="Y23">
            <v>120</v>
          </cell>
          <cell r="Z23">
            <v>13</v>
          </cell>
          <cell r="AA23">
            <v>131</v>
          </cell>
          <cell r="AB23">
            <v>117</v>
          </cell>
          <cell r="AC23">
            <v>7.17</v>
          </cell>
          <cell r="AD23">
            <v>3.02</v>
          </cell>
          <cell r="AF23">
            <v>6.4000000000000001E-2</v>
          </cell>
          <cell r="AM23" t="str">
            <v>không đủ điều kiện thực tập</v>
          </cell>
        </row>
        <row r="24">
          <cell r="A24">
            <v>26217121351</v>
          </cell>
          <cell r="B24" t="str">
            <v>Trần</v>
          </cell>
          <cell r="C24" t="str">
            <v>Ngọc Thiên</v>
          </cell>
          <cell r="D24" t="str">
            <v>Ban</v>
          </cell>
          <cell r="E24">
            <v>37185</v>
          </cell>
          <cell r="F24" t="str">
            <v>Nam</v>
          </cell>
          <cell r="G24" t="str">
            <v>Đã Đăng Ký (chưa học xong)</v>
          </cell>
          <cell r="H24">
            <v>122</v>
          </cell>
          <cell r="I24">
            <v>3</v>
          </cell>
          <cell r="J24">
            <v>0</v>
          </cell>
          <cell r="K24">
            <v>125</v>
          </cell>
          <cell r="L24">
            <v>7.5</v>
          </cell>
          <cell r="M24">
            <v>3.21</v>
          </cell>
          <cell r="Q24">
            <v>0</v>
          </cell>
          <cell r="R24">
            <v>0</v>
          </cell>
          <cell r="S24">
            <v>0</v>
          </cell>
          <cell r="T24">
            <v>5</v>
          </cell>
          <cell r="U24">
            <v>122</v>
          </cell>
          <cell r="V24">
            <v>8</v>
          </cell>
          <cell r="W24">
            <v>7.21</v>
          </cell>
          <cell r="Y24">
            <v>125</v>
          </cell>
          <cell r="Z24">
            <v>8</v>
          </cell>
          <cell r="AA24">
            <v>131</v>
          </cell>
          <cell r="AB24">
            <v>122</v>
          </cell>
          <cell r="AC24">
            <v>7.68</v>
          </cell>
          <cell r="AD24">
            <v>3.29</v>
          </cell>
          <cell r="AF24">
            <v>2.4E-2</v>
          </cell>
          <cell r="AM24" t="str">
            <v>không đủ điều kiện thực tập</v>
          </cell>
        </row>
        <row r="25">
          <cell r="A25">
            <v>26217100142</v>
          </cell>
          <cell r="B25" t="str">
            <v>Bùi</v>
          </cell>
          <cell r="C25" t="str">
            <v>Văn</v>
          </cell>
          <cell r="D25" t="str">
            <v>Cần</v>
          </cell>
          <cell r="E25">
            <v>36466</v>
          </cell>
          <cell r="F25" t="str">
            <v>Nam</v>
          </cell>
          <cell r="G25" t="str">
            <v>Đã Đăng Ký (chưa học xong)</v>
          </cell>
          <cell r="H25">
            <v>124</v>
          </cell>
          <cell r="I25">
            <v>1</v>
          </cell>
          <cell r="J25">
            <v>0</v>
          </cell>
          <cell r="K25">
            <v>125</v>
          </cell>
          <cell r="L25">
            <v>7.68</v>
          </cell>
          <cell r="M25">
            <v>3.29</v>
          </cell>
          <cell r="Q25">
            <v>0</v>
          </cell>
          <cell r="R25">
            <v>0</v>
          </cell>
          <cell r="S25">
            <v>0</v>
          </cell>
          <cell r="T25">
            <v>5</v>
          </cell>
          <cell r="U25">
            <v>124</v>
          </cell>
          <cell r="V25">
            <v>6</v>
          </cell>
          <cell r="W25">
            <v>7.38</v>
          </cell>
          <cell r="Y25">
            <v>127</v>
          </cell>
          <cell r="Z25">
            <v>6</v>
          </cell>
          <cell r="AA25">
            <v>131</v>
          </cell>
          <cell r="AB25">
            <v>124</v>
          </cell>
          <cell r="AC25">
            <v>7.74</v>
          </cell>
          <cell r="AD25">
            <v>3.32</v>
          </cell>
          <cell r="AF25">
            <v>8.0000000000000002E-3</v>
          </cell>
          <cell r="AM25" t="str">
            <v>không đủ điều kiện thực tập</v>
          </cell>
        </row>
        <row r="26">
          <cell r="A26">
            <v>26217135049</v>
          </cell>
          <cell r="B26" t="str">
            <v>Lê</v>
          </cell>
          <cell r="C26" t="str">
            <v>Hồng</v>
          </cell>
          <cell r="D26" t="str">
            <v>Dân</v>
          </cell>
          <cell r="E26">
            <v>37459</v>
          </cell>
          <cell r="F26" t="str">
            <v>Nam</v>
          </cell>
          <cell r="G26" t="str">
            <v>Đã Đăng Ký (chưa học xong)</v>
          </cell>
          <cell r="H26">
            <v>117</v>
          </cell>
          <cell r="I26">
            <v>8</v>
          </cell>
          <cell r="J26">
            <v>0</v>
          </cell>
          <cell r="K26">
            <v>125</v>
          </cell>
          <cell r="L26">
            <v>6.57</v>
          </cell>
          <cell r="M26">
            <v>2.7</v>
          </cell>
          <cell r="Q26">
            <v>0</v>
          </cell>
          <cell r="R26">
            <v>0</v>
          </cell>
          <cell r="S26">
            <v>0</v>
          </cell>
          <cell r="T26">
            <v>5</v>
          </cell>
          <cell r="U26">
            <v>117</v>
          </cell>
          <cell r="V26">
            <v>13</v>
          </cell>
          <cell r="W26">
            <v>6.31</v>
          </cell>
          <cell r="Y26">
            <v>120</v>
          </cell>
          <cell r="Z26">
            <v>13</v>
          </cell>
          <cell r="AA26">
            <v>131</v>
          </cell>
          <cell r="AB26">
            <v>120</v>
          </cell>
          <cell r="AC26">
            <v>6.93</v>
          </cell>
          <cell r="AD26">
            <v>2.81</v>
          </cell>
          <cell r="AF26">
            <v>6.4000000000000001E-2</v>
          </cell>
          <cell r="AM26" t="str">
            <v>không đủ điều kiện thực tập</v>
          </cell>
        </row>
        <row r="27">
          <cell r="A27">
            <v>26217131279</v>
          </cell>
          <cell r="B27" t="str">
            <v>Châu</v>
          </cell>
          <cell r="C27" t="str">
            <v>Ngọc</v>
          </cell>
          <cell r="D27" t="str">
            <v>Dinh</v>
          </cell>
          <cell r="E27">
            <v>36190</v>
          </cell>
          <cell r="F27" t="str">
            <v>Nam</v>
          </cell>
          <cell r="G27" t="str">
            <v>Đã Đăng Ký (chưa học xong)</v>
          </cell>
          <cell r="H27">
            <v>123</v>
          </cell>
          <cell r="I27">
            <v>3</v>
          </cell>
          <cell r="J27">
            <v>0</v>
          </cell>
          <cell r="K27">
            <v>126</v>
          </cell>
          <cell r="L27">
            <v>7.39</v>
          </cell>
          <cell r="M27">
            <v>3.16</v>
          </cell>
          <cell r="Q27">
            <v>0</v>
          </cell>
          <cell r="R27">
            <v>0</v>
          </cell>
          <cell r="S27">
            <v>0</v>
          </cell>
          <cell r="T27">
            <v>5</v>
          </cell>
          <cell r="U27">
            <v>123</v>
          </cell>
          <cell r="V27">
            <v>8</v>
          </cell>
          <cell r="W27">
            <v>7.1</v>
          </cell>
          <cell r="Y27">
            <v>126</v>
          </cell>
          <cell r="Z27">
            <v>8</v>
          </cell>
          <cell r="AA27">
            <v>131</v>
          </cell>
          <cell r="AB27">
            <v>123</v>
          </cell>
          <cell r="AC27">
            <v>7.57</v>
          </cell>
          <cell r="AD27">
            <v>3.23</v>
          </cell>
          <cell r="AF27">
            <v>2.3800000000000002E-2</v>
          </cell>
          <cell r="AM27" t="str">
            <v>không đủ điều kiện thực tập</v>
          </cell>
        </row>
        <row r="28">
          <cell r="A28">
            <v>25213217485</v>
          </cell>
          <cell r="B28" t="str">
            <v>Chu</v>
          </cell>
          <cell r="C28" t="str">
            <v>Văn</v>
          </cell>
          <cell r="D28" t="str">
            <v>Đức</v>
          </cell>
          <cell r="E28">
            <v>37159</v>
          </cell>
          <cell r="F28" t="str">
            <v>Nam</v>
          </cell>
          <cell r="G28" t="str">
            <v>Đã Đăng Ký (chưa học xong)</v>
          </cell>
          <cell r="H28">
            <v>126</v>
          </cell>
          <cell r="I28">
            <v>0</v>
          </cell>
          <cell r="J28">
            <v>0</v>
          </cell>
          <cell r="K28">
            <v>126</v>
          </cell>
          <cell r="L28">
            <v>7.75</v>
          </cell>
          <cell r="M28">
            <v>3.29</v>
          </cell>
          <cell r="Q28">
            <v>0</v>
          </cell>
          <cell r="R28">
            <v>0</v>
          </cell>
          <cell r="S28">
            <v>0</v>
          </cell>
          <cell r="T28">
            <v>5</v>
          </cell>
          <cell r="U28">
            <v>126</v>
          </cell>
          <cell r="V28">
            <v>5</v>
          </cell>
          <cell r="W28">
            <v>7.45</v>
          </cell>
          <cell r="Y28">
            <v>129</v>
          </cell>
          <cell r="Z28">
            <v>5</v>
          </cell>
          <cell r="AA28">
            <v>131</v>
          </cell>
          <cell r="AB28">
            <v>126</v>
          </cell>
          <cell r="AC28">
            <v>7.75</v>
          </cell>
          <cell r="AD28">
            <v>3.29</v>
          </cell>
          <cell r="AE28" t="str">
            <v>ENG 104; ENG 105; ENG 106; ENG 107; CHI 101; CS 101; CHI 102; ENG 108; ENG 109; MTH 100; ENG 206; ENG 207; ES 102</v>
          </cell>
          <cell r="AF28">
            <v>0</v>
          </cell>
          <cell r="AM28" t="str">
            <v>chuyên đề tốt nghiệp, thi TN</v>
          </cell>
        </row>
        <row r="29">
          <cell r="A29">
            <v>26207120384</v>
          </cell>
          <cell r="B29" t="str">
            <v>Nguyễn</v>
          </cell>
          <cell r="C29" t="str">
            <v>Thị Ngọc</v>
          </cell>
          <cell r="D29" t="str">
            <v>Duyên</v>
          </cell>
          <cell r="E29">
            <v>37459</v>
          </cell>
          <cell r="F29" t="str">
            <v>Nữ</v>
          </cell>
          <cell r="G29" t="str">
            <v>Đã Đăng Ký (chưa học xong)</v>
          </cell>
          <cell r="H29">
            <v>117</v>
          </cell>
          <cell r="I29">
            <v>7</v>
          </cell>
          <cell r="J29">
            <v>0</v>
          </cell>
          <cell r="K29">
            <v>124</v>
          </cell>
          <cell r="L29">
            <v>6.8</v>
          </cell>
          <cell r="M29">
            <v>2.81</v>
          </cell>
          <cell r="Q29">
            <v>0</v>
          </cell>
          <cell r="R29">
            <v>0</v>
          </cell>
          <cell r="S29">
            <v>0</v>
          </cell>
          <cell r="T29">
            <v>5</v>
          </cell>
          <cell r="U29">
            <v>117</v>
          </cell>
          <cell r="V29">
            <v>12</v>
          </cell>
          <cell r="W29">
            <v>6.54</v>
          </cell>
          <cell r="Y29">
            <v>120</v>
          </cell>
          <cell r="Z29">
            <v>12</v>
          </cell>
          <cell r="AA29">
            <v>131</v>
          </cell>
          <cell r="AB29">
            <v>117</v>
          </cell>
          <cell r="AC29">
            <v>7.21</v>
          </cell>
          <cell r="AD29">
            <v>2.98</v>
          </cell>
          <cell r="AF29">
            <v>5.6500000000000002E-2</v>
          </cell>
          <cell r="AM29" t="str">
            <v>không đủ điều kiện thực tập</v>
          </cell>
        </row>
        <row r="30">
          <cell r="A30">
            <v>25217104503</v>
          </cell>
          <cell r="B30" t="str">
            <v>Nguyễn</v>
          </cell>
          <cell r="C30" t="str">
            <v>Quang Duy</v>
          </cell>
          <cell r="D30" t="str">
            <v>Hà</v>
          </cell>
          <cell r="E30">
            <v>37252</v>
          </cell>
          <cell r="F30" t="str">
            <v>Nam</v>
          </cell>
          <cell r="G30" t="str">
            <v>Đã Đăng Ký (chưa học xong)</v>
          </cell>
          <cell r="H30">
            <v>123</v>
          </cell>
          <cell r="I30">
            <v>3</v>
          </cell>
          <cell r="J30">
            <v>0</v>
          </cell>
          <cell r="K30">
            <v>126</v>
          </cell>
          <cell r="L30">
            <v>7.06</v>
          </cell>
          <cell r="M30">
            <v>2.91</v>
          </cell>
          <cell r="Q30">
            <v>0</v>
          </cell>
          <cell r="R30">
            <v>0</v>
          </cell>
          <cell r="S30">
            <v>0</v>
          </cell>
          <cell r="T30">
            <v>5</v>
          </cell>
          <cell r="U30">
            <v>123</v>
          </cell>
          <cell r="V30">
            <v>8</v>
          </cell>
          <cell r="W30">
            <v>6.79</v>
          </cell>
          <cell r="Y30">
            <v>126</v>
          </cell>
          <cell r="Z30">
            <v>8</v>
          </cell>
          <cell r="AA30">
            <v>131</v>
          </cell>
          <cell r="AB30">
            <v>123</v>
          </cell>
          <cell r="AC30">
            <v>7.23</v>
          </cell>
          <cell r="AD30">
            <v>2.99</v>
          </cell>
          <cell r="AE30" t="str">
            <v>CS 101; ES 102</v>
          </cell>
          <cell r="AF30">
            <v>2.3800000000000002E-2</v>
          </cell>
          <cell r="AM30" t="str">
            <v>không đủ điều kiện thực tập</v>
          </cell>
        </row>
        <row r="31">
          <cell r="A31">
            <v>25207102218</v>
          </cell>
          <cell r="B31" t="str">
            <v>Đặng</v>
          </cell>
          <cell r="C31" t="str">
            <v>Bảo</v>
          </cell>
          <cell r="D31" t="str">
            <v>Hân</v>
          </cell>
          <cell r="E31">
            <v>37164</v>
          </cell>
          <cell r="F31" t="str">
            <v>Nữ</v>
          </cell>
          <cell r="G31" t="str">
            <v>Đang Học Lại</v>
          </cell>
          <cell r="H31">
            <v>123</v>
          </cell>
          <cell r="I31">
            <v>2</v>
          </cell>
          <cell r="J31">
            <v>0</v>
          </cell>
          <cell r="K31">
            <v>125</v>
          </cell>
          <cell r="L31">
            <v>7.43</v>
          </cell>
          <cell r="M31">
            <v>3.13</v>
          </cell>
          <cell r="Q31">
            <v>0</v>
          </cell>
          <cell r="R31">
            <v>0</v>
          </cell>
          <cell r="S31">
            <v>0</v>
          </cell>
          <cell r="T31">
            <v>5</v>
          </cell>
          <cell r="U31">
            <v>123</v>
          </cell>
          <cell r="V31">
            <v>7</v>
          </cell>
          <cell r="W31">
            <v>7.14</v>
          </cell>
          <cell r="Y31">
            <v>126</v>
          </cell>
          <cell r="Z31">
            <v>7</v>
          </cell>
          <cell r="AA31">
            <v>131</v>
          </cell>
          <cell r="AB31">
            <v>123</v>
          </cell>
          <cell r="AC31">
            <v>7.55</v>
          </cell>
          <cell r="AD31">
            <v>3.18</v>
          </cell>
          <cell r="AE31" t="str">
            <v>CS 101; ES 102</v>
          </cell>
          <cell r="AF31">
            <v>1.6E-2</v>
          </cell>
          <cell r="AM31" t="str">
            <v>không đủ điều kiện thực tập</v>
          </cell>
        </row>
        <row r="32">
          <cell r="A32">
            <v>26207122642</v>
          </cell>
          <cell r="B32" t="str">
            <v>Trần</v>
          </cell>
          <cell r="C32" t="str">
            <v>Thị Mỹ</v>
          </cell>
          <cell r="D32" t="str">
            <v>Hạnh</v>
          </cell>
          <cell r="E32">
            <v>37619</v>
          </cell>
          <cell r="F32" t="str">
            <v>Nữ</v>
          </cell>
          <cell r="G32" t="str">
            <v>Đã Đăng Ký (chưa học xong)</v>
          </cell>
          <cell r="H32">
            <v>125</v>
          </cell>
          <cell r="I32">
            <v>0</v>
          </cell>
          <cell r="J32">
            <v>0</v>
          </cell>
          <cell r="K32">
            <v>125</v>
          </cell>
          <cell r="L32">
            <v>8.75</v>
          </cell>
          <cell r="M32">
            <v>3.8</v>
          </cell>
          <cell r="Q32">
            <v>0</v>
          </cell>
          <cell r="R32">
            <v>0</v>
          </cell>
          <cell r="S32">
            <v>0</v>
          </cell>
          <cell r="T32">
            <v>5</v>
          </cell>
          <cell r="U32">
            <v>125</v>
          </cell>
          <cell r="V32">
            <v>5</v>
          </cell>
          <cell r="W32">
            <v>8.42</v>
          </cell>
          <cell r="Y32">
            <v>128</v>
          </cell>
          <cell r="Z32">
            <v>5</v>
          </cell>
          <cell r="AA32">
            <v>131</v>
          </cell>
          <cell r="AB32">
            <v>125</v>
          </cell>
          <cell r="AC32">
            <v>8.75</v>
          </cell>
          <cell r="AD32">
            <v>3.8</v>
          </cell>
          <cell r="AF32">
            <v>0</v>
          </cell>
          <cell r="AM32" t="str">
            <v>Khóa luận tốt nghiệp</v>
          </cell>
        </row>
        <row r="33">
          <cell r="A33">
            <v>26217142056</v>
          </cell>
          <cell r="B33" t="str">
            <v>Nguyễn</v>
          </cell>
          <cell r="C33" t="str">
            <v>Lê Phước</v>
          </cell>
          <cell r="D33" t="str">
            <v>Huy</v>
          </cell>
          <cell r="E33">
            <v>37277</v>
          </cell>
          <cell r="F33" t="str">
            <v>Nam</v>
          </cell>
          <cell r="G33" t="str">
            <v>Đã Đăng Ký (chưa học xong)</v>
          </cell>
          <cell r="H33">
            <v>118</v>
          </cell>
          <cell r="I33">
            <v>6</v>
          </cell>
          <cell r="J33">
            <v>0</v>
          </cell>
          <cell r="K33">
            <v>124</v>
          </cell>
          <cell r="L33">
            <v>7.43</v>
          </cell>
          <cell r="M33">
            <v>3.15</v>
          </cell>
          <cell r="Q33">
            <v>0</v>
          </cell>
          <cell r="R33">
            <v>0</v>
          </cell>
          <cell r="S33">
            <v>0</v>
          </cell>
          <cell r="T33">
            <v>5</v>
          </cell>
          <cell r="U33">
            <v>118</v>
          </cell>
          <cell r="V33">
            <v>11</v>
          </cell>
          <cell r="W33">
            <v>7.14</v>
          </cell>
          <cell r="Y33">
            <v>121</v>
          </cell>
          <cell r="Z33">
            <v>11</v>
          </cell>
          <cell r="AA33">
            <v>131</v>
          </cell>
          <cell r="AB33">
            <v>118</v>
          </cell>
          <cell r="AC33">
            <v>7.81</v>
          </cell>
          <cell r="AD33">
            <v>3.31</v>
          </cell>
          <cell r="AF33">
            <v>4.8399999999999999E-2</v>
          </cell>
          <cell r="AM33" t="str">
            <v>không đủ điều kiện thực tập</v>
          </cell>
        </row>
        <row r="34">
          <cell r="A34">
            <v>26207131636</v>
          </cell>
          <cell r="B34" t="str">
            <v>Lê</v>
          </cell>
          <cell r="C34" t="str">
            <v>Thị Thu</v>
          </cell>
          <cell r="D34" t="str">
            <v>Lành</v>
          </cell>
          <cell r="E34">
            <v>37523</v>
          </cell>
          <cell r="F34" t="str">
            <v>Nữ</v>
          </cell>
          <cell r="G34" t="str">
            <v>Đã Đăng Ký (chưa học xong)</v>
          </cell>
          <cell r="H34">
            <v>113</v>
          </cell>
          <cell r="I34">
            <v>12</v>
          </cell>
          <cell r="J34">
            <v>0</v>
          </cell>
          <cell r="K34">
            <v>125</v>
          </cell>
          <cell r="L34">
            <v>7.32</v>
          </cell>
          <cell r="M34">
            <v>3.16</v>
          </cell>
          <cell r="Q34">
            <v>0</v>
          </cell>
          <cell r="R34">
            <v>0</v>
          </cell>
          <cell r="S34">
            <v>0</v>
          </cell>
          <cell r="T34">
            <v>5</v>
          </cell>
          <cell r="U34">
            <v>113</v>
          </cell>
          <cell r="V34">
            <v>17</v>
          </cell>
          <cell r="W34">
            <v>7.04</v>
          </cell>
          <cell r="Y34">
            <v>116</v>
          </cell>
          <cell r="Z34">
            <v>17</v>
          </cell>
          <cell r="AA34">
            <v>131</v>
          </cell>
          <cell r="AB34">
            <v>116</v>
          </cell>
          <cell r="AC34">
            <v>7.89</v>
          </cell>
          <cell r="AD34">
            <v>3.41</v>
          </cell>
          <cell r="AF34">
            <v>9.6000000000000002E-2</v>
          </cell>
          <cell r="AM34" t="str">
            <v>không đủ điều kiện thực tập</v>
          </cell>
        </row>
        <row r="35">
          <cell r="A35">
            <v>26207131440</v>
          </cell>
          <cell r="B35" t="str">
            <v>Nguyễn</v>
          </cell>
          <cell r="C35" t="str">
            <v>Thị Phương</v>
          </cell>
          <cell r="D35" t="str">
            <v>Mai</v>
          </cell>
          <cell r="E35">
            <v>37470</v>
          </cell>
          <cell r="F35" t="str">
            <v>Nữ</v>
          </cell>
          <cell r="G35" t="str">
            <v>Đã Đăng Ký (chưa học xong)</v>
          </cell>
          <cell r="H35">
            <v>125</v>
          </cell>
          <cell r="I35">
            <v>0</v>
          </cell>
          <cell r="J35">
            <v>0</v>
          </cell>
          <cell r="K35">
            <v>125</v>
          </cell>
          <cell r="L35">
            <v>7.97</v>
          </cell>
          <cell r="M35">
            <v>3.44</v>
          </cell>
          <cell r="Q35">
            <v>0</v>
          </cell>
          <cell r="R35">
            <v>0</v>
          </cell>
          <cell r="S35">
            <v>0</v>
          </cell>
          <cell r="T35">
            <v>5</v>
          </cell>
          <cell r="U35">
            <v>125</v>
          </cell>
          <cell r="V35">
            <v>5</v>
          </cell>
          <cell r="W35">
            <v>7.67</v>
          </cell>
          <cell r="Y35">
            <v>128</v>
          </cell>
          <cell r="Z35">
            <v>5</v>
          </cell>
          <cell r="AA35">
            <v>131</v>
          </cell>
          <cell r="AB35">
            <v>125</v>
          </cell>
          <cell r="AC35">
            <v>7.97</v>
          </cell>
          <cell r="AD35">
            <v>3.44</v>
          </cell>
          <cell r="AF35">
            <v>0</v>
          </cell>
          <cell r="AM35" t="str">
            <v>chuyên đề tốt nghiệp, thi TN</v>
          </cell>
        </row>
        <row r="36">
          <cell r="A36">
            <v>26207125781</v>
          </cell>
          <cell r="B36" t="str">
            <v>Phan</v>
          </cell>
          <cell r="C36" t="str">
            <v>Thị Thúy</v>
          </cell>
          <cell r="D36" t="str">
            <v>Nga</v>
          </cell>
          <cell r="E36">
            <v>37374</v>
          </cell>
          <cell r="F36" t="str">
            <v>Nữ</v>
          </cell>
          <cell r="G36" t="str">
            <v>Đã Đăng Ký (chưa học xong)</v>
          </cell>
          <cell r="H36">
            <v>126</v>
          </cell>
          <cell r="I36">
            <v>0</v>
          </cell>
          <cell r="J36">
            <v>0</v>
          </cell>
          <cell r="K36">
            <v>126</v>
          </cell>
          <cell r="L36">
            <v>8.4499999999999993</v>
          </cell>
          <cell r="M36">
            <v>3.67</v>
          </cell>
          <cell r="Q36">
            <v>0</v>
          </cell>
          <cell r="R36">
            <v>0</v>
          </cell>
          <cell r="S36">
            <v>0</v>
          </cell>
          <cell r="T36">
            <v>5</v>
          </cell>
          <cell r="U36">
            <v>126</v>
          </cell>
          <cell r="V36">
            <v>5</v>
          </cell>
          <cell r="W36">
            <v>8.1199999999999992</v>
          </cell>
          <cell r="Y36">
            <v>129</v>
          </cell>
          <cell r="Z36">
            <v>5</v>
          </cell>
          <cell r="AA36">
            <v>131</v>
          </cell>
          <cell r="AB36">
            <v>126</v>
          </cell>
          <cell r="AC36">
            <v>8.4499999999999993</v>
          </cell>
          <cell r="AD36">
            <v>3.67</v>
          </cell>
          <cell r="AF36">
            <v>0</v>
          </cell>
          <cell r="AM36" t="str">
            <v>Khóa luận tốt nghiệp</v>
          </cell>
        </row>
        <row r="37">
          <cell r="A37">
            <v>26207140884</v>
          </cell>
          <cell r="B37" t="str">
            <v>Nguyễn</v>
          </cell>
          <cell r="C37" t="str">
            <v>Thị Trọng</v>
          </cell>
          <cell r="D37" t="str">
            <v>Nghĩa</v>
          </cell>
          <cell r="E37">
            <v>37385</v>
          </cell>
          <cell r="F37" t="str">
            <v>Nữ</v>
          </cell>
          <cell r="G37" t="str">
            <v>Đã Đăng Ký (chưa học xong)</v>
          </cell>
          <cell r="H37">
            <v>122</v>
          </cell>
          <cell r="I37">
            <v>3</v>
          </cell>
          <cell r="J37">
            <v>0</v>
          </cell>
          <cell r="K37">
            <v>125</v>
          </cell>
          <cell r="L37">
            <v>8.16</v>
          </cell>
          <cell r="M37">
            <v>3.57</v>
          </cell>
          <cell r="Q37">
            <v>0</v>
          </cell>
          <cell r="R37">
            <v>0</v>
          </cell>
          <cell r="S37">
            <v>0</v>
          </cell>
          <cell r="T37">
            <v>5</v>
          </cell>
          <cell r="U37">
            <v>122</v>
          </cell>
          <cell r="V37">
            <v>8</v>
          </cell>
          <cell r="W37">
            <v>7.84</v>
          </cell>
          <cell r="Y37">
            <v>125</v>
          </cell>
          <cell r="Z37">
            <v>8</v>
          </cell>
          <cell r="AA37">
            <v>131</v>
          </cell>
          <cell r="AB37">
            <v>122</v>
          </cell>
          <cell r="AC37">
            <v>8.36</v>
          </cell>
          <cell r="AD37">
            <v>3.65</v>
          </cell>
          <cell r="AF37">
            <v>2.4E-2</v>
          </cell>
          <cell r="AM37" t="str">
            <v>không đủ điều kiện thực tập</v>
          </cell>
        </row>
        <row r="38">
          <cell r="A38">
            <v>26212130391</v>
          </cell>
          <cell r="B38" t="str">
            <v>Lê</v>
          </cell>
          <cell r="C38" t="str">
            <v>Trung</v>
          </cell>
          <cell r="D38" t="str">
            <v>Nhật</v>
          </cell>
          <cell r="E38">
            <v>37525</v>
          </cell>
          <cell r="F38" t="str">
            <v>Nam</v>
          </cell>
          <cell r="G38" t="str">
            <v>Đã Đăng Ký (chưa học xong)</v>
          </cell>
          <cell r="H38">
            <v>124</v>
          </cell>
          <cell r="I38">
            <v>2</v>
          </cell>
          <cell r="J38">
            <v>0</v>
          </cell>
          <cell r="K38">
            <v>126</v>
          </cell>
          <cell r="L38">
            <v>7.31</v>
          </cell>
          <cell r="M38">
            <v>3.05</v>
          </cell>
          <cell r="Q38">
            <v>0</v>
          </cell>
          <cell r="R38">
            <v>0</v>
          </cell>
          <cell r="S38">
            <v>0</v>
          </cell>
          <cell r="T38">
            <v>5</v>
          </cell>
          <cell r="U38">
            <v>124</v>
          </cell>
          <cell r="V38">
            <v>7</v>
          </cell>
          <cell r="W38">
            <v>7.03</v>
          </cell>
          <cell r="Y38">
            <v>127</v>
          </cell>
          <cell r="Z38">
            <v>7</v>
          </cell>
          <cell r="AA38">
            <v>131</v>
          </cell>
          <cell r="AB38">
            <v>124</v>
          </cell>
          <cell r="AC38">
            <v>7.43</v>
          </cell>
          <cell r="AD38">
            <v>3.1</v>
          </cell>
          <cell r="AF38">
            <v>1.5900000000000001E-2</v>
          </cell>
          <cell r="AM38" t="str">
            <v>không đủ điều kiện thực tập</v>
          </cell>
        </row>
        <row r="39">
          <cell r="A39">
            <v>26207121799</v>
          </cell>
          <cell r="B39" t="str">
            <v>Võ</v>
          </cell>
          <cell r="C39" t="str">
            <v>Thị Hồng</v>
          </cell>
          <cell r="D39" t="str">
            <v>Nhung</v>
          </cell>
          <cell r="E39">
            <v>37465</v>
          </cell>
          <cell r="F39" t="str">
            <v>Nữ</v>
          </cell>
          <cell r="G39" t="str">
            <v>Đã Đăng Ký (chưa học xong)</v>
          </cell>
          <cell r="H39">
            <v>120</v>
          </cell>
          <cell r="I39">
            <v>4</v>
          </cell>
          <cell r="J39">
            <v>0</v>
          </cell>
          <cell r="K39">
            <v>124</v>
          </cell>
          <cell r="L39">
            <v>7.69</v>
          </cell>
          <cell r="M39">
            <v>3.3</v>
          </cell>
          <cell r="Q39">
            <v>0</v>
          </cell>
          <cell r="R39">
            <v>0</v>
          </cell>
          <cell r="S39">
            <v>0</v>
          </cell>
          <cell r="T39">
            <v>5</v>
          </cell>
          <cell r="U39">
            <v>120</v>
          </cell>
          <cell r="V39">
            <v>9</v>
          </cell>
          <cell r="W39">
            <v>7.39</v>
          </cell>
          <cell r="Y39">
            <v>123</v>
          </cell>
          <cell r="Z39">
            <v>9</v>
          </cell>
          <cell r="AA39">
            <v>131</v>
          </cell>
          <cell r="AB39">
            <v>120</v>
          </cell>
          <cell r="AC39">
            <v>7.94</v>
          </cell>
          <cell r="AD39">
            <v>3.41</v>
          </cell>
          <cell r="AF39">
            <v>3.2300000000000002E-2</v>
          </cell>
          <cell r="AM39" t="str">
            <v>không đủ điều kiện thực tập</v>
          </cell>
        </row>
        <row r="40">
          <cell r="A40">
            <v>26207130024</v>
          </cell>
          <cell r="B40" t="str">
            <v>Nguyễn</v>
          </cell>
          <cell r="C40" t="str">
            <v>Thị Hồng</v>
          </cell>
          <cell r="D40" t="str">
            <v>Nhung</v>
          </cell>
          <cell r="E40">
            <v>37552</v>
          </cell>
          <cell r="F40" t="str">
            <v>Nữ</v>
          </cell>
          <cell r="G40" t="str">
            <v>Đã Đăng Ký (chưa học xong)</v>
          </cell>
          <cell r="H40">
            <v>118</v>
          </cell>
          <cell r="I40">
            <v>6</v>
          </cell>
          <cell r="J40">
            <v>0</v>
          </cell>
          <cell r="K40">
            <v>124</v>
          </cell>
          <cell r="L40">
            <v>6.54</v>
          </cell>
          <cell r="M40">
            <v>2.63</v>
          </cell>
          <cell r="Q40">
            <v>0</v>
          </cell>
          <cell r="R40">
            <v>0</v>
          </cell>
          <cell r="S40">
            <v>0</v>
          </cell>
          <cell r="T40">
            <v>5</v>
          </cell>
          <cell r="U40">
            <v>118</v>
          </cell>
          <cell r="V40">
            <v>11</v>
          </cell>
          <cell r="W40">
            <v>6.29</v>
          </cell>
          <cell r="Y40">
            <v>121</v>
          </cell>
          <cell r="Z40">
            <v>11</v>
          </cell>
          <cell r="AA40">
            <v>131</v>
          </cell>
          <cell r="AB40">
            <v>118</v>
          </cell>
          <cell r="AC40">
            <v>6.87</v>
          </cell>
          <cell r="AD40">
            <v>2.77</v>
          </cell>
          <cell r="AF40">
            <v>4.8399999999999999E-2</v>
          </cell>
          <cell r="AM40" t="str">
            <v>không đủ điều kiện thực tập</v>
          </cell>
        </row>
        <row r="41">
          <cell r="A41">
            <v>26207141978</v>
          </cell>
          <cell r="B41" t="str">
            <v>Nguyễn</v>
          </cell>
          <cell r="C41" t="str">
            <v>Thị Thanh</v>
          </cell>
          <cell r="D41" t="str">
            <v>Phương</v>
          </cell>
          <cell r="E41">
            <v>37353</v>
          </cell>
          <cell r="F41" t="str">
            <v>Nữ</v>
          </cell>
          <cell r="G41" t="str">
            <v>Đã Đăng Ký (chưa học xong)</v>
          </cell>
          <cell r="H41">
            <v>122</v>
          </cell>
          <cell r="I41">
            <v>3</v>
          </cell>
          <cell r="J41">
            <v>0</v>
          </cell>
          <cell r="K41">
            <v>125</v>
          </cell>
          <cell r="L41">
            <v>8.44</v>
          </cell>
          <cell r="M41">
            <v>3.68</v>
          </cell>
          <cell r="Q41">
            <v>0</v>
          </cell>
          <cell r="R41">
            <v>0</v>
          </cell>
          <cell r="S41">
            <v>0</v>
          </cell>
          <cell r="T41">
            <v>5</v>
          </cell>
          <cell r="U41">
            <v>122</v>
          </cell>
          <cell r="V41">
            <v>8</v>
          </cell>
          <cell r="W41">
            <v>8.11</v>
          </cell>
          <cell r="Y41">
            <v>125</v>
          </cell>
          <cell r="Z41">
            <v>8</v>
          </cell>
          <cell r="AA41">
            <v>131</v>
          </cell>
          <cell r="AB41">
            <v>122</v>
          </cell>
          <cell r="AC41">
            <v>8.64</v>
          </cell>
          <cell r="AD41">
            <v>3.77</v>
          </cell>
          <cell r="AF41">
            <v>2.4E-2</v>
          </cell>
          <cell r="AM41" t="str">
            <v>không đủ điều kiện thực tập</v>
          </cell>
        </row>
        <row r="42">
          <cell r="A42">
            <v>26207121800</v>
          </cell>
          <cell r="B42" t="str">
            <v>Đoàn</v>
          </cell>
          <cell r="C42" t="str">
            <v>Nguyễn Gia</v>
          </cell>
          <cell r="D42" t="str">
            <v>Thảo</v>
          </cell>
          <cell r="E42">
            <v>36831</v>
          </cell>
          <cell r="F42" t="str">
            <v>Nữ</v>
          </cell>
          <cell r="G42" t="str">
            <v>Đã Đăng Ký (chưa học xong)</v>
          </cell>
          <cell r="H42">
            <v>123</v>
          </cell>
          <cell r="I42">
            <v>1</v>
          </cell>
          <cell r="J42">
            <v>0</v>
          </cell>
          <cell r="K42">
            <v>124</v>
          </cell>
          <cell r="L42">
            <v>8.23</v>
          </cell>
          <cell r="M42">
            <v>3.52</v>
          </cell>
          <cell r="Q42">
            <v>0</v>
          </cell>
          <cell r="R42">
            <v>0</v>
          </cell>
          <cell r="S42">
            <v>0</v>
          </cell>
          <cell r="T42">
            <v>5</v>
          </cell>
          <cell r="U42">
            <v>123</v>
          </cell>
          <cell r="V42">
            <v>6</v>
          </cell>
          <cell r="W42">
            <v>7.91</v>
          </cell>
          <cell r="Y42">
            <v>126</v>
          </cell>
          <cell r="Z42">
            <v>6</v>
          </cell>
          <cell r="AA42">
            <v>131</v>
          </cell>
          <cell r="AB42">
            <v>123</v>
          </cell>
          <cell r="AC42">
            <v>8.3000000000000007</v>
          </cell>
          <cell r="AD42">
            <v>3.55</v>
          </cell>
          <cell r="AF42">
            <v>8.0999999999999996E-3</v>
          </cell>
          <cell r="AM42" t="str">
            <v>không đủ điều kiện thực tập</v>
          </cell>
        </row>
        <row r="43">
          <cell r="A43">
            <v>26207128172</v>
          </cell>
          <cell r="B43" t="str">
            <v>Nguyễn</v>
          </cell>
          <cell r="C43" t="str">
            <v>Thị Thu</v>
          </cell>
          <cell r="D43" t="str">
            <v>Thảo</v>
          </cell>
          <cell r="E43">
            <v>37283</v>
          </cell>
          <cell r="F43" t="str">
            <v>Nữ</v>
          </cell>
          <cell r="G43" t="str">
            <v>Đã Đăng Ký (chưa học xong)</v>
          </cell>
          <cell r="H43">
            <v>122</v>
          </cell>
          <cell r="I43">
            <v>4</v>
          </cell>
          <cell r="J43">
            <v>0</v>
          </cell>
          <cell r="K43">
            <v>126</v>
          </cell>
          <cell r="L43">
            <v>8.5</v>
          </cell>
          <cell r="M43">
            <v>3.67</v>
          </cell>
          <cell r="Q43">
            <v>0</v>
          </cell>
          <cell r="R43">
            <v>0</v>
          </cell>
          <cell r="S43">
            <v>0</v>
          </cell>
          <cell r="T43">
            <v>5</v>
          </cell>
          <cell r="U43">
            <v>122</v>
          </cell>
          <cell r="V43">
            <v>9</v>
          </cell>
          <cell r="W43">
            <v>8.17</v>
          </cell>
          <cell r="Y43">
            <v>125</v>
          </cell>
          <cell r="Z43">
            <v>9</v>
          </cell>
          <cell r="AA43">
            <v>131</v>
          </cell>
          <cell r="AB43">
            <v>122</v>
          </cell>
          <cell r="AC43">
            <v>8.77</v>
          </cell>
          <cell r="AD43">
            <v>3.79</v>
          </cell>
          <cell r="AF43">
            <v>3.1699999999999999E-2</v>
          </cell>
          <cell r="AM43" t="str">
            <v>không đủ điều kiện thực tập</v>
          </cell>
        </row>
        <row r="44">
          <cell r="A44">
            <v>24207116076</v>
          </cell>
          <cell r="B44" t="str">
            <v>Nguyễn</v>
          </cell>
          <cell r="C44" t="str">
            <v>Lê Nghi</v>
          </cell>
          <cell r="D44" t="str">
            <v>Thường</v>
          </cell>
          <cell r="E44">
            <v>36854</v>
          </cell>
          <cell r="F44" t="str">
            <v>Nữ</v>
          </cell>
          <cell r="G44" t="str">
            <v>Đã Đăng Ký (chưa học xong)</v>
          </cell>
          <cell r="H44">
            <v>118</v>
          </cell>
          <cell r="I44">
            <v>7</v>
          </cell>
          <cell r="J44">
            <v>4</v>
          </cell>
          <cell r="K44">
            <v>121</v>
          </cell>
          <cell r="L44">
            <v>6.9</v>
          </cell>
          <cell r="M44">
            <v>2.87</v>
          </cell>
          <cell r="N44">
            <v>0</v>
          </cell>
          <cell r="Q44">
            <v>0</v>
          </cell>
          <cell r="R44">
            <v>0</v>
          </cell>
          <cell r="S44">
            <v>0</v>
          </cell>
          <cell r="T44">
            <v>5</v>
          </cell>
          <cell r="U44">
            <v>114</v>
          </cell>
          <cell r="V44">
            <v>12</v>
          </cell>
          <cell r="W44">
            <v>6.63</v>
          </cell>
          <cell r="Y44">
            <v>121</v>
          </cell>
          <cell r="Z44">
            <v>12</v>
          </cell>
          <cell r="AA44">
            <v>131</v>
          </cell>
          <cell r="AB44">
            <v>117</v>
          </cell>
          <cell r="AC44">
            <v>7.14</v>
          </cell>
          <cell r="AD44">
            <v>2.97</v>
          </cell>
          <cell r="AE44" t="str">
            <v>CS 101; PHI 161; ES 102; ES 303; PHI 162</v>
          </cell>
          <cell r="AF44">
            <v>5.6000000000000001E-2</v>
          </cell>
          <cell r="AM44" t="str">
            <v>không đủ điều kiện thực tập</v>
          </cell>
        </row>
        <row r="45">
          <cell r="A45">
            <v>25217116688</v>
          </cell>
          <cell r="B45" t="str">
            <v>Lê</v>
          </cell>
          <cell r="C45" t="str">
            <v>Doãn Mạnh</v>
          </cell>
          <cell r="D45" t="str">
            <v>Tiến</v>
          </cell>
          <cell r="E45">
            <v>36923</v>
          </cell>
          <cell r="F45" t="str">
            <v>Nam</v>
          </cell>
          <cell r="G45" t="str">
            <v>Đã Đăng Ký (chưa học xong)</v>
          </cell>
          <cell r="H45">
            <v>125</v>
          </cell>
          <cell r="I45">
            <v>0</v>
          </cell>
          <cell r="J45">
            <v>0</v>
          </cell>
          <cell r="K45">
            <v>125</v>
          </cell>
          <cell r="L45">
            <v>8.06</v>
          </cell>
          <cell r="M45">
            <v>3.48</v>
          </cell>
          <cell r="Q45">
            <v>0</v>
          </cell>
          <cell r="R45">
            <v>0</v>
          </cell>
          <cell r="S45">
            <v>0</v>
          </cell>
          <cell r="T45">
            <v>5</v>
          </cell>
          <cell r="U45">
            <v>125</v>
          </cell>
          <cell r="V45">
            <v>5</v>
          </cell>
          <cell r="W45">
            <v>7.75</v>
          </cell>
          <cell r="Y45">
            <v>128</v>
          </cell>
          <cell r="Z45">
            <v>5</v>
          </cell>
          <cell r="AA45">
            <v>131</v>
          </cell>
          <cell r="AB45">
            <v>125</v>
          </cell>
          <cell r="AC45">
            <v>8.06</v>
          </cell>
          <cell r="AD45">
            <v>3.48</v>
          </cell>
          <cell r="AE45" t="str">
            <v>CS 101; ES 102; ES 303</v>
          </cell>
          <cell r="AF45">
            <v>0</v>
          </cell>
          <cell r="AM45" t="str">
            <v>chuyên đề tốt nghiệp, thi TN</v>
          </cell>
        </row>
        <row r="46">
          <cell r="A46">
            <v>26207126881</v>
          </cell>
          <cell r="B46" t="str">
            <v>Tô</v>
          </cell>
          <cell r="C46" t="str">
            <v>Xuân</v>
          </cell>
          <cell r="D46" t="str">
            <v>Trà</v>
          </cell>
          <cell r="E46">
            <v>37307</v>
          </cell>
          <cell r="F46" t="str">
            <v>Nữ</v>
          </cell>
          <cell r="G46" t="str">
            <v>Đã Đăng Ký (chưa học xong)</v>
          </cell>
          <cell r="H46">
            <v>106</v>
          </cell>
          <cell r="I46">
            <v>19</v>
          </cell>
          <cell r="J46">
            <v>0</v>
          </cell>
          <cell r="K46">
            <v>125</v>
          </cell>
          <cell r="L46">
            <v>6.34</v>
          </cell>
          <cell r="M46">
            <v>2.66</v>
          </cell>
          <cell r="Q46">
            <v>0</v>
          </cell>
          <cell r="R46">
            <v>0</v>
          </cell>
          <cell r="S46">
            <v>0</v>
          </cell>
          <cell r="T46">
            <v>5</v>
          </cell>
          <cell r="U46">
            <v>106</v>
          </cell>
          <cell r="V46">
            <v>24</v>
          </cell>
          <cell r="W46">
            <v>6.09</v>
          </cell>
          <cell r="Y46">
            <v>109</v>
          </cell>
          <cell r="Z46">
            <v>24</v>
          </cell>
          <cell r="AA46">
            <v>131</v>
          </cell>
          <cell r="AB46">
            <v>106</v>
          </cell>
          <cell r="AC46">
            <v>7.47</v>
          </cell>
          <cell r="AD46">
            <v>3.13</v>
          </cell>
          <cell r="AF46">
            <v>0.152</v>
          </cell>
          <cell r="AM46" t="str">
            <v>không đủ điều kiện thực tập</v>
          </cell>
        </row>
        <row r="47">
          <cell r="A47">
            <v>26207100637</v>
          </cell>
          <cell r="B47" t="str">
            <v>Trần</v>
          </cell>
          <cell r="C47" t="str">
            <v>Thị Thanh</v>
          </cell>
          <cell r="D47" t="str">
            <v>Trâm</v>
          </cell>
          <cell r="E47">
            <v>36987</v>
          </cell>
          <cell r="F47" t="str">
            <v>Nữ</v>
          </cell>
          <cell r="G47" t="str">
            <v>Đã Đăng Ký (chưa học xong)</v>
          </cell>
          <cell r="H47">
            <v>122</v>
          </cell>
          <cell r="I47">
            <v>3</v>
          </cell>
          <cell r="J47">
            <v>0</v>
          </cell>
          <cell r="K47">
            <v>125</v>
          </cell>
          <cell r="L47">
            <v>8.52</v>
          </cell>
          <cell r="M47">
            <v>3.68</v>
          </cell>
          <cell r="Q47">
            <v>0</v>
          </cell>
          <cell r="R47">
            <v>0</v>
          </cell>
          <cell r="S47">
            <v>0</v>
          </cell>
          <cell r="T47">
            <v>5</v>
          </cell>
          <cell r="U47">
            <v>122</v>
          </cell>
          <cell r="V47">
            <v>8</v>
          </cell>
          <cell r="W47">
            <v>8.19</v>
          </cell>
          <cell r="Y47">
            <v>125</v>
          </cell>
          <cell r="Z47">
            <v>8</v>
          </cell>
          <cell r="AA47">
            <v>131</v>
          </cell>
          <cell r="AB47">
            <v>122</v>
          </cell>
          <cell r="AC47">
            <v>8.73</v>
          </cell>
          <cell r="AD47">
            <v>3.77</v>
          </cell>
          <cell r="AF47">
            <v>2.4E-2</v>
          </cell>
          <cell r="AM47" t="str">
            <v>không đủ điều kiện thực tập</v>
          </cell>
        </row>
        <row r="48">
          <cell r="A48">
            <v>26207126608</v>
          </cell>
          <cell r="B48" t="str">
            <v>Nguyễn</v>
          </cell>
          <cell r="C48" t="str">
            <v>Thị Ngọc</v>
          </cell>
          <cell r="D48" t="str">
            <v>Trâm</v>
          </cell>
          <cell r="E48">
            <v>37381</v>
          </cell>
          <cell r="F48" t="str">
            <v>Nữ</v>
          </cell>
          <cell r="G48" t="str">
            <v>Đã Đăng Ký (chưa học xong)</v>
          </cell>
          <cell r="H48">
            <v>118</v>
          </cell>
          <cell r="I48">
            <v>6</v>
          </cell>
          <cell r="J48">
            <v>0</v>
          </cell>
          <cell r="K48">
            <v>124</v>
          </cell>
          <cell r="L48">
            <v>7.03</v>
          </cell>
          <cell r="M48">
            <v>2.94</v>
          </cell>
          <cell r="Q48">
            <v>0</v>
          </cell>
          <cell r="R48">
            <v>0</v>
          </cell>
          <cell r="S48">
            <v>0</v>
          </cell>
          <cell r="T48">
            <v>5</v>
          </cell>
          <cell r="U48">
            <v>118</v>
          </cell>
          <cell r="V48">
            <v>11</v>
          </cell>
          <cell r="W48">
            <v>6.76</v>
          </cell>
          <cell r="Y48">
            <v>121</v>
          </cell>
          <cell r="Z48">
            <v>11</v>
          </cell>
          <cell r="AA48">
            <v>131</v>
          </cell>
          <cell r="AB48">
            <v>118</v>
          </cell>
          <cell r="AC48">
            <v>7.39</v>
          </cell>
          <cell r="AD48">
            <v>3.09</v>
          </cell>
          <cell r="AF48">
            <v>4.8399999999999999E-2</v>
          </cell>
          <cell r="AM48" t="str">
            <v>không đủ điều kiện thực tập</v>
          </cell>
        </row>
        <row r="49">
          <cell r="A49">
            <v>26207134672</v>
          </cell>
          <cell r="B49" t="str">
            <v>Bùi</v>
          </cell>
          <cell r="C49" t="str">
            <v>Thị Anh</v>
          </cell>
          <cell r="D49" t="str">
            <v>Trâm</v>
          </cell>
          <cell r="E49">
            <v>37380</v>
          </cell>
          <cell r="F49" t="str">
            <v>Nữ</v>
          </cell>
          <cell r="G49" t="str">
            <v>Đã Đăng Ký (chưa học xong)</v>
          </cell>
          <cell r="H49">
            <v>120</v>
          </cell>
          <cell r="I49">
            <v>5</v>
          </cell>
          <cell r="J49">
            <v>0</v>
          </cell>
          <cell r="K49">
            <v>125</v>
          </cell>
          <cell r="L49">
            <v>7.17</v>
          </cell>
          <cell r="M49">
            <v>2.99</v>
          </cell>
          <cell r="Q49">
            <v>0</v>
          </cell>
          <cell r="R49">
            <v>0</v>
          </cell>
          <cell r="S49">
            <v>0</v>
          </cell>
          <cell r="T49">
            <v>5</v>
          </cell>
          <cell r="U49">
            <v>120</v>
          </cell>
          <cell r="V49">
            <v>10</v>
          </cell>
          <cell r="W49">
            <v>6.89</v>
          </cell>
          <cell r="Y49">
            <v>123</v>
          </cell>
          <cell r="Z49">
            <v>10</v>
          </cell>
          <cell r="AA49">
            <v>131</v>
          </cell>
          <cell r="AB49">
            <v>120</v>
          </cell>
          <cell r="AC49">
            <v>7.46</v>
          </cell>
          <cell r="AD49">
            <v>3.12</v>
          </cell>
          <cell r="AF49">
            <v>0.04</v>
          </cell>
          <cell r="AM49" t="str">
            <v>không đủ điều kiện thực tập</v>
          </cell>
        </row>
        <row r="50">
          <cell r="A50">
            <v>26207141992</v>
          </cell>
          <cell r="B50" t="str">
            <v>Trần</v>
          </cell>
          <cell r="C50" t="str">
            <v>Bùi Ngọc</v>
          </cell>
          <cell r="D50" t="str">
            <v>Trâm</v>
          </cell>
          <cell r="E50">
            <v>37360</v>
          </cell>
          <cell r="F50" t="str">
            <v>Nữ</v>
          </cell>
          <cell r="G50" t="str">
            <v>Đã Đăng Ký (chưa học xong)</v>
          </cell>
          <cell r="H50">
            <v>120</v>
          </cell>
          <cell r="I50">
            <v>5</v>
          </cell>
          <cell r="J50">
            <v>0</v>
          </cell>
          <cell r="K50">
            <v>125</v>
          </cell>
          <cell r="L50">
            <v>7.98</v>
          </cell>
          <cell r="M50">
            <v>3.5</v>
          </cell>
          <cell r="Q50">
            <v>0</v>
          </cell>
          <cell r="R50">
            <v>0</v>
          </cell>
          <cell r="S50">
            <v>0</v>
          </cell>
          <cell r="T50">
            <v>5</v>
          </cell>
          <cell r="U50">
            <v>120</v>
          </cell>
          <cell r="V50">
            <v>10</v>
          </cell>
          <cell r="W50">
            <v>7.67</v>
          </cell>
          <cell r="Y50">
            <v>123</v>
          </cell>
          <cell r="Z50">
            <v>10</v>
          </cell>
          <cell r="AA50">
            <v>131</v>
          </cell>
          <cell r="AB50">
            <v>120</v>
          </cell>
          <cell r="AC50">
            <v>8.31</v>
          </cell>
          <cell r="AD50">
            <v>3.64</v>
          </cell>
          <cell r="AF50">
            <v>0.04</v>
          </cell>
          <cell r="AM50" t="str">
            <v>không đủ điều kiện thực tập</v>
          </cell>
        </row>
        <row r="51">
          <cell r="A51">
            <v>25207105905</v>
          </cell>
          <cell r="B51" t="str">
            <v>Nguyễn</v>
          </cell>
          <cell r="C51" t="str">
            <v>Thị Thùy</v>
          </cell>
          <cell r="D51" t="str">
            <v>Trang</v>
          </cell>
          <cell r="E51">
            <v>37168</v>
          </cell>
          <cell r="F51" t="str">
            <v>Nữ</v>
          </cell>
          <cell r="G51" t="str">
            <v>Đã Đăng Ký (chưa học xong)</v>
          </cell>
          <cell r="H51">
            <v>99</v>
          </cell>
          <cell r="I51">
            <v>26</v>
          </cell>
          <cell r="J51">
            <v>0</v>
          </cell>
          <cell r="K51">
            <v>125</v>
          </cell>
          <cell r="L51">
            <v>5.16</v>
          </cell>
          <cell r="M51">
            <v>2.0099999999999998</v>
          </cell>
          <cell r="Q51">
            <v>0</v>
          </cell>
          <cell r="R51">
            <v>0</v>
          </cell>
          <cell r="S51">
            <v>0</v>
          </cell>
          <cell r="T51">
            <v>5</v>
          </cell>
          <cell r="U51">
            <v>99</v>
          </cell>
          <cell r="V51">
            <v>31</v>
          </cell>
          <cell r="W51">
            <v>4.96</v>
          </cell>
          <cell r="Y51">
            <v>101</v>
          </cell>
          <cell r="Z51">
            <v>32</v>
          </cell>
          <cell r="AA51">
            <v>131</v>
          </cell>
          <cell r="AB51">
            <v>102</v>
          </cell>
          <cell r="AC51">
            <v>6.32</v>
          </cell>
          <cell r="AD51">
            <v>2.46</v>
          </cell>
          <cell r="AE51" t="str">
            <v>CS 101; ES 102</v>
          </cell>
          <cell r="AF51">
            <v>0.20799999999999999</v>
          </cell>
          <cell r="AM51" t="str">
            <v>không đủ điều kiện thực tập</v>
          </cell>
        </row>
        <row r="52">
          <cell r="A52">
            <v>26207136441</v>
          </cell>
          <cell r="B52" t="str">
            <v>Đỗ</v>
          </cell>
          <cell r="C52" t="str">
            <v>Mai Phương</v>
          </cell>
          <cell r="D52" t="str">
            <v>Trinh</v>
          </cell>
          <cell r="E52">
            <v>37191</v>
          </cell>
          <cell r="F52" t="str">
            <v>Nữ</v>
          </cell>
          <cell r="G52" t="str">
            <v>Đã Đăng Ký (chưa học xong)</v>
          </cell>
          <cell r="H52">
            <v>120</v>
          </cell>
          <cell r="I52">
            <v>5</v>
          </cell>
          <cell r="J52">
            <v>0</v>
          </cell>
          <cell r="K52">
            <v>125</v>
          </cell>
          <cell r="L52">
            <v>7.77</v>
          </cell>
          <cell r="M52">
            <v>3.37</v>
          </cell>
          <cell r="Q52">
            <v>0</v>
          </cell>
          <cell r="R52">
            <v>0</v>
          </cell>
          <cell r="S52">
            <v>0</v>
          </cell>
          <cell r="T52">
            <v>5</v>
          </cell>
          <cell r="U52">
            <v>120</v>
          </cell>
          <cell r="V52">
            <v>10</v>
          </cell>
          <cell r="W52">
            <v>7.47</v>
          </cell>
          <cell r="Y52">
            <v>123</v>
          </cell>
          <cell r="Z52">
            <v>10</v>
          </cell>
          <cell r="AA52">
            <v>131</v>
          </cell>
          <cell r="AB52">
            <v>120</v>
          </cell>
          <cell r="AC52">
            <v>8.1</v>
          </cell>
          <cell r="AD52">
            <v>3.51</v>
          </cell>
          <cell r="AF52">
            <v>0.04</v>
          </cell>
          <cell r="AM52" t="str">
            <v>không đủ điều kiện thực tập</v>
          </cell>
        </row>
        <row r="53">
          <cell r="A53">
            <v>26207126082</v>
          </cell>
          <cell r="B53" t="str">
            <v>Trần</v>
          </cell>
          <cell r="C53" t="str">
            <v>Thị Thanh</v>
          </cell>
          <cell r="D53" t="str">
            <v>Tuyết</v>
          </cell>
          <cell r="E53">
            <v>37515</v>
          </cell>
          <cell r="F53" t="str">
            <v>Nữ</v>
          </cell>
          <cell r="G53" t="str">
            <v>Đã Đăng Ký (chưa học xong)</v>
          </cell>
          <cell r="H53">
            <v>122</v>
          </cell>
          <cell r="I53">
            <v>3</v>
          </cell>
          <cell r="J53">
            <v>0</v>
          </cell>
          <cell r="K53">
            <v>125</v>
          </cell>
          <cell r="L53">
            <v>7.6</v>
          </cell>
          <cell r="M53">
            <v>3.2</v>
          </cell>
          <cell r="Q53">
            <v>0</v>
          </cell>
          <cell r="R53">
            <v>0</v>
          </cell>
          <cell r="S53">
            <v>0</v>
          </cell>
          <cell r="T53">
            <v>5</v>
          </cell>
          <cell r="U53">
            <v>122</v>
          </cell>
          <cell r="V53">
            <v>8</v>
          </cell>
          <cell r="W53">
            <v>7.31</v>
          </cell>
          <cell r="Y53">
            <v>125</v>
          </cell>
          <cell r="Z53">
            <v>8</v>
          </cell>
          <cell r="AA53">
            <v>131</v>
          </cell>
          <cell r="AB53">
            <v>122</v>
          </cell>
          <cell r="AC53">
            <v>7.79</v>
          </cell>
          <cell r="AD53">
            <v>3.28</v>
          </cell>
          <cell r="AF53">
            <v>2.4E-2</v>
          </cell>
          <cell r="AM53" t="str">
            <v>không đủ điều kiện thực tập</v>
          </cell>
        </row>
        <row r="54">
          <cell r="A54">
            <v>26207128376</v>
          </cell>
          <cell r="B54" t="str">
            <v>Ngô</v>
          </cell>
          <cell r="C54" t="str">
            <v>Thị Kiều</v>
          </cell>
          <cell r="D54" t="str">
            <v>Vân</v>
          </cell>
          <cell r="E54">
            <v>37356</v>
          </cell>
          <cell r="F54" t="str">
            <v>Nữ</v>
          </cell>
          <cell r="G54" t="str">
            <v>Đã Đăng Ký (chưa học xong)</v>
          </cell>
          <cell r="H54">
            <v>106</v>
          </cell>
          <cell r="I54">
            <v>19</v>
          </cell>
          <cell r="J54">
            <v>0</v>
          </cell>
          <cell r="K54">
            <v>125</v>
          </cell>
          <cell r="L54">
            <v>6.4</v>
          </cell>
          <cell r="M54">
            <v>2.72</v>
          </cell>
          <cell r="Q54">
            <v>0</v>
          </cell>
          <cell r="R54">
            <v>0</v>
          </cell>
          <cell r="S54">
            <v>0</v>
          </cell>
          <cell r="T54">
            <v>5</v>
          </cell>
          <cell r="U54">
            <v>106</v>
          </cell>
          <cell r="V54">
            <v>24</v>
          </cell>
          <cell r="W54">
            <v>6.16</v>
          </cell>
          <cell r="Y54">
            <v>109</v>
          </cell>
          <cell r="Z54">
            <v>24</v>
          </cell>
          <cell r="AA54">
            <v>131</v>
          </cell>
          <cell r="AB54">
            <v>106</v>
          </cell>
          <cell r="AC54">
            <v>7.55</v>
          </cell>
          <cell r="AD54">
            <v>3.2</v>
          </cell>
          <cell r="AF54">
            <v>0.152</v>
          </cell>
          <cell r="AM54" t="str">
            <v>không đủ điều kiện thực tập</v>
          </cell>
        </row>
        <row r="55">
          <cell r="A55">
            <v>26207100189</v>
          </cell>
          <cell r="B55" t="str">
            <v>Ngô</v>
          </cell>
          <cell r="C55" t="str">
            <v>Tường</v>
          </cell>
          <cell r="D55" t="str">
            <v>Vi</v>
          </cell>
          <cell r="E55">
            <v>37437</v>
          </cell>
          <cell r="F55" t="str">
            <v>Nữ</v>
          </cell>
          <cell r="G55" t="str">
            <v>Đã Đăng Ký (chưa học xong)</v>
          </cell>
          <cell r="H55">
            <v>121</v>
          </cell>
          <cell r="I55">
            <v>4</v>
          </cell>
          <cell r="J55">
            <v>0</v>
          </cell>
          <cell r="K55">
            <v>125</v>
          </cell>
          <cell r="L55">
            <v>8.15</v>
          </cell>
          <cell r="M55">
            <v>3.53</v>
          </cell>
          <cell r="Q55">
            <v>0</v>
          </cell>
          <cell r="R55">
            <v>0</v>
          </cell>
          <cell r="S55">
            <v>0</v>
          </cell>
          <cell r="T55">
            <v>5</v>
          </cell>
          <cell r="U55">
            <v>121</v>
          </cell>
          <cell r="V55">
            <v>9</v>
          </cell>
          <cell r="W55">
            <v>7.84</v>
          </cell>
          <cell r="Y55">
            <v>124</v>
          </cell>
          <cell r="Z55">
            <v>9</v>
          </cell>
          <cell r="AA55">
            <v>131</v>
          </cell>
          <cell r="AB55">
            <v>121</v>
          </cell>
          <cell r="AC55">
            <v>8.42</v>
          </cell>
          <cell r="AD55">
            <v>3.65</v>
          </cell>
          <cell r="AF55">
            <v>3.2000000000000001E-2</v>
          </cell>
          <cell r="AM55" t="str">
            <v>không đủ điều kiện thực tập</v>
          </cell>
        </row>
        <row r="56">
          <cell r="A56">
            <v>26207132129</v>
          </cell>
          <cell r="B56" t="str">
            <v>Lê</v>
          </cell>
          <cell r="C56" t="str">
            <v>Thị Thảo</v>
          </cell>
          <cell r="D56" t="str">
            <v>Vi</v>
          </cell>
          <cell r="E56">
            <v>37327</v>
          </cell>
          <cell r="F56" t="str">
            <v>Nữ</v>
          </cell>
          <cell r="G56" t="str">
            <v>Đã Đăng Ký (chưa học xong)</v>
          </cell>
          <cell r="H56">
            <v>120</v>
          </cell>
          <cell r="I56">
            <v>4</v>
          </cell>
          <cell r="J56">
            <v>0</v>
          </cell>
          <cell r="K56">
            <v>124</v>
          </cell>
          <cell r="L56">
            <v>7.88</v>
          </cell>
          <cell r="M56">
            <v>3.36</v>
          </cell>
          <cell r="Q56">
            <v>0</v>
          </cell>
          <cell r="R56">
            <v>0</v>
          </cell>
          <cell r="S56">
            <v>0</v>
          </cell>
          <cell r="T56">
            <v>5</v>
          </cell>
          <cell r="U56">
            <v>120</v>
          </cell>
          <cell r="V56">
            <v>9</v>
          </cell>
          <cell r="W56">
            <v>7.58</v>
          </cell>
          <cell r="Y56">
            <v>123</v>
          </cell>
          <cell r="Z56">
            <v>9</v>
          </cell>
          <cell r="AA56">
            <v>131</v>
          </cell>
          <cell r="AB56">
            <v>123</v>
          </cell>
          <cell r="AC56">
            <v>7.95</v>
          </cell>
          <cell r="AD56">
            <v>3.38</v>
          </cell>
          <cell r="AF56">
            <v>3.2300000000000002E-2</v>
          </cell>
          <cell r="AM56" t="str">
            <v>không đủ điều kiện thực tập</v>
          </cell>
        </row>
        <row r="57">
          <cell r="A57">
            <v>26207134332</v>
          </cell>
          <cell r="B57" t="str">
            <v>Nguyễn</v>
          </cell>
          <cell r="C57" t="str">
            <v>Hà</v>
          </cell>
          <cell r="D57" t="str">
            <v>Vi</v>
          </cell>
          <cell r="E57">
            <v>36855</v>
          </cell>
          <cell r="F57" t="str">
            <v>Nữ</v>
          </cell>
          <cell r="G57" t="str">
            <v>Đã Đăng Ký (chưa học xong)</v>
          </cell>
          <cell r="H57">
            <v>122</v>
          </cell>
          <cell r="I57">
            <v>3</v>
          </cell>
          <cell r="J57">
            <v>0</v>
          </cell>
          <cell r="K57">
            <v>125</v>
          </cell>
          <cell r="L57">
            <v>6.6</v>
          </cell>
          <cell r="M57">
            <v>2.67</v>
          </cell>
          <cell r="Q57">
            <v>0</v>
          </cell>
          <cell r="R57">
            <v>0</v>
          </cell>
          <cell r="S57">
            <v>0</v>
          </cell>
          <cell r="T57">
            <v>5</v>
          </cell>
          <cell r="U57">
            <v>122</v>
          </cell>
          <cell r="V57">
            <v>8</v>
          </cell>
          <cell r="W57">
            <v>6.35</v>
          </cell>
          <cell r="Y57">
            <v>125</v>
          </cell>
          <cell r="Z57">
            <v>8</v>
          </cell>
          <cell r="AA57">
            <v>131</v>
          </cell>
          <cell r="AB57">
            <v>122</v>
          </cell>
          <cell r="AC57">
            <v>6.77</v>
          </cell>
          <cell r="AD57">
            <v>2.74</v>
          </cell>
          <cell r="AF57">
            <v>2.4E-2</v>
          </cell>
          <cell r="AM57" t="str">
            <v>không đủ điều kiện thực tập</v>
          </cell>
        </row>
        <row r="58">
          <cell r="A58">
            <v>25203301949</v>
          </cell>
          <cell r="B58" t="str">
            <v>Nguyễn</v>
          </cell>
          <cell r="C58" t="str">
            <v>Thị Gia</v>
          </cell>
          <cell r="D58" t="str">
            <v>Vy</v>
          </cell>
          <cell r="E58">
            <v>37226</v>
          </cell>
          <cell r="F58" t="str">
            <v>Nữ</v>
          </cell>
          <cell r="G58" t="str">
            <v>Đã Đăng Ký (chưa học xong)</v>
          </cell>
          <cell r="H58">
            <v>125</v>
          </cell>
          <cell r="I58">
            <v>0</v>
          </cell>
          <cell r="J58">
            <v>0</v>
          </cell>
          <cell r="K58">
            <v>125</v>
          </cell>
          <cell r="L58">
            <v>7.6</v>
          </cell>
          <cell r="M58">
            <v>3.2</v>
          </cell>
          <cell r="Q58">
            <v>0</v>
          </cell>
          <cell r="R58">
            <v>0</v>
          </cell>
          <cell r="S58">
            <v>0</v>
          </cell>
          <cell r="T58">
            <v>5</v>
          </cell>
          <cell r="U58">
            <v>125</v>
          </cell>
          <cell r="V58">
            <v>5</v>
          </cell>
          <cell r="W58">
            <v>7.3</v>
          </cell>
          <cell r="Y58">
            <v>128</v>
          </cell>
          <cell r="Z58">
            <v>5</v>
          </cell>
          <cell r="AA58">
            <v>131</v>
          </cell>
          <cell r="AB58">
            <v>125</v>
          </cell>
          <cell r="AC58">
            <v>7.6</v>
          </cell>
          <cell r="AD58">
            <v>3.2</v>
          </cell>
          <cell r="AE58" t="str">
            <v>CHI 105; CHI 116; CHI 117; CHI 151; CS 101; CHI 110; CHI 118; DTE-LIN 152; ENG 101; ES 102; MTH 100</v>
          </cell>
          <cell r="AF58">
            <v>0</v>
          </cell>
          <cell r="AM58" t="str">
            <v>chuyên đề tốt nghiệp, thi TN</v>
          </cell>
        </row>
        <row r="59">
          <cell r="A59" t="str">
            <v>K25</v>
          </cell>
        </row>
        <row r="60">
          <cell r="A60" t="str">
            <v>Thông tin sinh viên</v>
          </cell>
          <cell r="N60" t="str">
            <v>TỐT NGHIỆP</v>
          </cell>
          <cell r="Y60" t="str">
            <v>Tổng số Tín chỉ Đã học</v>
          </cell>
          <cell r="Z60" t="str">
            <v>Tổng số Tín Chỉ Chưa Hoàn tất</v>
          </cell>
          <cell r="AA60" t="str">
            <v>Tổng số Tín chỉ Tối thiểu theo Chương trình</v>
          </cell>
          <cell r="AB60" t="str">
            <v>Điểm Toàn Khóa (Theo Lớp)</v>
          </cell>
        </row>
        <row r="61">
          <cell r="N61" t="str">
            <v>Tốt Nghiệp</v>
          </cell>
          <cell r="S61" t="str">
            <v>Tổng số Tín Chỉ Đã học ở TỐT NGHIỆP</v>
          </cell>
          <cell r="T61" t="str">
            <v>Số Tín Chỉ Chưa Hoàn tất ở TỐT NGHIỆP</v>
          </cell>
        </row>
        <row r="62">
          <cell r="N62" t="str">
            <v>Đồ Án/Khóa Luận/Thi Tốt Nghiệp (Chọn 1 trong 2)</v>
          </cell>
          <cell r="P62" t="str">
            <v>HOS 498</v>
          </cell>
        </row>
        <row r="63">
          <cell r="N63" t="str">
            <v>HOS 495</v>
          </cell>
          <cell r="O63" t="str">
            <v>HOS 499</v>
          </cell>
        </row>
        <row r="64">
          <cell r="N64" t="str">
            <v>HOS 495</v>
          </cell>
          <cell r="O64" t="str">
            <v>HOS 499</v>
          </cell>
          <cell r="P64" t="str">
            <v>HOS 498</v>
          </cell>
          <cell r="S64">
            <v>0</v>
          </cell>
          <cell r="T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H65" t="str">
            <v>Số TC đã học</v>
          </cell>
          <cell r="I65" t="str">
            <v>Số TC chưa học</v>
          </cell>
          <cell r="J65" t="str">
            <v>Số TC chuyển điểm</v>
          </cell>
          <cell r="K65" t="str">
            <v>Số TC 8HK (trừ chuyển điểm)</v>
          </cell>
          <cell r="L65" t="str">
            <v>TB 8HK (10)</v>
          </cell>
          <cell r="M65" t="str">
            <v>TB 8HK (04)</v>
          </cell>
          <cell r="N65" t="str">
            <v>Thi Tốt Nghiệp</v>
          </cell>
          <cell r="O65" t="str">
            <v>Khóa Luận Tốt Nghiệp</v>
          </cell>
          <cell r="P65" t="str">
            <v>Thực Tập Tốt Nghiệp</v>
          </cell>
          <cell r="Q65" t="str">
            <v>TB TN (10)</v>
          </cell>
          <cell r="R65" t="str">
            <v>TB TN (04)</v>
          </cell>
          <cell r="U65" t="str">
            <v>Số TC đã học</v>
          </cell>
          <cell r="V65" t="str">
            <v>Số TC chưa học</v>
          </cell>
          <cell r="W65" t="str">
            <v>TB TK (10)</v>
          </cell>
          <cell r="X65" t="str">
            <v>TB TK (04)</v>
          </cell>
          <cell r="AF65" t="str">
            <v>Tỷ lệ nợ</v>
          </cell>
          <cell r="AG65" t="str">
            <v>Khảo sát anh</v>
          </cell>
          <cell r="AH65" t="str">
            <v>Khảo sát tin</v>
          </cell>
          <cell r="AI65" t="str">
            <v>GDTC</v>
          </cell>
          <cell r="AJ65" t="str">
            <v>GDQP</v>
          </cell>
          <cell r="AK65" t="str">
            <v>ĐRL</v>
          </cell>
        </row>
        <row r="66">
          <cell r="N66" t="str">
            <v>2 chọn 1</v>
          </cell>
        </row>
        <row r="67">
          <cell r="A67">
            <v>1</v>
          </cell>
          <cell r="B67">
            <v>2</v>
          </cell>
          <cell r="C67">
            <v>3</v>
          </cell>
          <cell r="D67">
            <v>4</v>
          </cell>
          <cell r="E67">
            <v>5</v>
          </cell>
          <cell r="F67">
            <v>6</v>
          </cell>
          <cell r="G67">
            <v>7</v>
          </cell>
          <cell r="H67">
            <v>8</v>
          </cell>
          <cell r="I67">
            <v>9</v>
          </cell>
          <cell r="J67">
            <v>10</v>
          </cell>
          <cell r="K67">
            <v>11</v>
          </cell>
          <cell r="L67">
            <v>12</v>
          </cell>
          <cell r="M67">
            <v>13</v>
          </cell>
          <cell r="N67">
            <v>14</v>
          </cell>
          <cell r="O67">
            <v>15</v>
          </cell>
          <cell r="P67">
            <v>16</v>
          </cell>
          <cell r="Q67">
            <v>17</v>
          </cell>
          <cell r="R67">
            <v>18</v>
          </cell>
          <cell r="S67">
            <v>19</v>
          </cell>
          <cell r="T67">
            <v>20</v>
          </cell>
          <cell r="U67">
            <v>21</v>
          </cell>
          <cell r="V67">
            <v>22</v>
          </cell>
          <cell r="W67">
            <v>23</v>
          </cell>
          <cell r="X67">
            <v>24</v>
          </cell>
          <cell r="Y67">
            <v>25</v>
          </cell>
          <cell r="Z67">
            <v>26</v>
          </cell>
          <cell r="AA67">
            <v>27</v>
          </cell>
          <cell r="AB67">
            <v>28</v>
          </cell>
          <cell r="AC67">
            <v>29</v>
          </cell>
          <cell r="AD67">
            <v>30</v>
          </cell>
          <cell r="AE67">
            <v>31</v>
          </cell>
          <cell r="AF67">
            <v>32</v>
          </cell>
          <cell r="AG67">
            <v>33</v>
          </cell>
          <cell r="AH67">
            <v>34</v>
          </cell>
          <cell r="AI67">
            <v>35</v>
          </cell>
          <cell r="AJ67">
            <v>36</v>
          </cell>
          <cell r="AK67">
            <v>37</v>
          </cell>
          <cell r="AL67">
            <v>38</v>
          </cell>
          <cell r="AM67">
            <v>39</v>
          </cell>
        </row>
        <row r="68">
          <cell r="A68" t="str">
            <v>Mã sinh viên</v>
          </cell>
          <cell r="B68" t="str">
            <v>Họ</v>
          </cell>
          <cell r="C68" t="str">
            <v>Tên Lót</v>
          </cell>
          <cell r="D68" t="str">
            <v>Tên</v>
          </cell>
          <cell r="E68" t="str">
            <v>Ngày Sinh</v>
          </cell>
          <cell r="F68" t="str">
            <v>Giới Tính</v>
          </cell>
          <cell r="G68" t="str">
            <v>Tình trạng</v>
          </cell>
          <cell r="N68">
            <v>3</v>
          </cell>
          <cell r="O68">
            <v>3</v>
          </cell>
          <cell r="P68">
            <v>2</v>
          </cell>
          <cell r="AB68" t="str">
            <v>Số TC</v>
          </cell>
          <cell r="AC68" t="str">
            <v>Điểm 10</v>
          </cell>
          <cell r="AD68" t="str">
            <v>Điểm 4</v>
          </cell>
          <cell r="AE68" t="str">
            <v>Môn ngoài Chương trình</v>
          </cell>
        </row>
        <row r="69">
          <cell r="A69">
            <v>25207100264</v>
          </cell>
          <cell r="B69" t="str">
            <v>Nguyễn</v>
          </cell>
          <cell r="C69" t="str">
            <v>Thanh</v>
          </cell>
          <cell r="D69" t="str">
            <v>Ái</v>
          </cell>
          <cell r="E69">
            <v>36924</v>
          </cell>
          <cell r="F69" t="str">
            <v>Nữ</v>
          </cell>
          <cell r="G69" t="str">
            <v>Đã Đăng Ký (chưa học xong)</v>
          </cell>
          <cell r="H69">
            <v>137</v>
          </cell>
          <cell r="I69">
            <v>0</v>
          </cell>
          <cell r="J69">
            <v>0</v>
          </cell>
          <cell r="K69">
            <v>137</v>
          </cell>
          <cell r="L69">
            <v>7.29</v>
          </cell>
          <cell r="M69">
            <v>3</v>
          </cell>
          <cell r="N69">
            <v>8</v>
          </cell>
          <cell r="P69">
            <v>9.4</v>
          </cell>
          <cell r="Q69">
            <v>8.6</v>
          </cell>
          <cell r="R69">
            <v>3.79</v>
          </cell>
          <cell r="S69">
            <v>5</v>
          </cell>
          <cell r="T69">
            <v>0</v>
          </cell>
          <cell r="U69">
            <v>142</v>
          </cell>
          <cell r="V69">
            <v>0</v>
          </cell>
          <cell r="W69">
            <v>7.33</v>
          </cell>
          <cell r="X69">
            <v>3.02</v>
          </cell>
          <cell r="Y69">
            <v>147</v>
          </cell>
          <cell r="Z69">
            <v>0</v>
          </cell>
          <cell r="AA69">
            <v>145</v>
          </cell>
          <cell r="AB69">
            <v>142</v>
          </cell>
          <cell r="AC69">
            <v>7.33</v>
          </cell>
          <cell r="AD69">
            <v>3.02</v>
          </cell>
          <cell r="AF69">
            <v>0</v>
          </cell>
          <cell r="AH69" t="str">
            <v>Đạt</v>
          </cell>
          <cell r="AI69" t="str">
            <v>Đạt</v>
          </cell>
          <cell r="AJ69" t="str">
            <v>Đạt</v>
          </cell>
          <cell r="AK69" t="str">
            <v>Tốt</v>
          </cell>
          <cell r="AM69" t="str">
            <v>công nhận tốt nghiệp</v>
          </cell>
        </row>
        <row r="70">
          <cell r="A70">
            <v>25207105018</v>
          </cell>
          <cell r="B70" t="str">
            <v>Phạm</v>
          </cell>
          <cell r="C70" t="str">
            <v>Thị Bảo</v>
          </cell>
          <cell r="D70" t="str">
            <v>Ái</v>
          </cell>
          <cell r="E70">
            <v>37079</v>
          </cell>
          <cell r="F70" t="str">
            <v>Nữ</v>
          </cell>
          <cell r="G70" t="str">
            <v>Đã Đăng Ký (chưa học xong)</v>
          </cell>
          <cell r="H70">
            <v>136</v>
          </cell>
          <cell r="I70">
            <v>0</v>
          </cell>
          <cell r="J70">
            <v>0</v>
          </cell>
          <cell r="K70">
            <v>136</v>
          </cell>
          <cell r="L70">
            <v>7.12</v>
          </cell>
          <cell r="M70">
            <v>2.93</v>
          </cell>
          <cell r="N70">
            <v>6.9</v>
          </cell>
          <cell r="P70">
            <v>9</v>
          </cell>
          <cell r="Q70">
            <v>7.7</v>
          </cell>
          <cell r="R70">
            <v>3.19</v>
          </cell>
          <cell r="S70">
            <v>5</v>
          </cell>
          <cell r="T70">
            <v>0</v>
          </cell>
          <cell r="U70">
            <v>141</v>
          </cell>
          <cell r="V70">
            <v>0</v>
          </cell>
          <cell r="W70">
            <v>7.15</v>
          </cell>
          <cell r="X70">
            <v>2.94</v>
          </cell>
          <cell r="Y70">
            <v>146</v>
          </cell>
          <cell r="Z70">
            <v>0</v>
          </cell>
          <cell r="AA70">
            <v>145</v>
          </cell>
          <cell r="AB70">
            <v>141</v>
          </cell>
          <cell r="AC70">
            <v>7.15</v>
          </cell>
          <cell r="AD70">
            <v>2.94</v>
          </cell>
          <cell r="AF70">
            <v>0</v>
          </cell>
          <cell r="AI70" t="str">
            <v>Đạt</v>
          </cell>
          <cell r="AJ70" t="str">
            <v>Đạt</v>
          </cell>
          <cell r="AK70" t="str">
            <v>Tốt</v>
          </cell>
          <cell r="AM70" t="str">
            <v>công nhận tốt nghiệp</v>
          </cell>
        </row>
        <row r="71">
          <cell r="A71">
            <v>25211210506</v>
          </cell>
          <cell r="B71" t="str">
            <v>Trần</v>
          </cell>
          <cell r="C71" t="str">
            <v>Công Quốc</v>
          </cell>
          <cell r="D71" t="str">
            <v>An</v>
          </cell>
          <cell r="E71">
            <v>37175</v>
          </cell>
          <cell r="F71" t="str">
            <v>Nam</v>
          </cell>
          <cell r="G71" t="str">
            <v>Đã Đăng Ký (chưa học xong)</v>
          </cell>
          <cell r="H71">
            <v>137</v>
          </cell>
          <cell r="I71">
            <v>0</v>
          </cell>
          <cell r="J71">
            <v>0</v>
          </cell>
          <cell r="K71">
            <v>137</v>
          </cell>
          <cell r="L71">
            <v>6.81</v>
          </cell>
          <cell r="M71">
            <v>2.74</v>
          </cell>
          <cell r="N71">
            <v>5.7</v>
          </cell>
          <cell r="P71">
            <v>6.5</v>
          </cell>
          <cell r="Q71">
            <v>6</v>
          </cell>
          <cell r="R71">
            <v>2.2599999999999998</v>
          </cell>
          <cell r="S71">
            <v>5</v>
          </cell>
          <cell r="T71">
            <v>0</v>
          </cell>
          <cell r="U71">
            <v>142</v>
          </cell>
          <cell r="V71">
            <v>0</v>
          </cell>
          <cell r="W71">
            <v>6.79</v>
          </cell>
          <cell r="X71">
            <v>2.72</v>
          </cell>
          <cell r="Y71">
            <v>147</v>
          </cell>
          <cell r="Z71">
            <v>0</v>
          </cell>
          <cell r="AA71">
            <v>145</v>
          </cell>
          <cell r="AB71">
            <v>142</v>
          </cell>
          <cell r="AC71">
            <v>6.79</v>
          </cell>
          <cell r="AD71">
            <v>2.72</v>
          </cell>
          <cell r="AF71">
            <v>0</v>
          </cell>
          <cell r="AG71" t="str">
            <v>Đạt</v>
          </cell>
          <cell r="AH71" t="str">
            <v>Đạt</v>
          </cell>
          <cell r="AI71" t="str">
            <v>Đạt</v>
          </cell>
          <cell r="AJ71" t="str">
            <v>Đạt</v>
          </cell>
          <cell r="AK71" t="str">
            <v>Khá</v>
          </cell>
          <cell r="AM71" t="str">
            <v>công nhận tốt nghiệp</v>
          </cell>
        </row>
        <row r="72">
          <cell r="A72">
            <v>25217105062</v>
          </cell>
          <cell r="B72" t="str">
            <v>Nguyễn</v>
          </cell>
          <cell r="C72" t="str">
            <v>Thiên</v>
          </cell>
          <cell r="D72" t="str">
            <v>Ân</v>
          </cell>
          <cell r="E72">
            <v>36919</v>
          </cell>
          <cell r="F72" t="str">
            <v>Nam</v>
          </cell>
          <cell r="G72" t="str">
            <v>Đã Đăng Ký (chưa học xong)</v>
          </cell>
          <cell r="H72">
            <v>134</v>
          </cell>
          <cell r="I72">
            <v>3</v>
          </cell>
          <cell r="J72">
            <v>0</v>
          </cell>
          <cell r="K72">
            <v>137</v>
          </cell>
          <cell r="L72">
            <v>6.92</v>
          </cell>
          <cell r="M72">
            <v>2.85</v>
          </cell>
          <cell r="N72">
            <v>8.6</v>
          </cell>
          <cell r="P72">
            <v>7.3</v>
          </cell>
          <cell r="Q72">
            <v>8.1</v>
          </cell>
          <cell r="R72">
            <v>3.6</v>
          </cell>
          <cell r="S72">
            <v>5</v>
          </cell>
          <cell r="T72">
            <v>0</v>
          </cell>
          <cell r="U72">
            <v>139</v>
          </cell>
          <cell r="V72">
            <v>3</v>
          </cell>
          <cell r="W72">
            <v>6.96</v>
          </cell>
          <cell r="X72">
            <v>2.88</v>
          </cell>
          <cell r="Y72">
            <v>144</v>
          </cell>
          <cell r="Z72">
            <v>3</v>
          </cell>
          <cell r="AA72">
            <v>145</v>
          </cell>
          <cell r="AB72">
            <v>139</v>
          </cell>
          <cell r="AC72">
            <v>7.11</v>
          </cell>
          <cell r="AD72">
            <v>2.94</v>
          </cell>
          <cell r="AF72">
            <v>2.1899999999999999E-2</v>
          </cell>
          <cell r="AG72" t="str">
            <v>Đạt</v>
          </cell>
          <cell r="AI72" t="str">
            <v>Đạt</v>
          </cell>
          <cell r="AJ72" t="str">
            <v>Đạt</v>
          </cell>
          <cell r="AK72" t="str">
            <v>Tốt</v>
          </cell>
        </row>
        <row r="73">
          <cell r="A73">
            <v>25207102277</v>
          </cell>
          <cell r="B73" t="str">
            <v>Trương</v>
          </cell>
          <cell r="C73" t="str">
            <v>Thị Phương</v>
          </cell>
          <cell r="D73" t="str">
            <v>Anh</v>
          </cell>
          <cell r="E73">
            <v>36934</v>
          </cell>
          <cell r="F73" t="str">
            <v>Nữ</v>
          </cell>
          <cell r="G73" t="str">
            <v>Đã Đăng Ký (chưa học xong)</v>
          </cell>
          <cell r="H73">
            <v>136</v>
          </cell>
          <cell r="I73">
            <v>0</v>
          </cell>
          <cell r="J73">
            <v>4</v>
          </cell>
          <cell r="K73">
            <v>132</v>
          </cell>
          <cell r="L73">
            <v>7.23</v>
          </cell>
          <cell r="M73">
            <v>3.02</v>
          </cell>
          <cell r="N73">
            <v>8.4</v>
          </cell>
          <cell r="P73">
            <v>8.8000000000000007</v>
          </cell>
          <cell r="Q73">
            <v>8.6</v>
          </cell>
          <cell r="R73">
            <v>3.79</v>
          </cell>
          <cell r="S73">
            <v>5</v>
          </cell>
          <cell r="T73">
            <v>0</v>
          </cell>
          <cell r="U73">
            <v>137</v>
          </cell>
          <cell r="V73">
            <v>0</v>
          </cell>
          <cell r="W73">
            <v>7.27</v>
          </cell>
          <cell r="X73">
            <v>3.04</v>
          </cell>
          <cell r="Y73">
            <v>146</v>
          </cell>
          <cell r="Z73">
            <v>0</v>
          </cell>
          <cell r="AA73">
            <v>145</v>
          </cell>
          <cell r="AB73">
            <v>137</v>
          </cell>
          <cell r="AC73">
            <v>7.27</v>
          </cell>
          <cell r="AD73">
            <v>3.04</v>
          </cell>
          <cell r="AF73">
            <v>0</v>
          </cell>
          <cell r="AI73" t="str">
            <v>Đạt</v>
          </cell>
          <cell r="AJ73" t="str">
            <v>Đạt</v>
          </cell>
          <cell r="AK73" t="str">
            <v>Tốt</v>
          </cell>
          <cell r="AM73" t="str">
            <v>công nhận tốt nghiệp</v>
          </cell>
        </row>
        <row r="74">
          <cell r="A74">
            <v>25207102583</v>
          </cell>
          <cell r="B74" t="str">
            <v>Nguyễn</v>
          </cell>
          <cell r="C74" t="str">
            <v>Thị Lan</v>
          </cell>
          <cell r="D74" t="str">
            <v>Anh</v>
          </cell>
          <cell r="E74">
            <v>37072</v>
          </cell>
          <cell r="F74" t="str">
            <v>Nữ</v>
          </cell>
          <cell r="G74" t="str">
            <v>Đã Đăng Ký (chưa học xong)</v>
          </cell>
          <cell r="H74">
            <v>137</v>
          </cell>
          <cell r="I74">
            <v>0</v>
          </cell>
          <cell r="J74">
            <v>0</v>
          </cell>
          <cell r="K74">
            <v>137</v>
          </cell>
          <cell r="L74">
            <v>8.18</v>
          </cell>
          <cell r="M74">
            <v>3.5</v>
          </cell>
          <cell r="N74">
            <v>9.5</v>
          </cell>
          <cell r="P74">
            <v>9.1999999999999993</v>
          </cell>
          <cell r="Q74">
            <v>9.4</v>
          </cell>
          <cell r="R74">
            <v>4</v>
          </cell>
          <cell r="S74">
            <v>5</v>
          </cell>
          <cell r="T74">
            <v>0</v>
          </cell>
          <cell r="U74">
            <v>142</v>
          </cell>
          <cell r="V74">
            <v>0</v>
          </cell>
          <cell r="W74">
            <v>8.23</v>
          </cell>
          <cell r="X74">
            <v>3.52</v>
          </cell>
          <cell r="Y74">
            <v>147</v>
          </cell>
          <cell r="Z74">
            <v>0</v>
          </cell>
          <cell r="AA74">
            <v>145</v>
          </cell>
          <cell r="AB74">
            <v>142</v>
          </cell>
          <cell r="AC74">
            <v>8.23</v>
          </cell>
          <cell r="AD74">
            <v>3.52</v>
          </cell>
          <cell r="AF74">
            <v>0</v>
          </cell>
          <cell r="AH74" t="str">
            <v>Đạt</v>
          </cell>
          <cell r="AI74" t="str">
            <v>Đạt</v>
          </cell>
          <cell r="AJ74" t="str">
            <v>Đạt</v>
          </cell>
          <cell r="AK74" t="str">
            <v>Tốt</v>
          </cell>
          <cell r="AM74" t="str">
            <v>công nhận tốt nghiệp</v>
          </cell>
        </row>
        <row r="75">
          <cell r="A75">
            <v>25207103189</v>
          </cell>
          <cell r="B75" t="str">
            <v>Đỗ</v>
          </cell>
          <cell r="C75" t="str">
            <v>Thị Mai</v>
          </cell>
          <cell r="D75" t="str">
            <v>Anh</v>
          </cell>
          <cell r="E75">
            <v>36910</v>
          </cell>
          <cell r="F75" t="str">
            <v>Nữ</v>
          </cell>
          <cell r="G75" t="str">
            <v>Đã Đăng Ký (chưa học xong)</v>
          </cell>
          <cell r="H75">
            <v>137</v>
          </cell>
          <cell r="I75">
            <v>0</v>
          </cell>
          <cell r="J75">
            <v>0</v>
          </cell>
          <cell r="K75">
            <v>137</v>
          </cell>
          <cell r="L75">
            <v>7.25</v>
          </cell>
          <cell r="M75">
            <v>3</v>
          </cell>
          <cell r="N75">
            <v>8.4</v>
          </cell>
          <cell r="P75">
            <v>7.5</v>
          </cell>
          <cell r="Q75">
            <v>8</v>
          </cell>
          <cell r="R75">
            <v>3.52</v>
          </cell>
          <cell r="S75">
            <v>5</v>
          </cell>
          <cell r="T75">
            <v>0</v>
          </cell>
          <cell r="U75">
            <v>142</v>
          </cell>
          <cell r="V75">
            <v>0</v>
          </cell>
          <cell r="W75">
            <v>7.28</v>
          </cell>
          <cell r="X75">
            <v>3.02</v>
          </cell>
          <cell r="Y75">
            <v>147</v>
          </cell>
          <cell r="Z75">
            <v>0</v>
          </cell>
          <cell r="AA75">
            <v>145</v>
          </cell>
          <cell r="AB75">
            <v>142</v>
          </cell>
          <cell r="AC75">
            <v>7.28</v>
          </cell>
          <cell r="AD75">
            <v>3.02</v>
          </cell>
          <cell r="AF75">
            <v>0</v>
          </cell>
          <cell r="AG75" t="str">
            <v>Đạt</v>
          </cell>
          <cell r="AI75" t="str">
            <v>Đạt</v>
          </cell>
          <cell r="AJ75" t="str">
            <v>Đạt</v>
          </cell>
          <cell r="AK75" t="str">
            <v>Tốt</v>
          </cell>
          <cell r="AM75" t="str">
            <v>công nhận tốt nghiệp</v>
          </cell>
        </row>
        <row r="76">
          <cell r="A76">
            <v>25207103499</v>
          </cell>
          <cell r="B76" t="str">
            <v>Nguyễn</v>
          </cell>
          <cell r="C76" t="str">
            <v>Cửu Thị Mỹ</v>
          </cell>
          <cell r="D76" t="str">
            <v>Anh</v>
          </cell>
          <cell r="E76">
            <v>37066</v>
          </cell>
          <cell r="F76" t="str">
            <v>Nữ</v>
          </cell>
          <cell r="G76" t="str">
            <v>Đã Đăng Ký (chưa học xong)</v>
          </cell>
          <cell r="H76">
            <v>135</v>
          </cell>
          <cell r="I76">
            <v>2</v>
          </cell>
          <cell r="J76">
            <v>0</v>
          </cell>
          <cell r="K76">
            <v>137</v>
          </cell>
          <cell r="L76">
            <v>6.51</v>
          </cell>
          <cell r="M76">
            <v>2.57</v>
          </cell>
          <cell r="Q76">
            <v>0</v>
          </cell>
          <cell r="R76">
            <v>0</v>
          </cell>
          <cell r="S76">
            <v>0</v>
          </cell>
          <cell r="T76">
            <v>5</v>
          </cell>
          <cell r="U76">
            <v>135</v>
          </cell>
          <cell r="V76">
            <v>7</v>
          </cell>
          <cell r="W76">
            <v>6.28</v>
          </cell>
          <cell r="X76">
            <v>2.48</v>
          </cell>
          <cell r="Y76">
            <v>140</v>
          </cell>
          <cell r="Z76">
            <v>7</v>
          </cell>
          <cell r="AA76">
            <v>145</v>
          </cell>
          <cell r="AB76">
            <v>135</v>
          </cell>
          <cell r="AC76">
            <v>6.61</v>
          </cell>
          <cell r="AD76">
            <v>2.6</v>
          </cell>
          <cell r="AF76">
            <v>1.46E-2</v>
          </cell>
          <cell r="AI76" t="str">
            <v>Đạt</v>
          </cell>
          <cell r="AJ76" t="str">
            <v>Đạt</v>
          </cell>
          <cell r="AK76" t="str">
            <v>Khá</v>
          </cell>
          <cell r="AM76" t="str">
            <v>Thực tập tốt nghiệp, thi TN</v>
          </cell>
        </row>
        <row r="77">
          <cell r="A77">
            <v>25207109554</v>
          </cell>
          <cell r="B77" t="str">
            <v>Bùi</v>
          </cell>
          <cell r="C77" t="str">
            <v>Thị</v>
          </cell>
          <cell r="D77" t="str">
            <v>Anh</v>
          </cell>
          <cell r="E77">
            <v>37068</v>
          </cell>
          <cell r="F77" t="str">
            <v>Nữ</v>
          </cell>
          <cell r="G77" t="str">
            <v>Đã Đăng Ký (chưa học xong)</v>
          </cell>
          <cell r="H77">
            <v>137</v>
          </cell>
          <cell r="I77">
            <v>0</v>
          </cell>
          <cell r="J77">
            <v>0</v>
          </cell>
          <cell r="K77">
            <v>137</v>
          </cell>
          <cell r="L77">
            <v>7.55</v>
          </cell>
          <cell r="M77">
            <v>3.19</v>
          </cell>
          <cell r="N77">
            <v>8.8000000000000007</v>
          </cell>
          <cell r="P77">
            <v>8.9</v>
          </cell>
          <cell r="Q77">
            <v>8.8000000000000007</v>
          </cell>
          <cell r="R77">
            <v>4</v>
          </cell>
          <cell r="S77">
            <v>5</v>
          </cell>
          <cell r="T77">
            <v>0</v>
          </cell>
          <cell r="U77">
            <v>142</v>
          </cell>
          <cell r="V77">
            <v>0</v>
          </cell>
          <cell r="W77">
            <v>7.6</v>
          </cell>
          <cell r="X77">
            <v>3.22</v>
          </cell>
          <cell r="Y77">
            <v>147</v>
          </cell>
          <cell r="Z77">
            <v>0</v>
          </cell>
          <cell r="AA77">
            <v>145</v>
          </cell>
          <cell r="AB77">
            <v>142</v>
          </cell>
          <cell r="AC77">
            <v>7.6</v>
          </cell>
          <cell r="AD77">
            <v>3.22</v>
          </cell>
          <cell r="AF77">
            <v>0</v>
          </cell>
          <cell r="AH77" t="str">
            <v>Đạt</v>
          </cell>
          <cell r="AI77" t="str">
            <v>Đạt</v>
          </cell>
          <cell r="AJ77" t="str">
            <v>Đạt</v>
          </cell>
          <cell r="AK77" t="str">
            <v>Khá</v>
          </cell>
          <cell r="AM77" t="str">
            <v>công nhận tốt nghiệp</v>
          </cell>
        </row>
        <row r="78">
          <cell r="A78">
            <v>25207115858</v>
          </cell>
          <cell r="B78" t="str">
            <v>Nguyễn</v>
          </cell>
          <cell r="C78" t="str">
            <v>Hữu Quỳnh</v>
          </cell>
          <cell r="D78" t="str">
            <v>Anh</v>
          </cell>
          <cell r="E78">
            <v>37064</v>
          </cell>
          <cell r="F78" t="str">
            <v>Nữ</v>
          </cell>
          <cell r="G78" t="str">
            <v>Đã Đăng Ký (chưa học xong)</v>
          </cell>
          <cell r="H78">
            <v>137</v>
          </cell>
          <cell r="I78">
            <v>0</v>
          </cell>
          <cell r="J78">
            <v>3</v>
          </cell>
          <cell r="K78">
            <v>134</v>
          </cell>
          <cell r="L78">
            <v>8.23</v>
          </cell>
          <cell r="M78">
            <v>3.6</v>
          </cell>
          <cell r="O78">
            <v>8.8000000000000007</v>
          </cell>
          <cell r="P78">
            <v>9</v>
          </cell>
          <cell r="Q78">
            <v>8.9</v>
          </cell>
          <cell r="R78">
            <v>4</v>
          </cell>
          <cell r="S78">
            <v>5</v>
          </cell>
          <cell r="T78">
            <v>0</v>
          </cell>
          <cell r="U78">
            <v>139</v>
          </cell>
          <cell r="V78">
            <v>0</v>
          </cell>
          <cell r="W78">
            <v>8.26</v>
          </cell>
          <cell r="X78">
            <v>3.61</v>
          </cell>
          <cell r="Y78">
            <v>147</v>
          </cell>
          <cell r="Z78">
            <v>0</v>
          </cell>
          <cell r="AA78">
            <v>145</v>
          </cell>
          <cell r="AB78">
            <v>139</v>
          </cell>
          <cell r="AC78">
            <v>8.26</v>
          </cell>
          <cell r="AD78">
            <v>3.61</v>
          </cell>
          <cell r="AF78">
            <v>0</v>
          </cell>
          <cell r="AG78" t="str">
            <v>Đạt</v>
          </cell>
          <cell r="AI78" t="str">
            <v>Đạt</v>
          </cell>
          <cell r="AJ78" t="str">
            <v>Đạt</v>
          </cell>
          <cell r="AK78" t="str">
            <v>Tốt</v>
          </cell>
          <cell r="AM78" t="str">
            <v>công nhận tốt nghiệp</v>
          </cell>
        </row>
        <row r="79">
          <cell r="A79">
            <v>25207204416</v>
          </cell>
          <cell r="B79" t="str">
            <v>Phan</v>
          </cell>
          <cell r="C79" t="str">
            <v>Lê Tú</v>
          </cell>
          <cell r="D79" t="str">
            <v>Anh</v>
          </cell>
          <cell r="E79">
            <v>37044</v>
          </cell>
          <cell r="F79" t="str">
            <v>Nữ</v>
          </cell>
          <cell r="G79" t="str">
            <v>Đã Đăng Ký (chưa học xong)</v>
          </cell>
          <cell r="H79">
            <v>137</v>
          </cell>
          <cell r="I79">
            <v>0</v>
          </cell>
          <cell r="J79">
            <v>0</v>
          </cell>
          <cell r="K79">
            <v>137</v>
          </cell>
          <cell r="L79">
            <v>7.38</v>
          </cell>
          <cell r="M79">
            <v>3.08</v>
          </cell>
          <cell r="N79">
            <v>9.1999999999999993</v>
          </cell>
          <cell r="P79">
            <v>8.9</v>
          </cell>
          <cell r="Q79">
            <v>9.1</v>
          </cell>
          <cell r="R79">
            <v>4</v>
          </cell>
          <cell r="S79">
            <v>5</v>
          </cell>
          <cell r="T79">
            <v>0</v>
          </cell>
          <cell r="U79">
            <v>142</v>
          </cell>
          <cell r="V79">
            <v>0</v>
          </cell>
          <cell r="W79">
            <v>7.44</v>
          </cell>
          <cell r="X79">
            <v>3.12</v>
          </cell>
          <cell r="Y79">
            <v>147</v>
          </cell>
          <cell r="Z79">
            <v>0</v>
          </cell>
          <cell r="AA79">
            <v>145</v>
          </cell>
          <cell r="AB79">
            <v>142</v>
          </cell>
          <cell r="AC79">
            <v>7.44</v>
          </cell>
          <cell r="AD79">
            <v>3.12</v>
          </cell>
          <cell r="AF79">
            <v>0</v>
          </cell>
          <cell r="AH79" t="str">
            <v>Đạt</v>
          </cell>
          <cell r="AI79" t="str">
            <v>Đạt</v>
          </cell>
          <cell r="AJ79" t="str">
            <v>Đạt</v>
          </cell>
          <cell r="AK79" t="str">
            <v>Tốt</v>
          </cell>
          <cell r="AM79" t="str">
            <v>công nhận tốt nghiệp</v>
          </cell>
        </row>
        <row r="80">
          <cell r="A80">
            <v>25207210638</v>
          </cell>
          <cell r="B80" t="str">
            <v>Bùi</v>
          </cell>
          <cell r="C80" t="str">
            <v>Huỳnh Kim</v>
          </cell>
          <cell r="D80" t="str">
            <v>Anh</v>
          </cell>
          <cell r="E80">
            <v>37137</v>
          </cell>
          <cell r="F80" t="str">
            <v>Nữ</v>
          </cell>
          <cell r="G80" t="str">
            <v>Đã Đăng Ký (chưa học xong)</v>
          </cell>
          <cell r="H80">
            <v>137</v>
          </cell>
          <cell r="I80">
            <v>0</v>
          </cell>
          <cell r="J80">
            <v>0</v>
          </cell>
          <cell r="K80">
            <v>137</v>
          </cell>
          <cell r="L80">
            <v>8.1999999999999993</v>
          </cell>
          <cell r="M80">
            <v>3.55</v>
          </cell>
          <cell r="N80">
            <v>9.3000000000000007</v>
          </cell>
          <cell r="P80">
            <v>8.8000000000000007</v>
          </cell>
          <cell r="Q80">
            <v>9.1</v>
          </cell>
          <cell r="R80">
            <v>4</v>
          </cell>
          <cell r="S80">
            <v>5</v>
          </cell>
          <cell r="T80">
            <v>0</v>
          </cell>
          <cell r="U80">
            <v>142</v>
          </cell>
          <cell r="V80">
            <v>0</v>
          </cell>
          <cell r="W80">
            <v>8.23</v>
          </cell>
          <cell r="X80">
            <v>3.57</v>
          </cell>
          <cell r="Y80">
            <v>147</v>
          </cell>
          <cell r="Z80">
            <v>0</v>
          </cell>
          <cell r="AA80">
            <v>145</v>
          </cell>
          <cell r="AB80">
            <v>142</v>
          </cell>
          <cell r="AC80">
            <v>8.23</v>
          </cell>
          <cell r="AD80">
            <v>3.57</v>
          </cell>
          <cell r="AF80">
            <v>0</v>
          </cell>
          <cell r="AH80" t="str">
            <v>Đạt</v>
          </cell>
          <cell r="AI80" t="str">
            <v>Đạt</v>
          </cell>
          <cell r="AJ80" t="str">
            <v>Đạt</v>
          </cell>
          <cell r="AK80" t="str">
            <v>Tốt</v>
          </cell>
          <cell r="AM80" t="str">
            <v>công nhận tốt nghiệp</v>
          </cell>
        </row>
        <row r="81">
          <cell r="A81">
            <v>25217104606</v>
          </cell>
          <cell r="B81" t="str">
            <v>Cù</v>
          </cell>
          <cell r="C81" t="str">
            <v>Nguyễn Duy</v>
          </cell>
          <cell r="D81" t="str">
            <v>Anh</v>
          </cell>
          <cell r="E81">
            <v>37249</v>
          </cell>
          <cell r="F81" t="str">
            <v>Nam</v>
          </cell>
          <cell r="G81" t="str">
            <v>Đã Đăng Ký (chưa học xong)</v>
          </cell>
          <cell r="H81">
            <v>118</v>
          </cell>
          <cell r="I81">
            <v>18</v>
          </cell>
          <cell r="J81">
            <v>3</v>
          </cell>
          <cell r="K81">
            <v>133</v>
          </cell>
          <cell r="L81">
            <v>5.91</v>
          </cell>
          <cell r="M81">
            <v>2.39</v>
          </cell>
          <cell r="Q81">
            <v>0</v>
          </cell>
          <cell r="R81">
            <v>0</v>
          </cell>
          <cell r="S81">
            <v>0</v>
          </cell>
          <cell r="T81">
            <v>5</v>
          </cell>
          <cell r="U81">
            <v>115</v>
          </cell>
          <cell r="V81">
            <v>23</v>
          </cell>
          <cell r="W81">
            <v>5.69</v>
          </cell>
          <cell r="X81">
            <v>2.31</v>
          </cell>
          <cell r="Y81">
            <v>122</v>
          </cell>
          <cell r="Z81">
            <v>24</v>
          </cell>
          <cell r="AA81">
            <v>145</v>
          </cell>
          <cell r="AB81">
            <v>126</v>
          </cell>
          <cell r="AC81">
            <v>6.4</v>
          </cell>
          <cell r="AD81">
            <v>2.5299999999999998</v>
          </cell>
          <cell r="AF81">
            <v>0.13239999999999999</v>
          </cell>
          <cell r="AJ81" t="str">
            <v>Đạt</v>
          </cell>
          <cell r="AK81" t="str">
            <v>Khá</v>
          </cell>
          <cell r="AM81" t="str">
            <v>không đủ điều kiện thực tập TN</v>
          </cell>
        </row>
        <row r="82">
          <cell r="A82">
            <v>25211205050</v>
          </cell>
          <cell r="B82" t="str">
            <v>Võ</v>
          </cell>
          <cell r="C82" t="str">
            <v>Văn</v>
          </cell>
          <cell r="D82" t="str">
            <v>Bảo</v>
          </cell>
          <cell r="E82">
            <v>36901</v>
          </cell>
          <cell r="F82" t="str">
            <v>Nam</v>
          </cell>
          <cell r="G82" t="str">
            <v>Đã Đăng Ký (chưa học xong)</v>
          </cell>
          <cell r="H82">
            <v>137</v>
          </cell>
          <cell r="I82">
            <v>0</v>
          </cell>
          <cell r="J82">
            <v>0</v>
          </cell>
          <cell r="K82">
            <v>137</v>
          </cell>
          <cell r="L82">
            <v>7.1</v>
          </cell>
          <cell r="M82">
            <v>2.92</v>
          </cell>
          <cell r="N82">
            <v>8.5</v>
          </cell>
          <cell r="Q82">
            <v>5.0999999999999996</v>
          </cell>
          <cell r="R82">
            <v>2.4</v>
          </cell>
          <cell r="S82">
            <v>3</v>
          </cell>
          <cell r="T82">
            <v>2</v>
          </cell>
          <cell r="U82">
            <v>140</v>
          </cell>
          <cell r="V82">
            <v>2</v>
          </cell>
          <cell r="W82">
            <v>7.03</v>
          </cell>
          <cell r="X82">
            <v>2.9</v>
          </cell>
          <cell r="Y82">
            <v>145</v>
          </cell>
          <cell r="Z82">
            <v>2</v>
          </cell>
          <cell r="AA82">
            <v>145</v>
          </cell>
          <cell r="AB82">
            <v>140</v>
          </cell>
          <cell r="AC82">
            <v>7.13</v>
          </cell>
          <cell r="AD82">
            <v>2.94</v>
          </cell>
          <cell r="AF82">
            <v>0</v>
          </cell>
          <cell r="AH82" t="str">
            <v>Đạt</v>
          </cell>
          <cell r="AI82" t="str">
            <v>Đạt</v>
          </cell>
          <cell r="AJ82" t="str">
            <v>Đạt</v>
          </cell>
          <cell r="AK82" t="str">
            <v>Xuất Sắc</v>
          </cell>
          <cell r="AM82" t="str">
            <v>thực tập tốt nghiệp</v>
          </cell>
        </row>
        <row r="83">
          <cell r="A83">
            <v>25217108218</v>
          </cell>
          <cell r="B83" t="str">
            <v>Ngô</v>
          </cell>
          <cell r="C83" t="str">
            <v>Lê Thiên</v>
          </cell>
          <cell r="D83" t="str">
            <v>Bảo</v>
          </cell>
          <cell r="E83">
            <v>37122</v>
          </cell>
          <cell r="F83" t="str">
            <v>Nam</v>
          </cell>
          <cell r="G83" t="str">
            <v>Đã Đăng Ký (chưa học xong)</v>
          </cell>
          <cell r="H83">
            <v>137</v>
          </cell>
          <cell r="I83">
            <v>0</v>
          </cell>
          <cell r="J83">
            <v>0</v>
          </cell>
          <cell r="K83">
            <v>137</v>
          </cell>
          <cell r="L83">
            <v>6.68</v>
          </cell>
          <cell r="M83">
            <v>2.67</v>
          </cell>
          <cell r="N83">
            <v>8.1999999999999993</v>
          </cell>
          <cell r="P83">
            <v>8.6</v>
          </cell>
          <cell r="Q83">
            <v>8.4</v>
          </cell>
          <cell r="R83">
            <v>3.79</v>
          </cell>
          <cell r="S83">
            <v>5</v>
          </cell>
          <cell r="T83">
            <v>0</v>
          </cell>
          <cell r="U83">
            <v>142</v>
          </cell>
          <cell r="V83">
            <v>0</v>
          </cell>
          <cell r="W83">
            <v>6.74</v>
          </cell>
          <cell r="X83">
            <v>2.71</v>
          </cell>
          <cell r="Y83">
            <v>147</v>
          </cell>
          <cell r="Z83">
            <v>0</v>
          </cell>
          <cell r="AA83">
            <v>145</v>
          </cell>
          <cell r="AB83">
            <v>142</v>
          </cell>
          <cell r="AC83">
            <v>6.74</v>
          </cell>
          <cell r="AD83">
            <v>2.71</v>
          </cell>
          <cell r="AF83">
            <v>0</v>
          </cell>
          <cell r="AI83" t="str">
            <v>Đạt</v>
          </cell>
          <cell r="AJ83" t="str">
            <v>Đạt</v>
          </cell>
          <cell r="AK83" t="str">
            <v>Khá</v>
          </cell>
          <cell r="AM83" t="str">
            <v>công nhận tốt nghiệp</v>
          </cell>
        </row>
        <row r="84">
          <cell r="A84">
            <v>25217115907</v>
          </cell>
          <cell r="B84" t="str">
            <v>Nguyễn</v>
          </cell>
          <cell r="C84" t="str">
            <v>Mai Chí</v>
          </cell>
          <cell r="D84" t="str">
            <v>Bảo</v>
          </cell>
          <cell r="E84">
            <v>37242</v>
          </cell>
          <cell r="F84" t="str">
            <v>Nam</v>
          </cell>
          <cell r="G84" t="str">
            <v>Đã Đăng Ký (chưa học xong)</v>
          </cell>
          <cell r="H84" t="e">
            <v>#N/A</v>
          </cell>
          <cell r="I84" t="e">
            <v>#N/A</v>
          </cell>
          <cell r="J84">
            <v>0</v>
          </cell>
          <cell r="K84" t="e">
            <v>#N/A</v>
          </cell>
          <cell r="L84" t="e">
            <v>#N/A</v>
          </cell>
          <cell r="M84" t="e">
            <v>#N/A</v>
          </cell>
          <cell r="N84" t="e">
            <v>#N/A</v>
          </cell>
          <cell r="O84" t="e">
            <v>#N/A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 t="e">
            <v>#N/A</v>
          </cell>
          <cell r="V84" t="e">
            <v>#N/A</v>
          </cell>
          <cell r="W84" t="e">
            <v>#N/A</v>
          </cell>
          <cell r="X84" t="e">
            <v>#N/A</v>
          </cell>
          <cell r="Y84" t="e">
            <v>#N/A</v>
          </cell>
          <cell r="Z84" t="e">
            <v>#N/A</v>
          </cell>
          <cell r="AA84" t="e">
            <v>#N/A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J84" t="str">
            <v>Đạt</v>
          </cell>
          <cell r="AM84" t="str">
            <v>không đủ điều kiện thực tập TN</v>
          </cell>
        </row>
        <row r="85">
          <cell r="A85">
            <v>25207103509</v>
          </cell>
          <cell r="B85" t="str">
            <v>Huỳnh</v>
          </cell>
          <cell r="C85" t="str">
            <v>Xuân Ngọc</v>
          </cell>
          <cell r="D85" t="str">
            <v>Bích</v>
          </cell>
          <cell r="E85">
            <v>37213</v>
          </cell>
          <cell r="F85" t="str">
            <v>Nữ</v>
          </cell>
          <cell r="G85" t="str">
            <v>Đã Đăng Ký (chưa học xong)</v>
          </cell>
          <cell r="H85">
            <v>137</v>
          </cell>
          <cell r="I85">
            <v>0</v>
          </cell>
          <cell r="J85">
            <v>0</v>
          </cell>
          <cell r="K85">
            <v>137</v>
          </cell>
          <cell r="L85">
            <v>6.86</v>
          </cell>
          <cell r="M85">
            <v>2.74</v>
          </cell>
          <cell r="N85">
            <v>9</v>
          </cell>
          <cell r="P85">
            <v>8.3000000000000007</v>
          </cell>
          <cell r="Q85">
            <v>8.6999999999999993</v>
          </cell>
          <cell r="R85">
            <v>3.86</v>
          </cell>
          <cell r="S85">
            <v>5</v>
          </cell>
          <cell r="T85">
            <v>0</v>
          </cell>
          <cell r="U85">
            <v>142</v>
          </cell>
          <cell r="V85">
            <v>0</v>
          </cell>
          <cell r="W85">
            <v>6.92</v>
          </cell>
          <cell r="X85">
            <v>2.78</v>
          </cell>
          <cell r="Y85">
            <v>147</v>
          </cell>
          <cell r="Z85">
            <v>0</v>
          </cell>
          <cell r="AA85">
            <v>145</v>
          </cell>
          <cell r="AB85">
            <v>142</v>
          </cell>
          <cell r="AC85">
            <v>6.92</v>
          </cell>
          <cell r="AD85">
            <v>2.78</v>
          </cell>
          <cell r="AF85">
            <v>0</v>
          </cell>
          <cell r="AH85" t="str">
            <v>Đạt</v>
          </cell>
          <cell r="AI85" t="str">
            <v>Đạt</v>
          </cell>
          <cell r="AJ85" t="str">
            <v>Đạt</v>
          </cell>
          <cell r="AK85" t="str">
            <v>Khá</v>
          </cell>
          <cell r="AM85" t="str">
            <v>công nhận tốt nghiệp</v>
          </cell>
        </row>
        <row r="86">
          <cell r="A86">
            <v>25207215813</v>
          </cell>
          <cell r="B86" t="str">
            <v>Phạm</v>
          </cell>
          <cell r="C86" t="str">
            <v>Thị Ngọc</v>
          </cell>
          <cell r="D86" t="str">
            <v>Bích</v>
          </cell>
          <cell r="E86">
            <v>37064</v>
          </cell>
          <cell r="F86" t="str">
            <v>Nữ</v>
          </cell>
          <cell r="G86" t="str">
            <v>Đã Đăng Ký (chưa học xong)</v>
          </cell>
          <cell r="H86">
            <v>137</v>
          </cell>
          <cell r="I86">
            <v>0</v>
          </cell>
          <cell r="J86">
            <v>3</v>
          </cell>
          <cell r="K86">
            <v>134</v>
          </cell>
          <cell r="L86">
            <v>7.27</v>
          </cell>
          <cell r="M86">
            <v>3.01</v>
          </cell>
          <cell r="N86">
            <v>8.1999999999999993</v>
          </cell>
          <cell r="P86">
            <v>9</v>
          </cell>
          <cell r="Q86">
            <v>8.5</v>
          </cell>
          <cell r="R86">
            <v>3.79</v>
          </cell>
          <cell r="S86">
            <v>5</v>
          </cell>
          <cell r="T86">
            <v>0</v>
          </cell>
          <cell r="U86">
            <v>139</v>
          </cell>
          <cell r="V86">
            <v>0</v>
          </cell>
          <cell r="W86">
            <v>7.31</v>
          </cell>
          <cell r="X86">
            <v>3.04</v>
          </cell>
          <cell r="Y86">
            <v>147</v>
          </cell>
          <cell r="Z86">
            <v>0</v>
          </cell>
          <cell r="AA86">
            <v>145</v>
          </cell>
          <cell r="AB86">
            <v>139</v>
          </cell>
          <cell r="AC86">
            <v>7.31</v>
          </cell>
          <cell r="AD86">
            <v>3.04</v>
          </cell>
          <cell r="AF86">
            <v>0</v>
          </cell>
          <cell r="AH86" t="str">
            <v>Đạt</v>
          </cell>
          <cell r="AI86" t="str">
            <v>Đạt</v>
          </cell>
          <cell r="AJ86" t="str">
            <v>Đạt</v>
          </cell>
          <cell r="AK86" t="str">
            <v>Tốt</v>
          </cell>
          <cell r="AM86" t="str">
            <v>công nhận tốt nghiệp</v>
          </cell>
        </row>
        <row r="87">
          <cell r="A87">
            <v>25207100846</v>
          </cell>
          <cell r="B87" t="str">
            <v>Trương</v>
          </cell>
          <cell r="C87" t="str">
            <v>Thị Bảo</v>
          </cell>
          <cell r="D87" t="str">
            <v>Chân</v>
          </cell>
          <cell r="E87">
            <v>37137</v>
          </cell>
          <cell r="F87" t="str">
            <v>Nữ</v>
          </cell>
          <cell r="G87" t="str">
            <v>Đã Đăng Ký (chưa học xong)</v>
          </cell>
          <cell r="H87">
            <v>137</v>
          </cell>
          <cell r="I87">
            <v>0</v>
          </cell>
          <cell r="J87">
            <v>0</v>
          </cell>
          <cell r="K87">
            <v>137</v>
          </cell>
          <cell r="L87">
            <v>7</v>
          </cell>
          <cell r="M87">
            <v>2.87</v>
          </cell>
          <cell r="N87">
            <v>9.3000000000000007</v>
          </cell>
          <cell r="P87">
            <v>8.6999999999999993</v>
          </cell>
          <cell r="Q87">
            <v>9.1</v>
          </cell>
          <cell r="R87">
            <v>4</v>
          </cell>
          <cell r="S87">
            <v>5</v>
          </cell>
          <cell r="T87">
            <v>0</v>
          </cell>
          <cell r="U87">
            <v>142</v>
          </cell>
          <cell r="V87">
            <v>0</v>
          </cell>
          <cell r="W87">
            <v>7.07</v>
          </cell>
          <cell r="X87">
            <v>2.91</v>
          </cell>
          <cell r="Y87">
            <v>147</v>
          </cell>
          <cell r="Z87">
            <v>0</v>
          </cell>
          <cell r="AA87">
            <v>145</v>
          </cell>
          <cell r="AB87">
            <v>142</v>
          </cell>
          <cell r="AC87">
            <v>7.07</v>
          </cell>
          <cell r="AD87">
            <v>2.91</v>
          </cell>
          <cell r="AF87">
            <v>0</v>
          </cell>
          <cell r="AH87" t="str">
            <v>Đạt</v>
          </cell>
          <cell r="AI87" t="str">
            <v>Đạt</v>
          </cell>
          <cell r="AJ87" t="str">
            <v>Đạt</v>
          </cell>
          <cell r="AK87" t="str">
            <v>Tốt</v>
          </cell>
          <cell r="AM87" t="str">
            <v>công nhận tốt nghiệp</v>
          </cell>
        </row>
        <row r="88">
          <cell r="A88">
            <v>25203504099</v>
          </cell>
          <cell r="B88" t="str">
            <v>Dương</v>
          </cell>
          <cell r="C88" t="str">
            <v>Quỳnh</v>
          </cell>
          <cell r="D88" t="str">
            <v>Chi</v>
          </cell>
          <cell r="E88">
            <v>36954</v>
          </cell>
          <cell r="F88" t="str">
            <v>Nữ</v>
          </cell>
          <cell r="G88" t="str">
            <v>Đã Đăng Ký (chưa học xong)</v>
          </cell>
          <cell r="H88">
            <v>103</v>
          </cell>
          <cell r="I88">
            <v>34</v>
          </cell>
          <cell r="J88">
            <v>0</v>
          </cell>
          <cell r="K88">
            <v>137</v>
          </cell>
          <cell r="L88">
            <v>5.28</v>
          </cell>
          <cell r="M88">
            <v>2.16</v>
          </cell>
          <cell r="Q88">
            <v>0</v>
          </cell>
          <cell r="R88">
            <v>0</v>
          </cell>
          <cell r="S88">
            <v>0</v>
          </cell>
          <cell r="T88">
            <v>5</v>
          </cell>
          <cell r="U88">
            <v>103</v>
          </cell>
          <cell r="V88">
            <v>39</v>
          </cell>
          <cell r="W88">
            <v>5.09</v>
          </cell>
          <cell r="X88">
            <v>2.08</v>
          </cell>
          <cell r="Y88">
            <v>107</v>
          </cell>
          <cell r="Z88">
            <v>40</v>
          </cell>
          <cell r="AA88">
            <v>145</v>
          </cell>
          <cell r="AB88">
            <v>110</v>
          </cell>
          <cell r="AC88">
            <v>6.63</v>
          </cell>
          <cell r="AD88">
            <v>2.69</v>
          </cell>
          <cell r="AF88">
            <v>0.2482</v>
          </cell>
          <cell r="AJ88" t="str">
            <v>Đạt</v>
          </cell>
          <cell r="AK88" t="str">
            <v>Trung Bình</v>
          </cell>
          <cell r="AM88" t="str">
            <v>không đủ điều kiện thực tập TN</v>
          </cell>
        </row>
        <row r="89">
          <cell r="A89">
            <v>25207100944</v>
          </cell>
          <cell r="B89" t="str">
            <v>Trần</v>
          </cell>
          <cell r="C89" t="str">
            <v>Bùi Linh</v>
          </cell>
          <cell r="D89" t="str">
            <v>Chi</v>
          </cell>
          <cell r="E89">
            <v>37182</v>
          </cell>
          <cell r="F89" t="str">
            <v>Nữ</v>
          </cell>
          <cell r="G89" t="str">
            <v>Đã Đăng Ký (chưa học xong)</v>
          </cell>
          <cell r="H89">
            <v>137</v>
          </cell>
          <cell r="I89">
            <v>0</v>
          </cell>
          <cell r="J89">
            <v>0</v>
          </cell>
          <cell r="K89">
            <v>137</v>
          </cell>
          <cell r="L89">
            <v>8.3800000000000008</v>
          </cell>
          <cell r="M89">
            <v>3.66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5</v>
          </cell>
          <cell r="U89">
            <v>137</v>
          </cell>
          <cell r="V89">
            <v>5</v>
          </cell>
          <cell r="W89">
            <v>8.09</v>
          </cell>
          <cell r="X89">
            <v>3.53</v>
          </cell>
          <cell r="Y89">
            <v>142</v>
          </cell>
          <cell r="Z89">
            <v>5</v>
          </cell>
          <cell r="AA89">
            <v>145</v>
          </cell>
          <cell r="AB89">
            <v>142</v>
          </cell>
          <cell r="AC89">
            <v>8.09</v>
          </cell>
          <cell r="AD89">
            <v>3.53</v>
          </cell>
          <cell r="AF89">
            <v>0</v>
          </cell>
          <cell r="AH89" t="str">
            <v>Đạt</v>
          </cell>
          <cell r="AI89" t="str">
            <v>Đạt</v>
          </cell>
          <cell r="AJ89" t="str">
            <v>Đạt</v>
          </cell>
          <cell r="AK89" t="str">
            <v>Tốt</v>
          </cell>
          <cell r="AM89" t="str">
            <v>khóa luận tốt nghiệp</v>
          </cell>
        </row>
        <row r="90">
          <cell r="A90">
            <v>25207101395</v>
          </cell>
          <cell r="B90" t="str">
            <v>Huỳnh</v>
          </cell>
          <cell r="C90" t="str">
            <v>Thị Kim</v>
          </cell>
          <cell r="D90" t="str">
            <v>Chi</v>
          </cell>
          <cell r="E90">
            <v>36893</v>
          </cell>
          <cell r="F90" t="str">
            <v>Nữ</v>
          </cell>
          <cell r="G90" t="str">
            <v>Đã Đăng Ký (chưa học xong)</v>
          </cell>
          <cell r="H90">
            <v>137</v>
          </cell>
          <cell r="I90">
            <v>0</v>
          </cell>
          <cell r="J90">
            <v>4</v>
          </cell>
          <cell r="K90">
            <v>133</v>
          </cell>
          <cell r="L90">
            <v>7.75</v>
          </cell>
          <cell r="M90">
            <v>3.33</v>
          </cell>
          <cell r="N90">
            <v>8.6999999999999993</v>
          </cell>
          <cell r="P90">
            <v>9.1999999999999993</v>
          </cell>
          <cell r="Q90">
            <v>8.9</v>
          </cell>
          <cell r="R90">
            <v>4</v>
          </cell>
          <cell r="S90">
            <v>5</v>
          </cell>
          <cell r="T90">
            <v>0</v>
          </cell>
          <cell r="U90">
            <v>138</v>
          </cell>
          <cell r="V90">
            <v>0</v>
          </cell>
          <cell r="W90">
            <v>7.8</v>
          </cell>
          <cell r="X90">
            <v>3.35</v>
          </cell>
          <cell r="Y90">
            <v>147</v>
          </cell>
          <cell r="Z90">
            <v>0</v>
          </cell>
          <cell r="AA90">
            <v>145</v>
          </cell>
          <cell r="AB90">
            <v>138</v>
          </cell>
          <cell r="AC90">
            <v>7.8</v>
          </cell>
          <cell r="AD90">
            <v>3.35</v>
          </cell>
          <cell r="AF90">
            <v>0</v>
          </cell>
          <cell r="AG90" t="str">
            <v>Đạt</v>
          </cell>
          <cell r="AI90" t="str">
            <v>Đạt</v>
          </cell>
          <cell r="AJ90" t="str">
            <v>Đạt</v>
          </cell>
          <cell r="AK90" t="str">
            <v>Tốt</v>
          </cell>
          <cell r="AM90" t="str">
            <v>công nhận tốt nghiệp</v>
          </cell>
        </row>
        <row r="91">
          <cell r="A91">
            <v>25207104177</v>
          </cell>
          <cell r="B91" t="str">
            <v>Trần</v>
          </cell>
          <cell r="C91" t="str">
            <v>Đặng Ánh</v>
          </cell>
          <cell r="D91" t="str">
            <v>Chi</v>
          </cell>
          <cell r="E91">
            <v>37167</v>
          </cell>
          <cell r="F91" t="str">
            <v>Nữ</v>
          </cell>
          <cell r="G91" t="str">
            <v>Đã Đăng Ký (chưa học xong)</v>
          </cell>
          <cell r="H91">
            <v>137</v>
          </cell>
          <cell r="I91">
            <v>0</v>
          </cell>
          <cell r="J91">
            <v>0</v>
          </cell>
          <cell r="K91">
            <v>137</v>
          </cell>
          <cell r="L91">
            <v>7.61</v>
          </cell>
          <cell r="M91">
            <v>3.21</v>
          </cell>
          <cell r="N91">
            <v>8.8000000000000007</v>
          </cell>
          <cell r="Q91">
            <v>5.3</v>
          </cell>
          <cell r="R91">
            <v>2.4</v>
          </cell>
          <cell r="S91">
            <v>3</v>
          </cell>
          <cell r="T91">
            <v>2</v>
          </cell>
          <cell r="U91">
            <v>140</v>
          </cell>
          <cell r="V91">
            <v>2</v>
          </cell>
          <cell r="W91">
            <v>7.53</v>
          </cell>
          <cell r="X91">
            <v>3.19</v>
          </cell>
          <cell r="Y91">
            <v>145</v>
          </cell>
          <cell r="Z91">
            <v>2</v>
          </cell>
          <cell r="AA91">
            <v>145</v>
          </cell>
          <cell r="AB91">
            <v>140</v>
          </cell>
          <cell r="AC91">
            <v>7.64</v>
          </cell>
          <cell r="AD91">
            <v>3.23</v>
          </cell>
          <cell r="AF91">
            <v>0</v>
          </cell>
          <cell r="AI91" t="str">
            <v>Đạt</v>
          </cell>
          <cell r="AJ91" t="str">
            <v>Đạt</v>
          </cell>
          <cell r="AK91" t="str">
            <v>Tốt</v>
          </cell>
          <cell r="AM91" t="str">
            <v>thực tập tốt nghiệp</v>
          </cell>
        </row>
        <row r="92">
          <cell r="A92">
            <v>25207108186</v>
          </cell>
          <cell r="B92" t="str">
            <v>Lê</v>
          </cell>
          <cell r="C92" t="str">
            <v>Thị Kim</v>
          </cell>
          <cell r="D92" t="str">
            <v>Cúc</v>
          </cell>
          <cell r="E92">
            <v>37060</v>
          </cell>
          <cell r="F92" t="str">
            <v>Nữ</v>
          </cell>
          <cell r="G92" t="str">
            <v>Đã Đăng Ký (chưa học xong)</v>
          </cell>
          <cell r="H92">
            <v>137</v>
          </cell>
          <cell r="I92">
            <v>0</v>
          </cell>
          <cell r="J92">
            <v>0</v>
          </cell>
          <cell r="K92">
            <v>137</v>
          </cell>
          <cell r="L92">
            <v>7.47</v>
          </cell>
          <cell r="M92">
            <v>3.15</v>
          </cell>
          <cell r="N92">
            <v>8.9</v>
          </cell>
          <cell r="Q92">
            <v>5.3</v>
          </cell>
          <cell r="R92">
            <v>2.4</v>
          </cell>
          <cell r="S92">
            <v>3</v>
          </cell>
          <cell r="T92">
            <v>2</v>
          </cell>
          <cell r="U92">
            <v>140</v>
          </cell>
          <cell r="V92">
            <v>2</v>
          </cell>
          <cell r="W92">
            <v>7.39</v>
          </cell>
          <cell r="X92">
            <v>3.12</v>
          </cell>
          <cell r="Y92">
            <v>145</v>
          </cell>
          <cell r="Z92">
            <v>2</v>
          </cell>
          <cell r="AA92">
            <v>145</v>
          </cell>
          <cell r="AB92">
            <v>140</v>
          </cell>
          <cell r="AC92">
            <v>7.5</v>
          </cell>
          <cell r="AD92">
            <v>3.17</v>
          </cell>
          <cell r="AF92">
            <v>0</v>
          </cell>
          <cell r="AH92" t="str">
            <v>Đạt</v>
          </cell>
          <cell r="AI92" t="str">
            <v>Đạt</v>
          </cell>
          <cell r="AJ92" t="str">
            <v>Đạt</v>
          </cell>
          <cell r="AK92" t="str">
            <v>Khá</v>
          </cell>
          <cell r="AM92" t="str">
            <v>thực tập tốt nghiệp</v>
          </cell>
        </row>
        <row r="93">
          <cell r="A93">
            <v>25217104273</v>
          </cell>
          <cell r="B93" t="str">
            <v>Hà</v>
          </cell>
          <cell r="C93" t="str">
            <v>Công</v>
          </cell>
          <cell r="D93" t="str">
            <v>Cường</v>
          </cell>
          <cell r="E93">
            <v>37216</v>
          </cell>
          <cell r="F93" t="str">
            <v>Nam</v>
          </cell>
          <cell r="G93" t="str">
            <v>Đã Đăng Ký (chưa học xong)</v>
          </cell>
          <cell r="H93">
            <v>128</v>
          </cell>
          <cell r="I93">
            <v>9</v>
          </cell>
          <cell r="J93">
            <v>0</v>
          </cell>
          <cell r="K93">
            <v>137</v>
          </cell>
          <cell r="L93">
            <v>5.99</v>
          </cell>
          <cell r="M93">
            <v>2.3199999999999998</v>
          </cell>
          <cell r="Q93">
            <v>0</v>
          </cell>
          <cell r="R93">
            <v>0</v>
          </cell>
          <cell r="S93">
            <v>0</v>
          </cell>
          <cell r="T93">
            <v>5</v>
          </cell>
          <cell r="U93">
            <v>128</v>
          </cell>
          <cell r="V93">
            <v>14</v>
          </cell>
          <cell r="W93">
            <v>5.78</v>
          </cell>
          <cell r="X93">
            <v>2.2400000000000002</v>
          </cell>
          <cell r="Y93">
            <v>133</v>
          </cell>
          <cell r="Z93">
            <v>14</v>
          </cell>
          <cell r="AA93">
            <v>145</v>
          </cell>
          <cell r="AB93">
            <v>134</v>
          </cell>
          <cell r="AC93">
            <v>6.2</v>
          </cell>
          <cell r="AD93">
            <v>2.37</v>
          </cell>
          <cell r="AF93">
            <v>6.5699999999999995E-2</v>
          </cell>
          <cell r="AI93" t="str">
            <v>Đạt</v>
          </cell>
          <cell r="AJ93" t="str">
            <v>Đạt</v>
          </cell>
          <cell r="AK93" t="str">
            <v>Tốt</v>
          </cell>
          <cell r="AM93" t="str">
            <v>không đủ điều kiện thực tập TN</v>
          </cell>
        </row>
        <row r="94">
          <cell r="A94">
            <v>25217100550</v>
          </cell>
          <cell r="B94" t="str">
            <v>Bùi</v>
          </cell>
          <cell r="C94" t="str">
            <v>Duy</v>
          </cell>
          <cell r="D94" t="str">
            <v>Đạt</v>
          </cell>
          <cell r="E94">
            <v>37247</v>
          </cell>
          <cell r="F94" t="str">
            <v>Nam</v>
          </cell>
          <cell r="G94" t="str">
            <v>Đã Đăng Ký (chưa học xong)</v>
          </cell>
          <cell r="H94" t="e">
            <v>#N/A</v>
          </cell>
          <cell r="I94" t="e">
            <v>#N/A</v>
          </cell>
          <cell r="J94">
            <v>0</v>
          </cell>
          <cell r="K94" t="e">
            <v>#N/A</v>
          </cell>
          <cell r="L94" t="e">
            <v>#N/A</v>
          </cell>
          <cell r="M94" t="e">
            <v>#N/A</v>
          </cell>
          <cell r="N94" t="e">
            <v>#N/A</v>
          </cell>
          <cell r="O94" t="e">
            <v>#N/A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 t="e">
            <v>#N/A</v>
          </cell>
          <cell r="V94" t="e">
            <v>#N/A</v>
          </cell>
          <cell r="W94" t="e">
            <v>#N/A</v>
          </cell>
          <cell r="X94" t="e">
            <v>#N/A</v>
          </cell>
          <cell r="Y94" t="e">
            <v>#N/A</v>
          </cell>
          <cell r="Z94" t="e">
            <v>#N/A</v>
          </cell>
          <cell r="AA94" t="e">
            <v>#N/A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J94" t="str">
            <v>Đạt</v>
          </cell>
          <cell r="AK94" t="str">
            <v>Khá</v>
          </cell>
          <cell r="AM94" t="str">
            <v>không đủ điều kiện thực tập TN</v>
          </cell>
        </row>
        <row r="95">
          <cell r="A95">
            <v>25207102832</v>
          </cell>
          <cell r="B95" t="str">
            <v>Trần</v>
          </cell>
          <cell r="C95" t="str">
            <v>Mai Kiều</v>
          </cell>
          <cell r="D95" t="str">
            <v>Diễm</v>
          </cell>
          <cell r="E95">
            <v>37008</v>
          </cell>
          <cell r="F95" t="str">
            <v>Nữ</v>
          </cell>
          <cell r="G95" t="str">
            <v>Đã Đăng Ký (chưa học xong)</v>
          </cell>
          <cell r="H95">
            <v>135</v>
          </cell>
          <cell r="I95">
            <v>0</v>
          </cell>
          <cell r="J95">
            <v>0</v>
          </cell>
          <cell r="K95">
            <v>135</v>
          </cell>
          <cell r="L95">
            <v>6.58</v>
          </cell>
          <cell r="M95">
            <v>2.57</v>
          </cell>
          <cell r="N95">
            <v>8.9</v>
          </cell>
          <cell r="Q95">
            <v>5.3</v>
          </cell>
          <cell r="R95">
            <v>2.4</v>
          </cell>
          <cell r="S95">
            <v>3</v>
          </cell>
          <cell r="T95">
            <v>2</v>
          </cell>
          <cell r="U95">
            <v>138</v>
          </cell>
          <cell r="V95">
            <v>2</v>
          </cell>
          <cell r="W95">
            <v>6.54</v>
          </cell>
          <cell r="X95">
            <v>2.57</v>
          </cell>
          <cell r="Y95">
            <v>143</v>
          </cell>
          <cell r="Z95">
            <v>2</v>
          </cell>
          <cell r="AA95">
            <v>145</v>
          </cell>
          <cell r="AB95">
            <v>138</v>
          </cell>
          <cell r="AC95">
            <v>6.63</v>
          </cell>
          <cell r="AD95">
            <v>2.6</v>
          </cell>
          <cell r="AF95">
            <v>0</v>
          </cell>
          <cell r="AH95" t="str">
            <v>Đạt</v>
          </cell>
          <cell r="AI95" t="str">
            <v>Đạt</v>
          </cell>
          <cell r="AJ95" t="str">
            <v>Đạt</v>
          </cell>
          <cell r="AK95" t="str">
            <v>Khá</v>
          </cell>
          <cell r="AM95" t="str">
            <v>thực tập tốt nghiệp</v>
          </cell>
        </row>
        <row r="96">
          <cell r="A96">
            <v>25217103740</v>
          </cell>
          <cell r="B96" t="str">
            <v>Cao</v>
          </cell>
          <cell r="C96" t="str">
            <v>Thị Hồng</v>
          </cell>
          <cell r="D96" t="str">
            <v>Điệp</v>
          </cell>
          <cell r="E96">
            <v>37068</v>
          </cell>
          <cell r="F96" t="str">
            <v>Nữ</v>
          </cell>
          <cell r="G96" t="str">
            <v>Đã Đăng Ký (chưa học xong)</v>
          </cell>
          <cell r="H96">
            <v>137</v>
          </cell>
          <cell r="I96">
            <v>0</v>
          </cell>
          <cell r="J96">
            <v>0</v>
          </cell>
          <cell r="K96">
            <v>137</v>
          </cell>
          <cell r="L96">
            <v>7.79</v>
          </cell>
          <cell r="M96">
            <v>3.35</v>
          </cell>
          <cell r="N96">
            <v>9.3000000000000007</v>
          </cell>
          <cell r="P96">
            <v>9.3000000000000007</v>
          </cell>
          <cell r="Q96">
            <v>9.3000000000000007</v>
          </cell>
          <cell r="R96">
            <v>4</v>
          </cell>
          <cell r="S96">
            <v>5</v>
          </cell>
          <cell r="T96">
            <v>0</v>
          </cell>
          <cell r="U96">
            <v>142</v>
          </cell>
          <cell r="V96">
            <v>0</v>
          </cell>
          <cell r="W96">
            <v>7.85</v>
          </cell>
          <cell r="X96">
            <v>3.37</v>
          </cell>
          <cell r="Y96">
            <v>147</v>
          </cell>
          <cell r="Z96">
            <v>0</v>
          </cell>
          <cell r="AA96">
            <v>145</v>
          </cell>
          <cell r="AB96">
            <v>142</v>
          </cell>
          <cell r="AC96">
            <v>7.85</v>
          </cell>
          <cell r="AD96">
            <v>3.37</v>
          </cell>
          <cell r="AF96">
            <v>0</v>
          </cell>
          <cell r="AH96" t="str">
            <v>Đạt</v>
          </cell>
          <cell r="AI96" t="str">
            <v>Đạt</v>
          </cell>
          <cell r="AJ96" t="str">
            <v>Đạt</v>
          </cell>
          <cell r="AK96" t="str">
            <v>Tốt</v>
          </cell>
          <cell r="AM96" t="str">
            <v>công nhận tốt nghiệp</v>
          </cell>
        </row>
        <row r="97">
          <cell r="A97">
            <v>25207104701</v>
          </cell>
          <cell r="B97" t="str">
            <v>Trần</v>
          </cell>
          <cell r="C97" t="str">
            <v>Thị Ngọc</v>
          </cell>
          <cell r="D97" t="str">
            <v>Diệu</v>
          </cell>
          <cell r="E97">
            <v>37252</v>
          </cell>
          <cell r="F97" t="str">
            <v>Nữ</v>
          </cell>
          <cell r="G97" t="str">
            <v>Đã Đăng Ký (chưa học xong)</v>
          </cell>
          <cell r="H97">
            <v>137</v>
          </cell>
          <cell r="I97">
            <v>0</v>
          </cell>
          <cell r="J97">
            <v>3</v>
          </cell>
          <cell r="K97">
            <v>134</v>
          </cell>
          <cell r="L97">
            <v>7.99</v>
          </cell>
          <cell r="M97">
            <v>3.48</v>
          </cell>
          <cell r="N97">
            <v>9.4</v>
          </cell>
          <cell r="P97">
            <v>8.6999999999999993</v>
          </cell>
          <cell r="Q97">
            <v>9.1</v>
          </cell>
          <cell r="R97">
            <v>4</v>
          </cell>
          <cell r="S97">
            <v>5</v>
          </cell>
          <cell r="T97">
            <v>0</v>
          </cell>
          <cell r="U97">
            <v>139</v>
          </cell>
          <cell r="V97">
            <v>0</v>
          </cell>
          <cell r="W97">
            <v>8.0299999999999994</v>
          </cell>
          <cell r="X97">
            <v>3.5</v>
          </cell>
          <cell r="Y97">
            <v>147</v>
          </cell>
          <cell r="Z97">
            <v>0</v>
          </cell>
          <cell r="AA97">
            <v>145</v>
          </cell>
          <cell r="AB97">
            <v>139</v>
          </cell>
          <cell r="AC97">
            <v>8.0299999999999994</v>
          </cell>
          <cell r="AD97">
            <v>3.5</v>
          </cell>
          <cell r="AF97">
            <v>0</v>
          </cell>
          <cell r="AH97" t="str">
            <v>Đạt</v>
          </cell>
          <cell r="AI97" t="str">
            <v>Đạt</v>
          </cell>
          <cell r="AJ97" t="str">
            <v>Đạt</v>
          </cell>
          <cell r="AK97" t="str">
            <v>Khá</v>
          </cell>
          <cell r="AM97" t="str">
            <v>công nhận tốt nghiệp</v>
          </cell>
        </row>
        <row r="98">
          <cell r="A98">
            <v>25207107806</v>
          </cell>
          <cell r="B98" t="str">
            <v>Phạm</v>
          </cell>
          <cell r="C98" t="str">
            <v>Hiền</v>
          </cell>
          <cell r="D98" t="str">
            <v>Diệu</v>
          </cell>
          <cell r="E98">
            <v>37191</v>
          </cell>
          <cell r="F98" t="str">
            <v>Nữ</v>
          </cell>
          <cell r="G98" t="str">
            <v>Đã Đăng Ký (chưa học xong)</v>
          </cell>
          <cell r="H98">
            <v>137</v>
          </cell>
          <cell r="I98">
            <v>0</v>
          </cell>
          <cell r="J98">
            <v>0</v>
          </cell>
          <cell r="K98">
            <v>137</v>
          </cell>
          <cell r="L98">
            <v>7.23</v>
          </cell>
          <cell r="M98">
            <v>3</v>
          </cell>
          <cell r="N98">
            <v>7.7</v>
          </cell>
          <cell r="P98">
            <v>8.6</v>
          </cell>
          <cell r="Q98">
            <v>8.1</v>
          </cell>
          <cell r="R98">
            <v>3.6</v>
          </cell>
          <cell r="S98">
            <v>5</v>
          </cell>
          <cell r="T98">
            <v>0</v>
          </cell>
          <cell r="U98">
            <v>142</v>
          </cell>
          <cell r="V98">
            <v>0</v>
          </cell>
          <cell r="W98">
            <v>7.26</v>
          </cell>
          <cell r="X98">
            <v>3.02</v>
          </cell>
          <cell r="Y98">
            <v>147</v>
          </cell>
          <cell r="Z98">
            <v>0</v>
          </cell>
          <cell r="AA98">
            <v>145</v>
          </cell>
          <cell r="AB98">
            <v>142</v>
          </cell>
          <cell r="AC98">
            <v>7.26</v>
          </cell>
          <cell r="AD98">
            <v>3.02</v>
          </cell>
          <cell r="AF98">
            <v>0</v>
          </cell>
          <cell r="AG98" t="str">
            <v>Đạt</v>
          </cell>
          <cell r="AH98" t="str">
            <v>Đạt</v>
          </cell>
          <cell r="AI98" t="str">
            <v>Đạt</v>
          </cell>
          <cell r="AJ98" t="str">
            <v>Đạt</v>
          </cell>
          <cell r="AK98" t="str">
            <v>Khá</v>
          </cell>
          <cell r="AM98" t="str">
            <v>công nhận tốt nghiệp</v>
          </cell>
        </row>
        <row r="99">
          <cell r="A99">
            <v>25217107587</v>
          </cell>
          <cell r="B99" t="str">
            <v>Phạm</v>
          </cell>
          <cell r="C99" t="str">
            <v>Phú</v>
          </cell>
          <cell r="D99" t="str">
            <v>Đức</v>
          </cell>
          <cell r="E99">
            <v>37219</v>
          </cell>
          <cell r="F99" t="str">
            <v>Nam</v>
          </cell>
          <cell r="G99" t="str">
            <v>Đã Đăng Ký (chưa học xong)</v>
          </cell>
          <cell r="H99">
            <v>117</v>
          </cell>
          <cell r="I99">
            <v>20</v>
          </cell>
          <cell r="J99">
            <v>3</v>
          </cell>
          <cell r="K99">
            <v>134</v>
          </cell>
          <cell r="L99">
            <v>6.1</v>
          </cell>
          <cell r="M99">
            <v>2.54</v>
          </cell>
          <cell r="Q99">
            <v>0</v>
          </cell>
          <cell r="R99">
            <v>0</v>
          </cell>
          <cell r="S99">
            <v>0</v>
          </cell>
          <cell r="T99">
            <v>5</v>
          </cell>
          <cell r="U99">
            <v>114</v>
          </cell>
          <cell r="V99">
            <v>25</v>
          </cell>
          <cell r="W99">
            <v>5.88</v>
          </cell>
          <cell r="X99">
            <v>2.4500000000000002</v>
          </cell>
          <cell r="Y99">
            <v>122</v>
          </cell>
          <cell r="Z99">
            <v>25</v>
          </cell>
          <cell r="AA99">
            <v>145</v>
          </cell>
          <cell r="AB99">
            <v>129</v>
          </cell>
          <cell r="AC99">
            <v>6.34</v>
          </cell>
          <cell r="AD99">
            <v>2.64</v>
          </cell>
          <cell r="AF99">
            <v>0.14599999999999999</v>
          </cell>
          <cell r="AI99" t="str">
            <v>Đạt</v>
          </cell>
          <cell r="AJ99" t="str">
            <v>Đạt</v>
          </cell>
          <cell r="AM99" t="str">
            <v>không đủ điều kiện thực tập TN</v>
          </cell>
        </row>
        <row r="100">
          <cell r="A100">
            <v>25207211055</v>
          </cell>
          <cell r="B100" t="str">
            <v>Đỗ</v>
          </cell>
          <cell r="C100" t="str">
            <v>Thị Phương</v>
          </cell>
          <cell r="D100" t="str">
            <v>Dung</v>
          </cell>
          <cell r="E100">
            <v>37194</v>
          </cell>
          <cell r="F100" t="str">
            <v>Nữ</v>
          </cell>
          <cell r="G100" t="str">
            <v>Đã Đăng Ký (chưa học xong)</v>
          </cell>
          <cell r="H100">
            <v>137</v>
          </cell>
          <cell r="I100">
            <v>0</v>
          </cell>
          <cell r="J100">
            <v>0</v>
          </cell>
          <cell r="K100">
            <v>137</v>
          </cell>
          <cell r="L100">
            <v>8.42</v>
          </cell>
          <cell r="M100">
            <v>3.66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5</v>
          </cell>
          <cell r="U100">
            <v>137</v>
          </cell>
          <cell r="V100">
            <v>5</v>
          </cell>
          <cell r="W100">
            <v>8.1199999999999992</v>
          </cell>
          <cell r="X100">
            <v>3.53</v>
          </cell>
          <cell r="Y100">
            <v>142</v>
          </cell>
          <cell r="Z100">
            <v>5</v>
          </cell>
          <cell r="AA100">
            <v>145</v>
          </cell>
          <cell r="AB100">
            <v>142</v>
          </cell>
          <cell r="AC100">
            <v>8.1199999999999992</v>
          </cell>
          <cell r="AD100">
            <v>3.53</v>
          </cell>
          <cell r="AF100">
            <v>0</v>
          </cell>
          <cell r="AH100" t="str">
            <v>Đạt</v>
          </cell>
          <cell r="AI100" t="str">
            <v>Đạt</v>
          </cell>
          <cell r="AJ100" t="str">
            <v>Đạt</v>
          </cell>
          <cell r="AK100" t="str">
            <v>Xuất Sắc</v>
          </cell>
          <cell r="AM100" t="str">
            <v>khóa luận tốt nghiệp</v>
          </cell>
        </row>
        <row r="101">
          <cell r="A101">
            <v>25217109389</v>
          </cell>
          <cell r="B101" t="str">
            <v>Lê</v>
          </cell>
          <cell r="C101" t="str">
            <v>Xuân</v>
          </cell>
          <cell r="D101" t="str">
            <v>Dũng</v>
          </cell>
          <cell r="E101">
            <v>37121</v>
          </cell>
          <cell r="F101" t="str">
            <v>Nam</v>
          </cell>
          <cell r="G101" t="str">
            <v>Đã Đăng Ký (chưa học xong)</v>
          </cell>
          <cell r="H101">
            <v>105</v>
          </cell>
          <cell r="I101">
            <v>31</v>
          </cell>
          <cell r="J101">
            <v>3</v>
          </cell>
          <cell r="K101">
            <v>133</v>
          </cell>
          <cell r="L101">
            <v>5.07</v>
          </cell>
          <cell r="M101">
            <v>1.97</v>
          </cell>
          <cell r="Q101">
            <v>0</v>
          </cell>
          <cell r="R101">
            <v>0</v>
          </cell>
          <cell r="S101">
            <v>0</v>
          </cell>
          <cell r="T101">
            <v>5</v>
          </cell>
          <cell r="U101">
            <v>102</v>
          </cell>
          <cell r="V101">
            <v>36</v>
          </cell>
          <cell r="W101">
            <v>4.88</v>
          </cell>
          <cell r="X101">
            <v>1.9</v>
          </cell>
          <cell r="Y101">
            <v>110</v>
          </cell>
          <cell r="Z101">
            <v>36</v>
          </cell>
          <cell r="AA101">
            <v>145</v>
          </cell>
          <cell r="AB101">
            <v>121</v>
          </cell>
          <cell r="AC101">
            <v>5.74</v>
          </cell>
          <cell r="AD101">
            <v>2.17</v>
          </cell>
          <cell r="AE101" t="str">
            <v>ARC 296</v>
          </cell>
          <cell r="AF101">
            <v>0.22789999999999999</v>
          </cell>
          <cell r="AI101" t="str">
            <v>Đạt</v>
          </cell>
          <cell r="AJ101" t="str">
            <v>Đạt</v>
          </cell>
          <cell r="AK101" t="str">
            <v>Khá</v>
          </cell>
          <cell r="AM101" t="str">
            <v>không đủ điều kiện thực tập TN</v>
          </cell>
        </row>
        <row r="102">
          <cell r="A102">
            <v>24207108486</v>
          </cell>
          <cell r="B102" t="str">
            <v>Nguyễn</v>
          </cell>
          <cell r="C102" t="str">
            <v>Thị Thùy</v>
          </cell>
          <cell r="D102" t="str">
            <v>Dương</v>
          </cell>
          <cell r="E102">
            <v>36627</v>
          </cell>
          <cell r="F102" t="str">
            <v>Nữ</v>
          </cell>
          <cell r="G102" t="str">
            <v>Đang Học Lại</v>
          </cell>
          <cell r="H102">
            <v>136</v>
          </cell>
          <cell r="I102">
            <v>1</v>
          </cell>
          <cell r="J102">
            <v>0</v>
          </cell>
          <cell r="K102">
            <v>137</v>
          </cell>
          <cell r="L102">
            <v>6.52</v>
          </cell>
          <cell r="M102">
            <v>2.56</v>
          </cell>
          <cell r="Q102">
            <v>0</v>
          </cell>
          <cell r="R102">
            <v>0</v>
          </cell>
          <cell r="S102">
            <v>0</v>
          </cell>
          <cell r="T102">
            <v>5</v>
          </cell>
          <cell r="U102">
            <v>136</v>
          </cell>
          <cell r="V102">
            <v>6</v>
          </cell>
          <cell r="W102">
            <v>6.29</v>
          </cell>
          <cell r="X102">
            <v>2.4700000000000002</v>
          </cell>
          <cell r="Y102">
            <v>141</v>
          </cell>
          <cell r="Z102">
            <v>6</v>
          </cell>
          <cell r="AA102">
            <v>145</v>
          </cell>
          <cell r="AB102">
            <v>138</v>
          </cell>
          <cell r="AC102">
            <v>6.52</v>
          </cell>
          <cell r="AD102">
            <v>2.54</v>
          </cell>
          <cell r="AE102" t="str">
            <v>PHI 161</v>
          </cell>
          <cell r="AF102">
            <v>7.3000000000000001E-3</v>
          </cell>
          <cell r="AJ102" t="str">
            <v>Đạt</v>
          </cell>
          <cell r="AK102" t="str">
            <v>Khá</v>
          </cell>
          <cell r="AM102" t="str">
            <v>Thực tập tốt nghiệp, thi TN</v>
          </cell>
        </row>
        <row r="103">
          <cell r="A103">
            <v>25217116186</v>
          </cell>
          <cell r="B103" t="str">
            <v>Từ</v>
          </cell>
          <cell r="C103" t="str">
            <v>Ngọc</v>
          </cell>
          <cell r="D103" t="str">
            <v>Duy</v>
          </cell>
          <cell r="E103">
            <v>36991</v>
          </cell>
          <cell r="F103" t="str">
            <v>Nam</v>
          </cell>
          <cell r="G103" t="str">
            <v>Đã Đăng Ký (chưa học xong)</v>
          </cell>
          <cell r="H103">
            <v>134</v>
          </cell>
          <cell r="I103">
            <v>3</v>
          </cell>
          <cell r="J103">
            <v>7</v>
          </cell>
          <cell r="K103">
            <v>130</v>
          </cell>
          <cell r="L103">
            <v>7.4</v>
          </cell>
          <cell r="M103">
            <v>3.17</v>
          </cell>
          <cell r="N103">
            <v>8.4</v>
          </cell>
          <cell r="Q103">
            <v>5</v>
          </cell>
          <cell r="R103">
            <v>2.19</v>
          </cell>
          <cell r="S103">
            <v>3</v>
          </cell>
          <cell r="T103">
            <v>2</v>
          </cell>
          <cell r="U103">
            <v>130</v>
          </cell>
          <cell r="V103">
            <v>5</v>
          </cell>
          <cell r="W103">
            <v>7.31</v>
          </cell>
          <cell r="X103">
            <v>3.14</v>
          </cell>
          <cell r="Y103">
            <v>141</v>
          </cell>
          <cell r="Z103">
            <v>6</v>
          </cell>
          <cell r="AA103">
            <v>145</v>
          </cell>
          <cell r="AB103">
            <v>133</v>
          </cell>
          <cell r="AC103">
            <v>7.42</v>
          </cell>
          <cell r="AD103">
            <v>3.18</v>
          </cell>
          <cell r="AF103">
            <v>2.1899999999999999E-2</v>
          </cell>
          <cell r="AJ103" t="str">
            <v>Đạt</v>
          </cell>
          <cell r="AK103" t="str">
            <v>Tốt</v>
          </cell>
          <cell r="AM103" t="str">
            <v>thực tập tốt nghiệp</v>
          </cell>
        </row>
        <row r="104">
          <cell r="A104">
            <v>25207110459</v>
          </cell>
          <cell r="B104" t="str">
            <v>Lê</v>
          </cell>
          <cell r="C104" t="str">
            <v>Kim</v>
          </cell>
          <cell r="D104" t="str">
            <v>Duyên</v>
          </cell>
          <cell r="E104">
            <v>37192</v>
          </cell>
          <cell r="F104" t="str">
            <v>Nữ</v>
          </cell>
          <cell r="G104" t="str">
            <v>Đã Đăng Ký (chưa học xong)</v>
          </cell>
          <cell r="H104">
            <v>137</v>
          </cell>
          <cell r="I104">
            <v>0</v>
          </cell>
          <cell r="J104">
            <v>0</v>
          </cell>
          <cell r="K104">
            <v>137</v>
          </cell>
          <cell r="L104">
            <v>6.92</v>
          </cell>
          <cell r="M104">
            <v>2.8</v>
          </cell>
          <cell r="N104">
            <v>6.2</v>
          </cell>
          <cell r="P104">
            <v>8.3000000000000007</v>
          </cell>
          <cell r="Q104">
            <v>7</v>
          </cell>
          <cell r="R104">
            <v>2.86</v>
          </cell>
          <cell r="S104">
            <v>5</v>
          </cell>
          <cell r="T104">
            <v>0</v>
          </cell>
          <cell r="U104">
            <v>142</v>
          </cell>
          <cell r="V104">
            <v>0</v>
          </cell>
          <cell r="W104">
            <v>6.92</v>
          </cell>
          <cell r="X104">
            <v>2.8</v>
          </cell>
          <cell r="Y104">
            <v>147</v>
          </cell>
          <cell r="Z104">
            <v>0</v>
          </cell>
          <cell r="AA104">
            <v>145</v>
          </cell>
          <cell r="AB104">
            <v>145</v>
          </cell>
          <cell r="AC104">
            <v>6.87</v>
          </cell>
          <cell r="AD104">
            <v>2.78</v>
          </cell>
          <cell r="AE104" t="str">
            <v>ACC 201 ~ PSU-ACC 201</v>
          </cell>
          <cell r="AF104">
            <v>0</v>
          </cell>
          <cell r="AI104" t="str">
            <v>Đạt</v>
          </cell>
          <cell r="AJ104" t="str">
            <v>Đạt</v>
          </cell>
          <cell r="AK104" t="str">
            <v>Khá</v>
          </cell>
          <cell r="AM104" t="str">
            <v>công nhận tốt nghiệp</v>
          </cell>
        </row>
        <row r="105">
          <cell r="A105">
            <v>25203308196</v>
          </cell>
          <cell r="B105" t="str">
            <v>Nguyễn</v>
          </cell>
          <cell r="C105" t="str">
            <v>An Thùy</v>
          </cell>
          <cell r="D105" t="str">
            <v>Giang</v>
          </cell>
          <cell r="E105">
            <v>37154</v>
          </cell>
          <cell r="F105" t="str">
            <v>Nữ</v>
          </cell>
          <cell r="G105" t="str">
            <v>Đã Đăng Ký (chưa học xong)</v>
          </cell>
          <cell r="H105">
            <v>137</v>
          </cell>
          <cell r="I105">
            <v>0</v>
          </cell>
          <cell r="J105">
            <v>0</v>
          </cell>
          <cell r="K105">
            <v>137</v>
          </cell>
          <cell r="L105">
            <v>6.91</v>
          </cell>
          <cell r="M105">
            <v>2.8</v>
          </cell>
          <cell r="N105">
            <v>7.9</v>
          </cell>
          <cell r="P105">
            <v>8.4</v>
          </cell>
          <cell r="Q105">
            <v>8.1</v>
          </cell>
          <cell r="R105">
            <v>3.46</v>
          </cell>
          <cell r="S105">
            <v>5</v>
          </cell>
          <cell r="T105">
            <v>0</v>
          </cell>
          <cell r="U105">
            <v>142</v>
          </cell>
          <cell r="V105">
            <v>0</v>
          </cell>
          <cell r="W105">
            <v>6.95</v>
          </cell>
          <cell r="X105">
            <v>2.82</v>
          </cell>
          <cell r="Y105">
            <v>146</v>
          </cell>
          <cell r="Z105">
            <v>1</v>
          </cell>
          <cell r="AA105">
            <v>145</v>
          </cell>
          <cell r="AB105">
            <v>142</v>
          </cell>
          <cell r="AC105">
            <v>6.95</v>
          </cell>
          <cell r="AD105">
            <v>2.82</v>
          </cell>
          <cell r="AF105">
            <v>0</v>
          </cell>
          <cell r="AJ105" t="str">
            <v>Đạt</v>
          </cell>
          <cell r="AK105" t="str">
            <v>Khá</v>
          </cell>
          <cell r="AM105" t="str">
            <v>công nhận tốt nghiệp</v>
          </cell>
        </row>
        <row r="106">
          <cell r="A106">
            <v>25207107198</v>
          </cell>
          <cell r="B106" t="str">
            <v>Huỳnh</v>
          </cell>
          <cell r="C106" t="str">
            <v>Hà</v>
          </cell>
          <cell r="D106" t="str">
            <v>Giang</v>
          </cell>
          <cell r="E106">
            <v>37102</v>
          </cell>
          <cell r="F106" t="str">
            <v>Nữ</v>
          </cell>
          <cell r="G106" t="str">
            <v>Đã Đăng Ký (chưa học xong)</v>
          </cell>
          <cell r="H106">
            <v>45</v>
          </cell>
          <cell r="I106">
            <v>90</v>
          </cell>
          <cell r="J106">
            <v>0</v>
          </cell>
          <cell r="K106">
            <v>135</v>
          </cell>
          <cell r="L106">
            <v>1.92</v>
          </cell>
          <cell r="M106">
            <v>0.68</v>
          </cell>
          <cell r="Q106">
            <v>0</v>
          </cell>
          <cell r="R106">
            <v>0</v>
          </cell>
          <cell r="S106">
            <v>0</v>
          </cell>
          <cell r="T106">
            <v>5</v>
          </cell>
          <cell r="U106">
            <v>45</v>
          </cell>
          <cell r="V106">
            <v>95</v>
          </cell>
          <cell r="W106">
            <v>1.85</v>
          </cell>
          <cell r="X106">
            <v>0.65</v>
          </cell>
          <cell r="Y106">
            <v>45</v>
          </cell>
          <cell r="Z106">
            <v>100</v>
          </cell>
          <cell r="AA106">
            <v>145</v>
          </cell>
          <cell r="AB106">
            <v>102</v>
          </cell>
          <cell r="AC106">
            <v>3.02</v>
          </cell>
          <cell r="AD106">
            <v>0.9</v>
          </cell>
          <cell r="AE106" t="str">
            <v>ACC 201 ~ PSU-ACC 201; ES 225</v>
          </cell>
          <cell r="AF106">
            <v>0.66669999999999996</v>
          </cell>
          <cell r="AJ106" t="str">
            <v>Đạt</v>
          </cell>
          <cell r="AK106" t="str">
            <v>Khá</v>
          </cell>
          <cell r="AM106" t="str">
            <v>không đủ điều kiện thực tập TN</v>
          </cell>
        </row>
        <row r="107">
          <cell r="A107">
            <v>25207107757</v>
          </cell>
          <cell r="B107" t="str">
            <v>Nguyễn</v>
          </cell>
          <cell r="C107" t="str">
            <v>Lê Hà</v>
          </cell>
          <cell r="D107" t="str">
            <v>Giang</v>
          </cell>
          <cell r="E107">
            <v>36916</v>
          </cell>
          <cell r="F107" t="str">
            <v>Nữ</v>
          </cell>
          <cell r="G107" t="str">
            <v>Đã Đăng Ký (chưa học xong)</v>
          </cell>
          <cell r="H107">
            <v>137</v>
          </cell>
          <cell r="I107">
            <v>0</v>
          </cell>
          <cell r="J107">
            <v>4</v>
          </cell>
          <cell r="K107">
            <v>133</v>
          </cell>
          <cell r="L107">
            <v>7.28</v>
          </cell>
          <cell r="M107">
            <v>3.06</v>
          </cell>
          <cell r="N107">
            <v>8.1</v>
          </cell>
          <cell r="Q107">
            <v>4.9000000000000004</v>
          </cell>
          <cell r="R107">
            <v>2.19</v>
          </cell>
          <cell r="S107">
            <v>3</v>
          </cell>
          <cell r="T107">
            <v>2</v>
          </cell>
          <cell r="U107">
            <v>136</v>
          </cell>
          <cell r="V107">
            <v>2</v>
          </cell>
          <cell r="W107">
            <v>7.19</v>
          </cell>
          <cell r="X107">
            <v>3.03</v>
          </cell>
          <cell r="Y107">
            <v>145</v>
          </cell>
          <cell r="Z107">
            <v>2</v>
          </cell>
          <cell r="AA107">
            <v>145</v>
          </cell>
          <cell r="AB107">
            <v>136</v>
          </cell>
          <cell r="AC107">
            <v>7.3</v>
          </cell>
          <cell r="AD107">
            <v>3.07</v>
          </cell>
          <cell r="AF107">
            <v>0</v>
          </cell>
          <cell r="AI107" t="str">
            <v>Đạt</v>
          </cell>
          <cell r="AJ107" t="str">
            <v>Đạt</v>
          </cell>
          <cell r="AK107" t="str">
            <v>Tốt</v>
          </cell>
          <cell r="AM107" t="str">
            <v>thực tập tốt nghiệp</v>
          </cell>
        </row>
        <row r="108">
          <cell r="A108">
            <v>24207209609</v>
          </cell>
          <cell r="B108" t="str">
            <v>Hoàng</v>
          </cell>
          <cell r="C108" t="str">
            <v>Ngọc Ngân</v>
          </cell>
          <cell r="D108" t="str">
            <v>Hà</v>
          </cell>
          <cell r="E108">
            <v>36785</v>
          </cell>
          <cell r="F108" t="str">
            <v>Nữ</v>
          </cell>
          <cell r="G108" t="str">
            <v>Đang Học Lại</v>
          </cell>
          <cell r="H108">
            <v>133</v>
          </cell>
          <cell r="I108">
            <v>4</v>
          </cell>
          <cell r="J108">
            <v>4</v>
          </cell>
          <cell r="K108">
            <v>133</v>
          </cell>
          <cell r="L108">
            <v>7.41</v>
          </cell>
          <cell r="M108">
            <v>3.13</v>
          </cell>
          <cell r="Q108">
            <v>0</v>
          </cell>
          <cell r="R108">
            <v>0</v>
          </cell>
          <cell r="S108">
            <v>0</v>
          </cell>
          <cell r="T108">
            <v>5</v>
          </cell>
          <cell r="U108">
            <v>129</v>
          </cell>
          <cell r="V108">
            <v>9</v>
          </cell>
          <cell r="W108">
            <v>7.14</v>
          </cell>
          <cell r="X108">
            <v>3.01</v>
          </cell>
          <cell r="Y108">
            <v>136</v>
          </cell>
          <cell r="Z108">
            <v>11</v>
          </cell>
          <cell r="AA108">
            <v>145</v>
          </cell>
          <cell r="AB108">
            <v>129</v>
          </cell>
          <cell r="AC108">
            <v>7.64</v>
          </cell>
          <cell r="AD108">
            <v>3.22</v>
          </cell>
          <cell r="AE108" t="str">
            <v>HOS 151; ES 225; ES 275</v>
          </cell>
          <cell r="AF108">
            <v>2.92E-2</v>
          </cell>
          <cell r="AI108" t="str">
            <v>Đạt</v>
          </cell>
          <cell r="AJ108" t="str">
            <v>Đạt</v>
          </cell>
          <cell r="AK108" t="str">
            <v>Tốt</v>
          </cell>
          <cell r="AM108" t="str">
            <v>Thực tập tốt nghiệp, thi TN</v>
          </cell>
        </row>
        <row r="109">
          <cell r="A109">
            <v>25207102134</v>
          </cell>
          <cell r="B109" t="str">
            <v>Lê</v>
          </cell>
          <cell r="C109" t="str">
            <v>Thị Ngọc</v>
          </cell>
          <cell r="D109" t="str">
            <v>Hà</v>
          </cell>
          <cell r="E109">
            <v>36919</v>
          </cell>
          <cell r="F109" t="str">
            <v>Nữ</v>
          </cell>
          <cell r="G109" t="str">
            <v>Đã Đăng Ký (chưa học xong)</v>
          </cell>
          <cell r="H109">
            <v>137</v>
          </cell>
          <cell r="I109">
            <v>0</v>
          </cell>
          <cell r="J109">
            <v>0</v>
          </cell>
          <cell r="K109">
            <v>137</v>
          </cell>
          <cell r="L109">
            <v>6.86</v>
          </cell>
          <cell r="M109">
            <v>2.77</v>
          </cell>
          <cell r="N109">
            <v>8.6</v>
          </cell>
          <cell r="P109">
            <v>8.4</v>
          </cell>
          <cell r="Q109">
            <v>8.5</v>
          </cell>
          <cell r="R109">
            <v>3.86</v>
          </cell>
          <cell r="S109">
            <v>5</v>
          </cell>
          <cell r="T109">
            <v>0</v>
          </cell>
          <cell r="U109">
            <v>142</v>
          </cell>
          <cell r="V109">
            <v>0</v>
          </cell>
          <cell r="W109">
            <v>6.92</v>
          </cell>
          <cell r="X109">
            <v>2.8</v>
          </cell>
          <cell r="Y109">
            <v>147</v>
          </cell>
          <cell r="Z109">
            <v>0</v>
          </cell>
          <cell r="AA109">
            <v>145</v>
          </cell>
          <cell r="AB109">
            <v>142</v>
          </cell>
          <cell r="AC109">
            <v>6.92</v>
          </cell>
          <cell r="AD109">
            <v>2.8</v>
          </cell>
          <cell r="AF109">
            <v>0</v>
          </cell>
          <cell r="AH109" t="str">
            <v>Đạt</v>
          </cell>
          <cell r="AI109" t="str">
            <v>Đạt</v>
          </cell>
          <cell r="AJ109" t="str">
            <v>Đạt</v>
          </cell>
          <cell r="AK109" t="str">
            <v>Tốt</v>
          </cell>
          <cell r="AM109" t="str">
            <v>công nhận tốt nghiệp</v>
          </cell>
        </row>
        <row r="110">
          <cell r="A110">
            <v>25207108791</v>
          </cell>
          <cell r="B110" t="str">
            <v>Huỳnh</v>
          </cell>
          <cell r="C110" t="str">
            <v>Thị Thu</v>
          </cell>
          <cell r="D110" t="str">
            <v>Hà</v>
          </cell>
          <cell r="E110">
            <v>37143</v>
          </cell>
          <cell r="F110" t="str">
            <v>Nữ</v>
          </cell>
          <cell r="G110" t="str">
            <v>Đã Đăng Ký (chưa học xong)</v>
          </cell>
          <cell r="H110">
            <v>137</v>
          </cell>
          <cell r="I110">
            <v>0</v>
          </cell>
          <cell r="J110">
            <v>3</v>
          </cell>
          <cell r="K110">
            <v>134</v>
          </cell>
          <cell r="L110">
            <v>8.92</v>
          </cell>
          <cell r="M110">
            <v>3.82</v>
          </cell>
          <cell r="N110">
            <v>9.8000000000000007</v>
          </cell>
          <cell r="P110">
            <v>8.3000000000000007</v>
          </cell>
          <cell r="Q110">
            <v>9.1999999999999993</v>
          </cell>
          <cell r="R110">
            <v>3.86</v>
          </cell>
          <cell r="S110">
            <v>5</v>
          </cell>
          <cell r="T110">
            <v>0</v>
          </cell>
          <cell r="U110">
            <v>139</v>
          </cell>
          <cell r="V110">
            <v>0</v>
          </cell>
          <cell r="W110">
            <v>8.93</v>
          </cell>
          <cell r="X110">
            <v>3.82</v>
          </cell>
          <cell r="Y110">
            <v>147</v>
          </cell>
          <cell r="Z110">
            <v>0</v>
          </cell>
          <cell r="AA110">
            <v>145</v>
          </cell>
          <cell r="AB110">
            <v>139</v>
          </cell>
          <cell r="AC110">
            <v>8.93</v>
          </cell>
          <cell r="AD110">
            <v>3.82</v>
          </cell>
          <cell r="AF110">
            <v>0</v>
          </cell>
          <cell r="AG110" t="str">
            <v>Đạt</v>
          </cell>
          <cell r="AI110" t="str">
            <v>Đạt</v>
          </cell>
          <cell r="AJ110" t="str">
            <v>Đạt</v>
          </cell>
          <cell r="AK110" t="str">
            <v>Xuất Sắc</v>
          </cell>
          <cell r="AM110" t="str">
            <v>công nhận tốt nghiệp</v>
          </cell>
        </row>
        <row r="111">
          <cell r="A111">
            <v>25217110548</v>
          </cell>
          <cell r="B111" t="str">
            <v>Nguyễn</v>
          </cell>
          <cell r="C111" t="str">
            <v>Ngọc</v>
          </cell>
          <cell r="D111" t="str">
            <v>Hà</v>
          </cell>
          <cell r="E111">
            <v>37210</v>
          </cell>
          <cell r="F111" t="str">
            <v>Nam</v>
          </cell>
          <cell r="G111" t="str">
            <v>Đã Đăng Ký (chưa học xong)</v>
          </cell>
          <cell r="H111">
            <v>135</v>
          </cell>
          <cell r="I111">
            <v>1</v>
          </cell>
          <cell r="J111">
            <v>0</v>
          </cell>
          <cell r="K111">
            <v>136</v>
          </cell>
          <cell r="L111">
            <v>6.43</v>
          </cell>
          <cell r="M111">
            <v>2.52</v>
          </cell>
          <cell r="N111">
            <v>7.8</v>
          </cell>
          <cell r="Q111">
            <v>4.7</v>
          </cell>
          <cell r="R111">
            <v>2</v>
          </cell>
          <cell r="S111">
            <v>3</v>
          </cell>
          <cell r="T111">
            <v>2</v>
          </cell>
          <cell r="U111">
            <v>138</v>
          </cell>
          <cell r="V111">
            <v>3</v>
          </cell>
          <cell r="W111">
            <v>6.36</v>
          </cell>
          <cell r="X111">
            <v>2.5</v>
          </cell>
          <cell r="Y111">
            <v>143</v>
          </cell>
          <cell r="Z111">
            <v>3</v>
          </cell>
          <cell r="AA111">
            <v>145</v>
          </cell>
          <cell r="AB111">
            <v>141</v>
          </cell>
          <cell r="AC111">
            <v>6.36</v>
          </cell>
          <cell r="AD111">
            <v>2.5</v>
          </cell>
          <cell r="AF111">
            <v>7.4000000000000003E-3</v>
          </cell>
          <cell r="AG111" t="str">
            <v>Đạt</v>
          </cell>
          <cell r="AI111" t="str">
            <v>Đạt</v>
          </cell>
          <cell r="AJ111" t="str">
            <v>Đạt</v>
          </cell>
          <cell r="AK111" t="str">
            <v>Khá</v>
          </cell>
          <cell r="AM111" t="str">
            <v>thực tập tốt nghiệp</v>
          </cell>
        </row>
        <row r="112">
          <cell r="A112">
            <v>23207111381</v>
          </cell>
          <cell r="B112" t="str">
            <v>Huỳnh</v>
          </cell>
          <cell r="C112" t="str">
            <v>Thị Nhật</v>
          </cell>
          <cell r="D112" t="str">
            <v>Hạ</v>
          </cell>
          <cell r="E112">
            <v>36300</v>
          </cell>
          <cell r="F112" t="str">
            <v>Nữ</v>
          </cell>
          <cell r="G112" t="str">
            <v>Đang Học Lại</v>
          </cell>
          <cell r="H112">
            <v>120</v>
          </cell>
          <cell r="I112">
            <v>17</v>
          </cell>
          <cell r="J112">
            <v>0</v>
          </cell>
          <cell r="K112">
            <v>137</v>
          </cell>
          <cell r="L112">
            <v>5.29</v>
          </cell>
          <cell r="M112">
            <v>1.96</v>
          </cell>
          <cell r="Q112">
            <v>0</v>
          </cell>
          <cell r="R112">
            <v>0</v>
          </cell>
          <cell r="S112">
            <v>0</v>
          </cell>
          <cell r="T112">
            <v>5</v>
          </cell>
          <cell r="U112">
            <v>120</v>
          </cell>
          <cell r="V112">
            <v>22</v>
          </cell>
          <cell r="W112">
            <v>5.0999999999999996</v>
          </cell>
          <cell r="X112">
            <v>1.89</v>
          </cell>
          <cell r="Y112">
            <v>125</v>
          </cell>
          <cell r="Z112">
            <v>22</v>
          </cell>
          <cell r="AA112">
            <v>145</v>
          </cell>
          <cell r="AB112">
            <v>134</v>
          </cell>
          <cell r="AC112">
            <v>5.58</v>
          </cell>
          <cell r="AD112">
            <v>2</v>
          </cell>
          <cell r="AF112">
            <v>0.1241</v>
          </cell>
          <cell r="AI112" t="str">
            <v>Đạt</v>
          </cell>
          <cell r="AJ112" t="str">
            <v>Đạt</v>
          </cell>
          <cell r="AM112" t="str">
            <v>không đủ điều kiện thực tập TN</v>
          </cell>
        </row>
        <row r="113">
          <cell r="A113">
            <v>25217107868</v>
          </cell>
          <cell r="B113" t="str">
            <v>Ngô</v>
          </cell>
          <cell r="C113" t="str">
            <v>Văn</v>
          </cell>
          <cell r="D113" t="str">
            <v>Hải</v>
          </cell>
          <cell r="E113">
            <v>37067</v>
          </cell>
          <cell r="F113" t="str">
            <v>Nam</v>
          </cell>
          <cell r="G113" t="str">
            <v>Đã Đăng Ký (chưa học xong)</v>
          </cell>
          <cell r="H113">
            <v>137</v>
          </cell>
          <cell r="I113">
            <v>0</v>
          </cell>
          <cell r="J113">
            <v>0</v>
          </cell>
          <cell r="K113">
            <v>137</v>
          </cell>
          <cell r="L113">
            <v>6.48</v>
          </cell>
          <cell r="M113">
            <v>2.52</v>
          </cell>
          <cell r="N113">
            <v>6.9</v>
          </cell>
          <cell r="P113">
            <v>9.1</v>
          </cell>
          <cell r="Q113">
            <v>7.8</v>
          </cell>
          <cell r="R113">
            <v>3.19</v>
          </cell>
          <cell r="S113">
            <v>5</v>
          </cell>
          <cell r="T113">
            <v>0</v>
          </cell>
          <cell r="U113">
            <v>142</v>
          </cell>
          <cell r="V113">
            <v>0</v>
          </cell>
          <cell r="W113">
            <v>6.52</v>
          </cell>
          <cell r="X113">
            <v>2.5499999999999998</v>
          </cell>
          <cell r="Y113">
            <v>147</v>
          </cell>
          <cell r="Z113">
            <v>0</v>
          </cell>
          <cell r="AA113">
            <v>145</v>
          </cell>
          <cell r="AB113">
            <v>142</v>
          </cell>
          <cell r="AC113">
            <v>6.52</v>
          </cell>
          <cell r="AD113">
            <v>2.5499999999999998</v>
          </cell>
          <cell r="AF113">
            <v>0</v>
          </cell>
          <cell r="AJ113" t="str">
            <v>Đạt</v>
          </cell>
          <cell r="AK113" t="str">
            <v>Khá</v>
          </cell>
          <cell r="AM113" t="str">
            <v>công nhận tốt nghiệp</v>
          </cell>
        </row>
        <row r="114">
          <cell r="A114">
            <v>25207107399</v>
          </cell>
          <cell r="B114" t="str">
            <v>Nguyễn</v>
          </cell>
          <cell r="C114" t="str">
            <v>Gia</v>
          </cell>
          <cell r="D114" t="str">
            <v>Hân</v>
          </cell>
          <cell r="E114">
            <v>37090</v>
          </cell>
          <cell r="F114" t="str">
            <v>Nữ</v>
          </cell>
          <cell r="G114" t="str">
            <v>Đã Đăng Ký (chưa học xong)</v>
          </cell>
          <cell r="H114">
            <v>137</v>
          </cell>
          <cell r="I114">
            <v>0</v>
          </cell>
          <cell r="J114">
            <v>0</v>
          </cell>
          <cell r="K114">
            <v>137</v>
          </cell>
          <cell r="L114">
            <v>7.31</v>
          </cell>
          <cell r="M114">
            <v>3.03</v>
          </cell>
          <cell r="N114">
            <v>0</v>
          </cell>
          <cell r="P114">
            <v>8.1</v>
          </cell>
          <cell r="Q114">
            <v>3.2</v>
          </cell>
          <cell r="R114">
            <v>1.46</v>
          </cell>
          <cell r="S114">
            <v>2</v>
          </cell>
          <cell r="T114">
            <v>3</v>
          </cell>
          <cell r="U114">
            <v>139</v>
          </cell>
          <cell r="V114">
            <v>3</v>
          </cell>
          <cell r="W114">
            <v>7.17</v>
          </cell>
          <cell r="X114">
            <v>2.97</v>
          </cell>
          <cell r="Y114">
            <v>144</v>
          </cell>
          <cell r="Z114">
            <v>3</v>
          </cell>
          <cell r="AA114">
            <v>145</v>
          </cell>
          <cell r="AB114">
            <v>139</v>
          </cell>
          <cell r="AC114">
            <v>7.33</v>
          </cell>
          <cell r="AD114">
            <v>3.04</v>
          </cell>
          <cell r="AF114">
            <v>0</v>
          </cell>
          <cell r="AI114" t="str">
            <v>Đạt</v>
          </cell>
          <cell r="AJ114" t="str">
            <v>Đạt</v>
          </cell>
          <cell r="AK114" t="str">
            <v>Tốt</v>
          </cell>
          <cell r="AM114" t="str">
            <v>Thi tốt nghiệp</v>
          </cell>
        </row>
        <row r="115">
          <cell r="A115">
            <v>25207202914</v>
          </cell>
          <cell r="B115" t="str">
            <v>Nguyễn</v>
          </cell>
          <cell r="C115" t="str">
            <v>Lê Đông</v>
          </cell>
          <cell r="D115" t="str">
            <v>Hân</v>
          </cell>
          <cell r="E115">
            <v>37250</v>
          </cell>
          <cell r="F115" t="str">
            <v>Nữ</v>
          </cell>
          <cell r="G115" t="str">
            <v>Đã Đăng Ký (chưa học xong)</v>
          </cell>
          <cell r="H115">
            <v>137</v>
          </cell>
          <cell r="I115">
            <v>0</v>
          </cell>
          <cell r="J115">
            <v>0</v>
          </cell>
          <cell r="K115">
            <v>137</v>
          </cell>
          <cell r="L115">
            <v>7.53</v>
          </cell>
          <cell r="M115">
            <v>3.19</v>
          </cell>
          <cell r="N115">
            <v>8.3000000000000007</v>
          </cell>
          <cell r="P115">
            <v>8.5</v>
          </cell>
          <cell r="Q115">
            <v>8.4</v>
          </cell>
          <cell r="R115">
            <v>3.79</v>
          </cell>
          <cell r="S115">
            <v>5</v>
          </cell>
          <cell r="T115">
            <v>0</v>
          </cell>
          <cell r="U115">
            <v>142</v>
          </cell>
          <cell r="V115">
            <v>0</v>
          </cell>
          <cell r="W115">
            <v>7.56</v>
          </cell>
          <cell r="X115">
            <v>3.21</v>
          </cell>
          <cell r="Y115">
            <v>147</v>
          </cell>
          <cell r="Z115">
            <v>0</v>
          </cell>
          <cell r="AA115">
            <v>145</v>
          </cell>
          <cell r="AB115">
            <v>142</v>
          </cell>
          <cell r="AC115">
            <v>7.56</v>
          </cell>
          <cell r="AD115">
            <v>3.21</v>
          </cell>
          <cell r="AF115">
            <v>0</v>
          </cell>
          <cell r="AH115" t="str">
            <v>Đạt</v>
          </cell>
          <cell r="AI115" t="str">
            <v>Đạt</v>
          </cell>
          <cell r="AJ115" t="str">
            <v>Đạt</v>
          </cell>
          <cell r="AK115" t="str">
            <v>Tốt</v>
          </cell>
          <cell r="AM115" t="str">
            <v>công nhận tốt nghiệp</v>
          </cell>
        </row>
        <row r="116">
          <cell r="A116">
            <v>25217101582</v>
          </cell>
          <cell r="B116" t="str">
            <v>Lê</v>
          </cell>
          <cell r="D116" t="str">
            <v>Hân</v>
          </cell>
          <cell r="E116">
            <v>36970</v>
          </cell>
          <cell r="F116" t="str">
            <v>Nam</v>
          </cell>
          <cell r="G116" t="str">
            <v>Đã Đăng Ký (chưa học xong)</v>
          </cell>
          <cell r="H116">
            <v>137</v>
          </cell>
          <cell r="I116">
            <v>0</v>
          </cell>
          <cell r="J116">
            <v>0</v>
          </cell>
          <cell r="K116">
            <v>137</v>
          </cell>
          <cell r="L116">
            <v>8.01</v>
          </cell>
          <cell r="M116">
            <v>3.47</v>
          </cell>
          <cell r="N116">
            <v>7.8</v>
          </cell>
          <cell r="P116">
            <v>8.1999999999999993</v>
          </cell>
          <cell r="Q116">
            <v>8</v>
          </cell>
          <cell r="R116">
            <v>3.46</v>
          </cell>
          <cell r="S116">
            <v>5</v>
          </cell>
          <cell r="T116">
            <v>0</v>
          </cell>
          <cell r="U116">
            <v>142</v>
          </cell>
          <cell r="V116">
            <v>0</v>
          </cell>
          <cell r="W116">
            <v>8.01</v>
          </cell>
          <cell r="X116">
            <v>3.47</v>
          </cell>
          <cell r="Y116">
            <v>147</v>
          </cell>
          <cell r="Z116">
            <v>0</v>
          </cell>
          <cell r="AA116">
            <v>145</v>
          </cell>
          <cell r="AB116">
            <v>142</v>
          </cell>
          <cell r="AC116">
            <v>8.01</v>
          </cell>
          <cell r="AD116">
            <v>3.47</v>
          </cell>
          <cell r="AF116">
            <v>0</v>
          </cell>
          <cell r="AG116" t="str">
            <v>Đạt</v>
          </cell>
          <cell r="AH116" t="str">
            <v>Đạt</v>
          </cell>
          <cell r="AI116" t="str">
            <v>Đạt</v>
          </cell>
          <cell r="AJ116" t="str">
            <v>Đạt</v>
          </cell>
          <cell r="AK116" t="str">
            <v>Tốt</v>
          </cell>
          <cell r="AM116" t="str">
            <v>công nhận tốt nghiệp</v>
          </cell>
        </row>
        <row r="117">
          <cell r="A117">
            <v>25208608383</v>
          </cell>
          <cell r="B117" t="str">
            <v>Nguyễn</v>
          </cell>
          <cell r="C117" t="str">
            <v>Thị Thanh</v>
          </cell>
          <cell r="D117" t="str">
            <v>Hằng</v>
          </cell>
          <cell r="E117">
            <v>37215</v>
          </cell>
          <cell r="F117" t="str">
            <v>Nữ</v>
          </cell>
          <cell r="G117" t="str">
            <v>Đã Đăng Ký (chưa học xong)</v>
          </cell>
          <cell r="H117">
            <v>137</v>
          </cell>
          <cell r="I117">
            <v>0</v>
          </cell>
          <cell r="J117">
            <v>0</v>
          </cell>
          <cell r="K117">
            <v>137</v>
          </cell>
          <cell r="L117">
            <v>7.29</v>
          </cell>
          <cell r="M117">
            <v>3.02</v>
          </cell>
          <cell r="N117">
            <v>8.6</v>
          </cell>
          <cell r="P117">
            <v>8.9</v>
          </cell>
          <cell r="Q117">
            <v>8.6999999999999993</v>
          </cell>
          <cell r="R117">
            <v>4</v>
          </cell>
          <cell r="S117">
            <v>5</v>
          </cell>
          <cell r="T117">
            <v>0</v>
          </cell>
          <cell r="U117">
            <v>142</v>
          </cell>
          <cell r="V117">
            <v>0</v>
          </cell>
          <cell r="W117">
            <v>7.34</v>
          </cell>
          <cell r="X117">
            <v>3.06</v>
          </cell>
          <cell r="Y117">
            <v>147</v>
          </cell>
          <cell r="Z117">
            <v>0</v>
          </cell>
          <cell r="AA117">
            <v>145</v>
          </cell>
          <cell r="AB117">
            <v>142</v>
          </cell>
          <cell r="AC117">
            <v>7.34</v>
          </cell>
          <cell r="AD117">
            <v>3.06</v>
          </cell>
          <cell r="AF117">
            <v>0</v>
          </cell>
          <cell r="AI117" t="str">
            <v>Đạt</v>
          </cell>
          <cell r="AJ117" t="str">
            <v>Đạt</v>
          </cell>
          <cell r="AK117" t="str">
            <v>Xuất Sắc</v>
          </cell>
          <cell r="AM117" t="str">
            <v>công nhận tốt nghiệp</v>
          </cell>
        </row>
        <row r="118">
          <cell r="A118">
            <v>25207101204</v>
          </cell>
          <cell r="B118" t="str">
            <v>Hồ</v>
          </cell>
          <cell r="C118" t="str">
            <v>Thị Mỹ</v>
          </cell>
          <cell r="D118" t="str">
            <v>Hạnh</v>
          </cell>
          <cell r="E118">
            <v>37001</v>
          </cell>
          <cell r="F118" t="str">
            <v>Nữ</v>
          </cell>
          <cell r="G118" t="str">
            <v>Đã Đăng Ký (chưa học xong)</v>
          </cell>
          <cell r="H118">
            <v>137</v>
          </cell>
          <cell r="I118">
            <v>0</v>
          </cell>
          <cell r="J118">
            <v>4</v>
          </cell>
          <cell r="K118">
            <v>133</v>
          </cell>
          <cell r="L118">
            <v>8.1199999999999992</v>
          </cell>
          <cell r="M118">
            <v>3.48</v>
          </cell>
          <cell r="N118">
            <v>8.1999999999999993</v>
          </cell>
          <cell r="P118">
            <v>8.8000000000000007</v>
          </cell>
          <cell r="Q118">
            <v>8.4</v>
          </cell>
          <cell r="R118">
            <v>3.79</v>
          </cell>
          <cell r="S118">
            <v>5</v>
          </cell>
          <cell r="T118">
            <v>0</v>
          </cell>
          <cell r="U118">
            <v>138</v>
          </cell>
          <cell r="V118">
            <v>0</v>
          </cell>
          <cell r="W118">
            <v>8.1300000000000008</v>
          </cell>
          <cell r="X118">
            <v>3.5</v>
          </cell>
          <cell r="Y118">
            <v>147</v>
          </cell>
          <cell r="Z118">
            <v>0</v>
          </cell>
          <cell r="AA118">
            <v>145</v>
          </cell>
          <cell r="AB118">
            <v>138</v>
          </cell>
          <cell r="AC118">
            <v>8.1300000000000008</v>
          </cell>
          <cell r="AD118">
            <v>3.5</v>
          </cell>
          <cell r="AF118">
            <v>0</v>
          </cell>
          <cell r="AH118" t="str">
            <v>Đạt</v>
          </cell>
          <cell r="AI118" t="str">
            <v>Đạt</v>
          </cell>
          <cell r="AJ118" t="str">
            <v>Đạt</v>
          </cell>
          <cell r="AK118" t="str">
            <v>Tốt</v>
          </cell>
          <cell r="AM118" t="str">
            <v>công nhận tốt nghiệp</v>
          </cell>
        </row>
        <row r="119">
          <cell r="A119">
            <v>25207104175</v>
          </cell>
          <cell r="B119" t="str">
            <v>Nguyễn</v>
          </cell>
          <cell r="C119" t="str">
            <v>Thị Xuân</v>
          </cell>
          <cell r="D119" t="str">
            <v>Hạnh</v>
          </cell>
          <cell r="E119">
            <v>37151</v>
          </cell>
          <cell r="F119" t="str">
            <v>Nữ</v>
          </cell>
          <cell r="G119" t="str">
            <v>Đã Đăng Ký (chưa học xong)</v>
          </cell>
          <cell r="H119">
            <v>136</v>
          </cell>
          <cell r="I119">
            <v>0</v>
          </cell>
          <cell r="J119">
            <v>0</v>
          </cell>
          <cell r="K119">
            <v>136</v>
          </cell>
          <cell r="L119">
            <v>7.49</v>
          </cell>
          <cell r="M119">
            <v>3.16</v>
          </cell>
          <cell r="N119">
            <v>7.9</v>
          </cell>
          <cell r="P119">
            <v>8.6999999999999993</v>
          </cell>
          <cell r="Q119">
            <v>8.1999999999999993</v>
          </cell>
          <cell r="R119">
            <v>3.6</v>
          </cell>
          <cell r="S119">
            <v>5</v>
          </cell>
          <cell r="T119">
            <v>0</v>
          </cell>
          <cell r="U119">
            <v>141</v>
          </cell>
          <cell r="V119">
            <v>0</v>
          </cell>
          <cell r="W119">
            <v>7.52</v>
          </cell>
          <cell r="X119">
            <v>3.18</v>
          </cell>
          <cell r="Y119">
            <v>146</v>
          </cell>
          <cell r="Z119">
            <v>0</v>
          </cell>
          <cell r="AA119">
            <v>145</v>
          </cell>
          <cell r="AB119">
            <v>141</v>
          </cell>
          <cell r="AC119">
            <v>7.52</v>
          </cell>
          <cell r="AD119">
            <v>3.18</v>
          </cell>
          <cell r="AF119">
            <v>0</v>
          </cell>
          <cell r="AH119" t="str">
            <v>Đạt</v>
          </cell>
          <cell r="AI119" t="str">
            <v>Đạt</v>
          </cell>
          <cell r="AJ119" t="str">
            <v>Đạt</v>
          </cell>
          <cell r="AK119" t="str">
            <v>Tốt</v>
          </cell>
          <cell r="AM119" t="str">
            <v>công nhận tốt nghiệp</v>
          </cell>
        </row>
        <row r="120">
          <cell r="A120">
            <v>25207109457</v>
          </cell>
          <cell r="B120" t="str">
            <v>Phạm</v>
          </cell>
          <cell r="C120" t="str">
            <v>Lê</v>
          </cell>
          <cell r="D120" t="str">
            <v>Hạnh</v>
          </cell>
          <cell r="E120">
            <v>36781</v>
          </cell>
          <cell r="F120" t="str">
            <v>Nữ</v>
          </cell>
          <cell r="G120" t="str">
            <v>Đã Đăng Ký (chưa học xong)</v>
          </cell>
          <cell r="H120">
            <v>132</v>
          </cell>
          <cell r="I120">
            <v>5</v>
          </cell>
          <cell r="J120">
            <v>0</v>
          </cell>
          <cell r="K120">
            <v>137</v>
          </cell>
          <cell r="L120">
            <v>6.25</v>
          </cell>
          <cell r="M120">
            <v>2.46</v>
          </cell>
          <cell r="Q120">
            <v>0</v>
          </cell>
          <cell r="R120">
            <v>0</v>
          </cell>
          <cell r="S120">
            <v>0</v>
          </cell>
          <cell r="T120">
            <v>5</v>
          </cell>
          <cell r="U120">
            <v>132</v>
          </cell>
          <cell r="V120">
            <v>10</v>
          </cell>
          <cell r="W120">
            <v>6.03</v>
          </cell>
          <cell r="X120">
            <v>2.37</v>
          </cell>
          <cell r="Y120">
            <v>137</v>
          </cell>
          <cell r="Z120">
            <v>10</v>
          </cell>
          <cell r="AA120">
            <v>145</v>
          </cell>
          <cell r="AB120">
            <v>132</v>
          </cell>
          <cell r="AC120">
            <v>6.48</v>
          </cell>
          <cell r="AD120">
            <v>2.5499999999999998</v>
          </cell>
          <cell r="AE120" t="str">
            <v>PSU-MKT 424</v>
          </cell>
          <cell r="AF120">
            <v>3.6499999999999998E-2</v>
          </cell>
          <cell r="AI120" t="str">
            <v>Đạt</v>
          </cell>
          <cell r="AJ120" t="str">
            <v>Đạt</v>
          </cell>
          <cell r="AK120" t="str">
            <v>Trung Bình</v>
          </cell>
          <cell r="AM120" t="str">
            <v>Thực tập tốt nghiệp, thi TN</v>
          </cell>
        </row>
        <row r="121">
          <cell r="A121">
            <v>25207117145</v>
          </cell>
          <cell r="B121" t="str">
            <v>Trần</v>
          </cell>
          <cell r="C121" t="str">
            <v>Hồng</v>
          </cell>
          <cell r="D121" t="str">
            <v>Hạnh</v>
          </cell>
          <cell r="E121">
            <v>37190</v>
          </cell>
          <cell r="F121" t="str">
            <v>Nữ</v>
          </cell>
          <cell r="G121" t="str">
            <v>Đã Đăng Ký (chưa học xong)</v>
          </cell>
          <cell r="H121">
            <v>122</v>
          </cell>
          <cell r="I121">
            <v>15</v>
          </cell>
          <cell r="J121">
            <v>0</v>
          </cell>
          <cell r="K121">
            <v>137</v>
          </cell>
          <cell r="L121">
            <v>5.63</v>
          </cell>
          <cell r="M121">
            <v>2.17</v>
          </cell>
          <cell r="Q121">
            <v>0</v>
          </cell>
          <cell r="R121">
            <v>0</v>
          </cell>
          <cell r="S121">
            <v>0</v>
          </cell>
          <cell r="T121">
            <v>5</v>
          </cell>
          <cell r="U121">
            <v>122</v>
          </cell>
          <cell r="V121">
            <v>20</v>
          </cell>
          <cell r="W121">
            <v>5.44</v>
          </cell>
          <cell r="X121">
            <v>2.1</v>
          </cell>
          <cell r="Y121">
            <v>127</v>
          </cell>
          <cell r="Z121">
            <v>20</v>
          </cell>
          <cell r="AA121">
            <v>145</v>
          </cell>
          <cell r="AB121">
            <v>137</v>
          </cell>
          <cell r="AC121">
            <v>5.8</v>
          </cell>
          <cell r="AD121">
            <v>2.17</v>
          </cell>
          <cell r="AF121">
            <v>0.1095</v>
          </cell>
          <cell r="AJ121" t="str">
            <v>Đạt</v>
          </cell>
          <cell r="AK121" t="str">
            <v>Khá</v>
          </cell>
          <cell r="AM121" t="str">
            <v>không đủ điều kiện thực tập TN</v>
          </cell>
        </row>
        <row r="122">
          <cell r="A122">
            <v>25217107341</v>
          </cell>
          <cell r="B122" t="str">
            <v>Ngô</v>
          </cell>
          <cell r="C122" t="str">
            <v>Anh</v>
          </cell>
          <cell r="D122" t="str">
            <v>Hào</v>
          </cell>
          <cell r="E122">
            <v>37101</v>
          </cell>
          <cell r="F122" t="str">
            <v>Nam</v>
          </cell>
          <cell r="G122" t="str">
            <v>Đã Đăng Ký (chưa học xong)</v>
          </cell>
          <cell r="H122">
            <v>137</v>
          </cell>
          <cell r="I122">
            <v>0</v>
          </cell>
          <cell r="J122">
            <v>0</v>
          </cell>
          <cell r="K122">
            <v>137</v>
          </cell>
          <cell r="L122">
            <v>6.9</v>
          </cell>
          <cell r="M122">
            <v>2.82</v>
          </cell>
          <cell r="N122">
            <v>6.8</v>
          </cell>
          <cell r="P122">
            <v>8.1999999999999993</v>
          </cell>
          <cell r="Q122">
            <v>7.4</v>
          </cell>
          <cell r="R122">
            <v>3.05</v>
          </cell>
          <cell r="S122">
            <v>5</v>
          </cell>
          <cell r="T122">
            <v>0</v>
          </cell>
          <cell r="U122">
            <v>142</v>
          </cell>
          <cell r="V122">
            <v>0</v>
          </cell>
          <cell r="W122">
            <v>6.92</v>
          </cell>
          <cell r="X122">
            <v>2.83</v>
          </cell>
          <cell r="Y122">
            <v>147</v>
          </cell>
          <cell r="Z122">
            <v>0</v>
          </cell>
          <cell r="AA122">
            <v>145</v>
          </cell>
          <cell r="AB122">
            <v>142</v>
          </cell>
          <cell r="AC122">
            <v>6.92</v>
          </cell>
          <cell r="AD122">
            <v>2.83</v>
          </cell>
          <cell r="AF122">
            <v>0</v>
          </cell>
          <cell r="AG122" t="str">
            <v>Đạt</v>
          </cell>
          <cell r="AH122" t="str">
            <v>Đạt</v>
          </cell>
          <cell r="AI122" t="str">
            <v>Đạt</v>
          </cell>
          <cell r="AJ122" t="str">
            <v>Đạt</v>
          </cell>
          <cell r="AK122" t="str">
            <v>Khá</v>
          </cell>
          <cell r="AM122" t="str">
            <v>công nhận tốt nghiệp</v>
          </cell>
        </row>
        <row r="123">
          <cell r="A123">
            <v>25207104229</v>
          </cell>
          <cell r="B123" t="str">
            <v>Trần</v>
          </cell>
          <cell r="C123" t="str">
            <v>Cao Ngọc</v>
          </cell>
          <cell r="D123" t="str">
            <v>Hảo</v>
          </cell>
          <cell r="E123">
            <v>37006</v>
          </cell>
          <cell r="F123" t="str">
            <v>Nữ</v>
          </cell>
          <cell r="G123" t="str">
            <v>Đã Đăng Ký (chưa học xong)</v>
          </cell>
          <cell r="H123" t="e">
            <v>#N/A</v>
          </cell>
          <cell r="I123" t="e">
            <v>#N/A</v>
          </cell>
          <cell r="J123">
            <v>0</v>
          </cell>
          <cell r="K123" t="e">
            <v>#N/A</v>
          </cell>
          <cell r="L123" t="e">
            <v>#N/A</v>
          </cell>
          <cell r="M123" t="e">
            <v>#N/A</v>
          </cell>
          <cell r="N123" t="e">
            <v>#N/A</v>
          </cell>
          <cell r="O123" t="e">
            <v>#N/A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 t="e">
            <v>#N/A</v>
          </cell>
          <cell r="V123" t="e">
            <v>#N/A</v>
          </cell>
          <cell r="W123" t="e">
            <v>#N/A</v>
          </cell>
          <cell r="X123" t="e">
            <v>#N/A</v>
          </cell>
          <cell r="Y123" t="e">
            <v>#N/A</v>
          </cell>
          <cell r="Z123" t="e">
            <v>#N/A</v>
          </cell>
          <cell r="AA123" t="e">
            <v>#N/A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I123" t="str">
            <v>Đạt</v>
          </cell>
          <cell r="AJ123" t="str">
            <v>Đạt</v>
          </cell>
          <cell r="AM123" t="str">
            <v>không đủ điều kiện thực tập TN</v>
          </cell>
        </row>
        <row r="124">
          <cell r="A124">
            <v>25217211535</v>
          </cell>
          <cell r="B124" t="str">
            <v>Nguyễn</v>
          </cell>
          <cell r="C124" t="str">
            <v>Văn</v>
          </cell>
          <cell r="D124" t="str">
            <v>Hảo</v>
          </cell>
          <cell r="E124">
            <v>36927</v>
          </cell>
          <cell r="F124" t="str">
            <v>Nam</v>
          </cell>
          <cell r="G124" t="str">
            <v>Đã Đăng Ký (chưa học xong)</v>
          </cell>
          <cell r="H124">
            <v>137</v>
          </cell>
          <cell r="I124">
            <v>0</v>
          </cell>
          <cell r="J124">
            <v>0</v>
          </cell>
          <cell r="K124">
            <v>137</v>
          </cell>
          <cell r="L124">
            <v>6.99</v>
          </cell>
          <cell r="M124">
            <v>2.84</v>
          </cell>
          <cell r="N124">
            <v>8.4</v>
          </cell>
          <cell r="P124">
            <v>8.8000000000000007</v>
          </cell>
          <cell r="Q124">
            <v>8.6</v>
          </cell>
          <cell r="R124">
            <v>3.79</v>
          </cell>
          <cell r="S124">
            <v>5</v>
          </cell>
          <cell r="T124">
            <v>0</v>
          </cell>
          <cell r="U124">
            <v>142</v>
          </cell>
          <cell r="V124">
            <v>0</v>
          </cell>
          <cell r="W124">
            <v>7.05</v>
          </cell>
          <cell r="X124">
            <v>2.87</v>
          </cell>
          <cell r="Y124">
            <v>147</v>
          </cell>
          <cell r="Z124">
            <v>0</v>
          </cell>
          <cell r="AA124">
            <v>145</v>
          </cell>
          <cell r="AB124">
            <v>142</v>
          </cell>
          <cell r="AC124">
            <v>7.05</v>
          </cell>
          <cell r="AD124">
            <v>2.87</v>
          </cell>
          <cell r="AF124">
            <v>0</v>
          </cell>
          <cell r="AI124" t="str">
            <v>Đạt</v>
          </cell>
          <cell r="AJ124" t="str">
            <v>Đạt</v>
          </cell>
          <cell r="AK124" t="str">
            <v>Tốt</v>
          </cell>
          <cell r="AM124" t="str">
            <v>công nhận tốt nghiệp</v>
          </cell>
        </row>
        <row r="125">
          <cell r="A125">
            <v>25207116328</v>
          </cell>
          <cell r="B125" t="str">
            <v>Võ</v>
          </cell>
          <cell r="C125" t="str">
            <v>Thị Y</v>
          </cell>
          <cell r="D125" t="str">
            <v>Hậu</v>
          </cell>
          <cell r="E125">
            <v>37235</v>
          </cell>
          <cell r="F125" t="str">
            <v>Nữ</v>
          </cell>
          <cell r="G125" t="str">
            <v>Đã Đăng Ký (chưa học xong)</v>
          </cell>
          <cell r="H125">
            <v>137</v>
          </cell>
          <cell r="I125">
            <v>0</v>
          </cell>
          <cell r="J125">
            <v>0</v>
          </cell>
          <cell r="K125">
            <v>137</v>
          </cell>
          <cell r="L125">
            <v>7.32</v>
          </cell>
          <cell r="M125">
            <v>3.04</v>
          </cell>
          <cell r="N125">
            <v>7.1</v>
          </cell>
          <cell r="P125">
            <v>6</v>
          </cell>
          <cell r="Q125">
            <v>6.7</v>
          </cell>
          <cell r="R125">
            <v>2.73</v>
          </cell>
          <cell r="S125">
            <v>5</v>
          </cell>
          <cell r="T125">
            <v>0</v>
          </cell>
          <cell r="U125">
            <v>142</v>
          </cell>
          <cell r="V125">
            <v>0</v>
          </cell>
          <cell r="W125">
            <v>7.3</v>
          </cell>
          <cell r="X125">
            <v>3.03</v>
          </cell>
          <cell r="Y125">
            <v>147</v>
          </cell>
          <cell r="Z125">
            <v>0</v>
          </cell>
          <cell r="AA125">
            <v>145</v>
          </cell>
          <cell r="AB125">
            <v>142</v>
          </cell>
          <cell r="AC125">
            <v>7.3</v>
          </cell>
          <cell r="AD125">
            <v>3.03</v>
          </cell>
          <cell r="AF125">
            <v>0</v>
          </cell>
          <cell r="AH125" t="str">
            <v>Đạt</v>
          </cell>
          <cell r="AI125" t="str">
            <v>Đạt</v>
          </cell>
          <cell r="AJ125" t="str">
            <v>Đạt</v>
          </cell>
          <cell r="AK125" t="str">
            <v>Tốt</v>
          </cell>
          <cell r="AM125" t="str">
            <v>công nhận tốt nghiệp</v>
          </cell>
        </row>
        <row r="126">
          <cell r="A126">
            <v>25207207146</v>
          </cell>
          <cell r="B126" t="str">
            <v>Huỳnh</v>
          </cell>
          <cell r="C126" t="str">
            <v>Thị Nhân</v>
          </cell>
          <cell r="D126" t="str">
            <v>Hậu</v>
          </cell>
          <cell r="E126">
            <v>36905</v>
          </cell>
          <cell r="F126" t="str">
            <v>Nữ</v>
          </cell>
          <cell r="G126" t="str">
            <v>Đã Đăng Ký (chưa học xong)</v>
          </cell>
          <cell r="H126">
            <v>137</v>
          </cell>
          <cell r="I126">
            <v>0</v>
          </cell>
          <cell r="J126">
            <v>4</v>
          </cell>
          <cell r="K126">
            <v>133</v>
          </cell>
          <cell r="L126">
            <v>8.75</v>
          </cell>
          <cell r="M126">
            <v>3.73</v>
          </cell>
          <cell r="N126">
            <v>9.1</v>
          </cell>
          <cell r="P126">
            <v>8.6999999999999993</v>
          </cell>
          <cell r="Q126">
            <v>8.9</v>
          </cell>
          <cell r="R126">
            <v>4</v>
          </cell>
          <cell r="S126">
            <v>5</v>
          </cell>
          <cell r="T126">
            <v>0</v>
          </cell>
          <cell r="U126">
            <v>138</v>
          </cell>
          <cell r="V126">
            <v>0</v>
          </cell>
          <cell r="W126">
            <v>8.76</v>
          </cell>
          <cell r="X126">
            <v>3.74</v>
          </cell>
          <cell r="Y126">
            <v>147</v>
          </cell>
          <cell r="Z126">
            <v>0</v>
          </cell>
          <cell r="AA126">
            <v>145</v>
          </cell>
          <cell r="AB126">
            <v>138</v>
          </cell>
          <cell r="AC126">
            <v>8.76</v>
          </cell>
          <cell r="AD126">
            <v>3.74</v>
          </cell>
          <cell r="AF126">
            <v>0</v>
          </cell>
          <cell r="AG126" t="str">
            <v>Đạt</v>
          </cell>
          <cell r="AI126" t="str">
            <v>Đạt</v>
          </cell>
          <cell r="AJ126" t="str">
            <v>Đạt</v>
          </cell>
          <cell r="AK126" t="str">
            <v>Xuất Sắc</v>
          </cell>
          <cell r="AM126" t="str">
            <v>công nhận tốt nghiệp</v>
          </cell>
        </row>
        <row r="127">
          <cell r="A127">
            <v>25207100049</v>
          </cell>
          <cell r="B127" t="str">
            <v>Phan</v>
          </cell>
          <cell r="C127" t="str">
            <v>Minh</v>
          </cell>
          <cell r="D127" t="str">
            <v>Hiền</v>
          </cell>
          <cell r="E127">
            <v>36643</v>
          </cell>
          <cell r="F127" t="str">
            <v>Nữ</v>
          </cell>
          <cell r="G127" t="str">
            <v>Đã Đăng Ký (chưa học xong)</v>
          </cell>
          <cell r="H127">
            <v>137</v>
          </cell>
          <cell r="I127">
            <v>0</v>
          </cell>
          <cell r="J127">
            <v>0</v>
          </cell>
          <cell r="K127">
            <v>137</v>
          </cell>
          <cell r="L127">
            <v>7.68</v>
          </cell>
          <cell r="M127">
            <v>3.27</v>
          </cell>
          <cell r="N127">
            <v>8.3000000000000007</v>
          </cell>
          <cell r="P127">
            <v>8.3000000000000007</v>
          </cell>
          <cell r="Q127">
            <v>8.3000000000000007</v>
          </cell>
          <cell r="R127">
            <v>3.65</v>
          </cell>
          <cell r="S127">
            <v>5</v>
          </cell>
          <cell r="T127">
            <v>0</v>
          </cell>
          <cell r="U127">
            <v>142</v>
          </cell>
          <cell r="V127">
            <v>0</v>
          </cell>
          <cell r="W127">
            <v>7.7</v>
          </cell>
          <cell r="X127">
            <v>3.28</v>
          </cell>
          <cell r="Y127">
            <v>147</v>
          </cell>
          <cell r="Z127">
            <v>0</v>
          </cell>
          <cell r="AA127">
            <v>145</v>
          </cell>
          <cell r="AB127">
            <v>142</v>
          </cell>
          <cell r="AC127">
            <v>7.7</v>
          </cell>
          <cell r="AD127">
            <v>3.28</v>
          </cell>
          <cell r="AF127">
            <v>0</v>
          </cell>
          <cell r="AG127" t="str">
            <v>Đạt</v>
          </cell>
          <cell r="AI127" t="str">
            <v>Đạt</v>
          </cell>
          <cell r="AJ127" t="str">
            <v>Đạt</v>
          </cell>
          <cell r="AK127" t="str">
            <v>Tốt</v>
          </cell>
          <cell r="AM127" t="str">
            <v>công nhận tốt nghiệp</v>
          </cell>
        </row>
        <row r="128">
          <cell r="A128">
            <v>25207100055</v>
          </cell>
          <cell r="B128" t="str">
            <v>Phạm</v>
          </cell>
          <cell r="C128" t="str">
            <v>Thị Thúy</v>
          </cell>
          <cell r="D128" t="str">
            <v>Hiền</v>
          </cell>
          <cell r="E128">
            <v>37222</v>
          </cell>
          <cell r="F128" t="str">
            <v>Nữ</v>
          </cell>
          <cell r="G128" t="str">
            <v>Đã Đăng Ký (chưa học xong)</v>
          </cell>
          <cell r="H128">
            <v>113</v>
          </cell>
          <cell r="I128">
            <v>24</v>
          </cell>
          <cell r="J128">
            <v>0</v>
          </cell>
          <cell r="K128">
            <v>137</v>
          </cell>
          <cell r="L128">
            <v>6.05</v>
          </cell>
          <cell r="M128">
            <v>2.52</v>
          </cell>
          <cell r="Q128">
            <v>0</v>
          </cell>
          <cell r="R128">
            <v>0</v>
          </cell>
          <cell r="S128">
            <v>0</v>
          </cell>
          <cell r="T128">
            <v>5</v>
          </cell>
          <cell r="U128">
            <v>113</v>
          </cell>
          <cell r="V128">
            <v>29</v>
          </cell>
          <cell r="W128">
            <v>5.83</v>
          </cell>
          <cell r="X128">
            <v>2.4300000000000002</v>
          </cell>
          <cell r="Y128">
            <v>117</v>
          </cell>
          <cell r="Z128">
            <v>30</v>
          </cell>
          <cell r="AA128">
            <v>145</v>
          </cell>
          <cell r="AB128">
            <v>118</v>
          </cell>
          <cell r="AC128">
            <v>7.02</v>
          </cell>
          <cell r="AD128">
            <v>2.92</v>
          </cell>
          <cell r="AF128">
            <v>0.17519999999999999</v>
          </cell>
          <cell r="AM128" t="str">
            <v>không đủ điều kiện thực tập TN</v>
          </cell>
        </row>
        <row r="129">
          <cell r="A129">
            <v>25217116541</v>
          </cell>
          <cell r="B129" t="str">
            <v>Nguyễn</v>
          </cell>
          <cell r="C129" t="str">
            <v>Đức</v>
          </cell>
          <cell r="D129" t="str">
            <v>Hiển</v>
          </cell>
          <cell r="E129">
            <v>37061</v>
          </cell>
          <cell r="F129" t="str">
            <v>Nam</v>
          </cell>
          <cell r="G129" t="str">
            <v>Đã Đăng Ký (chưa học xong)</v>
          </cell>
          <cell r="H129">
            <v>137</v>
          </cell>
          <cell r="I129">
            <v>0</v>
          </cell>
          <cell r="J129">
            <v>7</v>
          </cell>
          <cell r="K129">
            <v>130</v>
          </cell>
          <cell r="L129">
            <v>8.34</v>
          </cell>
          <cell r="M129">
            <v>3.65</v>
          </cell>
          <cell r="O129">
            <v>8.6999999999999993</v>
          </cell>
          <cell r="P129">
            <v>9</v>
          </cell>
          <cell r="Q129">
            <v>8.8000000000000007</v>
          </cell>
          <cell r="R129">
            <v>4</v>
          </cell>
          <cell r="S129">
            <v>5</v>
          </cell>
          <cell r="T129">
            <v>0</v>
          </cell>
          <cell r="U129">
            <v>135</v>
          </cell>
          <cell r="V129">
            <v>0</v>
          </cell>
          <cell r="W129">
            <v>8.36</v>
          </cell>
          <cell r="X129">
            <v>3.67</v>
          </cell>
          <cell r="Y129">
            <v>147</v>
          </cell>
          <cell r="Z129">
            <v>0</v>
          </cell>
          <cell r="AA129">
            <v>145</v>
          </cell>
          <cell r="AB129">
            <v>135</v>
          </cell>
          <cell r="AC129">
            <v>8.36</v>
          </cell>
          <cell r="AD129">
            <v>3.67</v>
          </cell>
          <cell r="AF129">
            <v>0</v>
          </cell>
          <cell r="AH129" t="str">
            <v>Đạt</v>
          </cell>
          <cell r="AI129" t="str">
            <v>Đạt</v>
          </cell>
          <cell r="AJ129" t="str">
            <v>Đạt</v>
          </cell>
          <cell r="AK129" t="str">
            <v>Tốt</v>
          </cell>
          <cell r="AM129" t="str">
            <v>công nhận tốt nghiệp</v>
          </cell>
        </row>
        <row r="130">
          <cell r="A130">
            <v>25207104515</v>
          </cell>
          <cell r="B130" t="str">
            <v>Hồ</v>
          </cell>
          <cell r="C130" t="str">
            <v>Thị</v>
          </cell>
          <cell r="D130" t="str">
            <v>Hiếu</v>
          </cell>
          <cell r="E130">
            <v>37165</v>
          </cell>
          <cell r="F130" t="str">
            <v>Nữ</v>
          </cell>
          <cell r="G130" t="str">
            <v>Đã Đăng Ký (chưa học xong)</v>
          </cell>
          <cell r="H130">
            <v>137</v>
          </cell>
          <cell r="I130">
            <v>0</v>
          </cell>
          <cell r="J130">
            <v>0</v>
          </cell>
          <cell r="K130">
            <v>137</v>
          </cell>
          <cell r="L130">
            <v>6.98</v>
          </cell>
          <cell r="M130">
            <v>2.84</v>
          </cell>
          <cell r="N130">
            <v>6.1</v>
          </cell>
          <cell r="P130">
            <v>8.9</v>
          </cell>
          <cell r="Q130">
            <v>7.2</v>
          </cell>
          <cell r="R130">
            <v>3</v>
          </cell>
          <cell r="S130">
            <v>5</v>
          </cell>
          <cell r="T130">
            <v>0</v>
          </cell>
          <cell r="U130">
            <v>142</v>
          </cell>
          <cell r="V130">
            <v>0</v>
          </cell>
          <cell r="W130">
            <v>6.99</v>
          </cell>
          <cell r="X130">
            <v>2.85</v>
          </cell>
          <cell r="Y130">
            <v>147</v>
          </cell>
          <cell r="Z130">
            <v>0</v>
          </cell>
          <cell r="AA130">
            <v>145</v>
          </cell>
          <cell r="AB130">
            <v>142</v>
          </cell>
          <cell r="AC130">
            <v>6.99</v>
          </cell>
          <cell r="AD130">
            <v>2.85</v>
          </cell>
          <cell r="AF130">
            <v>0</v>
          </cell>
          <cell r="AH130" t="str">
            <v>Đạt</v>
          </cell>
          <cell r="AI130" t="str">
            <v>Đạt</v>
          </cell>
          <cell r="AJ130" t="str">
            <v>Đạt</v>
          </cell>
          <cell r="AK130" t="str">
            <v>Khá</v>
          </cell>
          <cell r="AM130" t="str">
            <v>công nhận tốt nghiệp</v>
          </cell>
        </row>
        <row r="131">
          <cell r="A131">
            <v>25217103802</v>
          </cell>
          <cell r="B131" t="str">
            <v>Nguyễn</v>
          </cell>
          <cell r="C131" t="str">
            <v>Hữu</v>
          </cell>
          <cell r="D131" t="str">
            <v>Hiếu</v>
          </cell>
          <cell r="E131">
            <v>37237</v>
          </cell>
          <cell r="F131" t="str">
            <v>Nam</v>
          </cell>
          <cell r="G131" t="str">
            <v>Đã Đăng Ký (chưa học xong)</v>
          </cell>
          <cell r="H131">
            <v>137</v>
          </cell>
          <cell r="I131">
            <v>0</v>
          </cell>
          <cell r="J131">
            <v>0</v>
          </cell>
          <cell r="K131">
            <v>137</v>
          </cell>
          <cell r="L131">
            <v>7.43</v>
          </cell>
          <cell r="M131">
            <v>3.12</v>
          </cell>
          <cell r="Q131">
            <v>0</v>
          </cell>
          <cell r="R131">
            <v>0</v>
          </cell>
          <cell r="S131">
            <v>0</v>
          </cell>
          <cell r="T131">
            <v>5</v>
          </cell>
          <cell r="U131">
            <v>137</v>
          </cell>
          <cell r="V131">
            <v>5</v>
          </cell>
          <cell r="W131">
            <v>7.17</v>
          </cell>
          <cell r="X131">
            <v>3.01</v>
          </cell>
          <cell r="Y131">
            <v>142</v>
          </cell>
          <cell r="Z131">
            <v>5</v>
          </cell>
          <cell r="AA131">
            <v>145</v>
          </cell>
          <cell r="AB131">
            <v>137</v>
          </cell>
          <cell r="AC131">
            <v>7.43</v>
          </cell>
          <cell r="AD131">
            <v>3.12</v>
          </cell>
          <cell r="AF131">
            <v>0</v>
          </cell>
          <cell r="AI131" t="str">
            <v>Đạt</v>
          </cell>
          <cell r="AJ131" t="str">
            <v>Đạt</v>
          </cell>
          <cell r="AK131" t="str">
            <v>Tốt</v>
          </cell>
          <cell r="AM131" t="str">
            <v>thực tập tốt nghiệp, thi TN</v>
          </cell>
        </row>
        <row r="132">
          <cell r="A132">
            <v>25202102303</v>
          </cell>
          <cell r="B132" t="str">
            <v>Nguyễn</v>
          </cell>
          <cell r="C132" t="str">
            <v>Thị Tri</v>
          </cell>
          <cell r="D132" t="str">
            <v>Hoa</v>
          </cell>
          <cell r="E132">
            <v>37114</v>
          </cell>
          <cell r="F132" t="str">
            <v>Nữ</v>
          </cell>
          <cell r="G132" t="str">
            <v>Đã Đăng Ký (chưa học xong)</v>
          </cell>
          <cell r="H132">
            <v>137</v>
          </cell>
          <cell r="I132">
            <v>0</v>
          </cell>
          <cell r="J132">
            <v>0</v>
          </cell>
          <cell r="K132">
            <v>137</v>
          </cell>
          <cell r="L132">
            <v>7.79</v>
          </cell>
          <cell r="M132">
            <v>3.34</v>
          </cell>
          <cell r="N132">
            <v>9</v>
          </cell>
          <cell r="P132">
            <v>7.5</v>
          </cell>
          <cell r="Q132">
            <v>8.4</v>
          </cell>
          <cell r="R132">
            <v>3.73</v>
          </cell>
          <cell r="S132">
            <v>5</v>
          </cell>
          <cell r="T132">
            <v>0</v>
          </cell>
          <cell r="U132">
            <v>142</v>
          </cell>
          <cell r="V132">
            <v>0</v>
          </cell>
          <cell r="W132">
            <v>7.81</v>
          </cell>
          <cell r="X132">
            <v>3.35</v>
          </cell>
          <cell r="Y132">
            <v>147</v>
          </cell>
          <cell r="Z132">
            <v>0</v>
          </cell>
          <cell r="AA132">
            <v>145</v>
          </cell>
          <cell r="AB132">
            <v>142</v>
          </cell>
          <cell r="AC132">
            <v>7.81</v>
          </cell>
          <cell r="AD132">
            <v>3.35</v>
          </cell>
          <cell r="AF132">
            <v>0</v>
          </cell>
          <cell r="AH132" t="str">
            <v>Đạt</v>
          </cell>
          <cell r="AI132" t="str">
            <v>Đạt</v>
          </cell>
          <cell r="AJ132" t="str">
            <v>Đạt</v>
          </cell>
          <cell r="AK132" t="str">
            <v>Tốt</v>
          </cell>
          <cell r="AM132" t="str">
            <v>công nhận tốt nghiệp</v>
          </cell>
        </row>
        <row r="133">
          <cell r="A133">
            <v>25203509829</v>
          </cell>
          <cell r="B133" t="str">
            <v>Trần</v>
          </cell>
          <cell r="C133" t="str">
            <v>Thị Mỹ</v>
          </cell>
          <cell r="D133" t="str">
            <v>Hoa</v>
          </cell>
          <cell r="E133">
            <v>36897</v>
          </cell>
          <cell r="F133" t="str">
            <v>Nữ</v>
          </cell>
          <cell r="G133" t="str">
            <v>Đã Đăng Ký (chưa học xong)</v>
          </cell>
          <cell r="H133">
            <v>131</v>
          </cell>
          <cell r="I133">
            <v>6</v>
          </cell>
          <cell r="J133">
            <v>0</v>
          </cell>
          <cell r="K133">
            <v>137</v>
          </cell>
          <cell r="L133">
            <v>6.74</v>
          </cell>
          <cell r="M133">
            <v>2.76</v>
          </cell>
          <cell r="Q133">
            <v>0</v>
          </cell>
          <cell r="R133">
            <v>0</v>
          </cell>
          <cell r="S133">
            <v>0</v>
          </cell>
          <cell r="T133">
            <v>5</v>
          </cell>
          <cell r="U133">
            <v>131</v>
          </cell>
          <cell r="V133">
            <v>11</v>
          </cell>
          <cell r="W133">
            <v>6.51</v>
          </cell>
          <cell r="X133">
            <v>2.66</v>
          </cell>
          <cell r="Y133">
            <v>136</v>
          </cell>
          <cell r="Z133">
            <v>11</v>
          </cell>
          <cell r="AA133">
            <v>145</v>
          </cell>
          <cell r="AB133">
            <v>134</v>
          </cell>
          <cell r="AC133">
            <v>6.97</v>
          </cell>
          <cell r="AD133">
            <v>2.82</v>
          </cell>
          <cell r="AF133">
            <v>4.3799999999999999E-2</v>
          </cell>
          <cell r="AH133" t="str">
            <v>Đạt</v>
          </cell>
          <cell r="AI133" t="str">
            <v>Đạt</v>
          </cell>
          <cell r="AJ133" t="str">
            <v>Đạt</v>
          </cell>
          <cell r="AK133" t="str">
            <v>Tốt</v>
          </cell>
          <cell r="AM133" t="str">
            <v>Thực tập tốt nghiệp, thi TN</v>
          </cell>
        </row>
        <row r="134">
          <cell r="A134">
            <v>25207107498</v>
          </cell>
          <cell r="B134" t="str">
            <v>Phan</v>
          </cell>
          <cell r="C134" t="str">
            <v>Thị Thúy</v>
          </cell>
          <cell r="D134" t="str">
            <v>Hoa</v>
          </cell>
          <cell r="E134">
            <v>37007</v>
          </cell>
          <cell r="F134" t="str">
            <v>Nữ</v>
          </cell>
          <cell r="G134" t="str">
            <v>Đã Đăng Ký (chưa học xong)</v>
          </cell>
          <cell r="H134">
            <v>137</v>
          </cell>
          <cell r="I134">
            <v>0</v>
          </cell>
          <cell r="J134">
            <v>0</v>
          </cell>
          <cell r="K134">
            <v>137</v>
          </cell>
          <cell r="L134">
            <v>7.38</v>
          </cell>
          <cell r="M134">
            <v>3.09</v>
          </cell>
          <cell r="Q134">
            <v>0</v>
          </cell>
          <cell r="R134">
            <v>0</v>
          </cell>
          <cell r="S134">
            <v>0</v>
          </cell>
          <cell r="T134">
            <v>5</v>
          </cell>
          <cell r="U134">
            <v>137</v>
          </cell>
          <cell r="V134">
            <v>5</v>
          </cell>
          <cell r="W134">
            <v>7.12</v>
          </cell>
          <cell r="X134">
            <v>2.98</v>
          </cell>
          <cell r="Y134">
            <v>142</v>
          </cell>
          <cell r="Z134">
            <v>5</v>
          </cell>
          <cell r="AA134">
            <v>145</v>
          </cell>
          <cell r="AB134">
            <v>137</v>
          </cell>
          <cell r="AC134">
            <v>7.38</v>
          </cell>
          <cell r="AD134">
            <v>3.09</v>
          </cell>
          <cell r="AF134">
            <v>0</v>
          </cell>
          <cell r="AH134" t="str">
            <v>Đạt</v>
          </cell>
          <cell r="AI134" t="str">
            <v>Đạt</v>
          </cell>
          <cell r="AJ134" t="str">
            <v>Đạt</v>
          </cell>
          <cell r="AK134" t="str">
            <v>Tốt</v>
          </cell>
          <cell r="AM134" t="str">
            <v>thực tập tốt nghiệp, thi TN</v>
          </cell>
        </row>
        <row r="135">
          <cell r="A135">
            <v>25207109674</v>
          </cell>
          <cell r="B135" t="str">
            <v>Trần</v>
          </cell>
          <cell r="C135" t="str">
            <v>Mỹ</v>
          </cell>
          <cell r="D135" t="str">
            <v>Hòa</v>
          </cell>
          <cell r="E135">
            <v>37118</v>
          </cell>
          <cell r="F135" t="str">
            <v>Nữ</v>
          </cell>
          <cell r="G135" t="str">
            <v>Đã Đăng Ký (chưa học xong)</v>
          </cell>
          <cell r="H135">
            <v>137</v>
          </cell>
          <cell r="I135">
            <v>0</v>
          </cell>
          <cell r="J135">
            <v>0</v>
          </cell>
          <cell r="K135">
            <v>137</v>
          </cell>
          <cell r="L135">
            <v>6.92</v>
          </cell>
          <cell r="M135">
            <v>2.82</v>
          </cell>
          <cell r="Q135">
            <v>0</v>
          </cell>
          <cell r="R135">
            <v>0</v>
          </cell>
          <cell r="S135">
            <v>0</v>
          </cell>
          <cell r="T135">
            <v>5</v>
          </cell>
          <cell r="U135">
            <v>137</v>
          </cell>
          <cell r="V135">
            <v>5</v>
          </cell>
          <cell r="W135">
            <v>6.68</v>
          </cell>
          <cell r="X135">
            <v>2.73</v>
          </cell>
          <cell r="Y135">
            <v>142</v>
          </cell>
          <cell r="Z135">
            <v>5</v>
          </cell>
          <cell r="AA135">
            <v>145</v>
          </cell>
          <cell r="AB135">
            <v>137</v>
          </cell>
          <cell r="AC135">
            <v>6.92</v>
          </cell>
          <cell r="AD135">
            <v>2.82</v>
          </cell>
          <cell r="AF135">
            <v>0</v>
          </cell>
          <cell r="AH135" t="str">
            <v>Đạt</v>
          </cell>
          <cell r="AI135" t="str">
            <v>Đạt</v>
          </cell>
          <cell r="AJ135" t="str">
            <v>Đạt</v>
          </cell>
          <cell r="AK135" t="str">
            <v>Tốt</v>
          </cell>
          <cell r="AM135" t="str">
            <v>thực tập tốt nghiệp, thi TN</v>
          </cell>
        </row>
        <row r="136">
          <cell r="A136">
            <v>25217117091</v>
          </cell>
          <cell r="B136" t="str">
            <v>Mai</v>
          </cell>
          <cell r="C136" t="str">
            <v>Bảo</v>
          </cell>
          <cell r="D136" t="str">
            <v>Hòa</v>
          </cell>
          <cell r="E136">
            <v>37212</v>
          </cell>
          <cell r="F136" t="str">
            <v>Nam</v>
          </cell>
          <cell r="G136" t="str">
            <v>Đã Đăng Ký (chưa học xong)</v>
          </cell>
          <cell r="H136">
            <v>129</v>
          </cell>
          <cell r="I136">
            <v>8</v>
          </cell>
          <cell r="J136">
            <v>0</v>
          </cell>
          <cell r="K136">
            <v>137</v>
          </cell>
          <cell r="L136">
            <v>6.09</v>
          </cell>
          <cell r="M136">
            <v>2.37</v>
          </cell>
          <cell r="Q136">
            <v>0</v>
          </cell>
          <cell r="R136">
            <v>0</v>
          </cell>
          <cell r="S136">
            <v>0</v>
          </cell>
          <cell r="T136">
            <v>5</v>
          </cell>
          <cell r="U136">
            <v>129</v>
          </cell>
          <cell r="V136">
            <v>13</v>
          </cell>
          <cell r="W136">
            <v>5.87</v>
          </cell>
          <cell r="X136">
            <v>2.29</v>
          </cell>
          <cell r="Y136">
            <v>134</v>
          </cell>
          <cell r="Z136">
            <v>13</v>
          </cell>
          <cell r="AA136">
            <v>145</v>
          </cell>
          <cell r="AB136">
            <v>131</v>
          </cell>
          <cell r="AC136">
            <v>6.42</v>
          </cell>
          <cell r="AD136">
            <v>2.48</v>
          </cell>
          <cell r="AF136">
            <v>5.8400000000000001E-2</v>
          </cell>
          <cell r="AI136" t="str">
            <v>Đạt</v>
          </cell>
          <cell r="AJ136" t="str">
            <v>Đạt</v>
          </cell>
          <cell r="AK136" t="str">
            <v>Khá</v>
          </cell>
          <cell r="AM136" t="str">
            <v>không đủ điều kiện thực tập TN</v>
          </cell>
        </row>
        <row r="137">
          <cell r="A137">
            <v>25207104934</v>
          </cell>
          <cell r="B137" t="str">
            <v>Vũ</v>
          </cell>
          <cell r="C137" t="str">
            <v>Thị</v>
          </cell>
          <cell r="D137" t="str">
            <v>Hồng</v>
          </cell>
          <cell r="E137">
            <v>37056</v>
          </cell>
          <cell r="F137" t="str">
            <v>Nữ</v>
          </cell>
          <cell r="G137" t="str">
            <v>Đã Đăng Ký (chưa học xong)</v>
          </cell>
          <cell r="H137">
            <v>137</v>
          </cell>
          <cell r="I137">
            <v>0</v>
          </cell>
          <cell r="J137">
            <v>4</v>
          </cell>
          <cell r="K137">
            <v>133</v>
          </cell>
          <cell r="L137">
            <v>7.22</v>
          </cell>
          <cell r="M137">
            <v>2.95</v>
          </cell>
          <cell r="N137">
            <v>8.9</v>
          </cell>
          <cell r="P137">
            <v>9</v>
          </cell>
          <cell r="Q137">
            <v>8.9</v>
          </cell>
          <cell r="R137">
            <v>4</v>
          </cell>
          <cell r="S137">
            <v>5</v>
          </cell>
          <cell r="T137">
            <v>0</v>
          </cell>
          <cell r="U137">
            <v>138</v>
          </cell>
          <cell r="V137">
            <v>0</v>
          </cell>
          <cell r="W137">
            <v>7.28</v>
          </cell>
          <cell r="X137">
            <v>2.99</v>
          </cell>
          <cell r="Y137">
            <v>147</v>
          </cell>
          <cell r="Z137">
            <v>0</v>
          </cell>
          <cell r="AA137">
            <v>145</v>
          </cell>
          <cell r="AB137">
            <v>138</v>
          </cell>
          <cell r="AC137">
            <v>7.28</v>
          </cell>
          <cell r="AD137">
            <v>2.99</v>
          </cell>
          <cell r="AF137">
            <v>0</v>
          </cell>
          <cell r="AI137" t="str">
            <v>Đạt</v>
          </cell>
          <cell r="AJ137" t="str">
            <v>Đạt</v>
          </cell>
          <cell r="AK137" t="str">
            <v>Tốt</v>
          </cell>
          <cell r="AM137" t="str">
            <v>công nhận tốt nghiệp</v>
          </cell>
        </row>
        <row r="138">
          <cell r="A138">
            <v>25207117753</v>
          </cell>
          <cell r="B138" t="str">
            <v>Phạm</v>
          </cell>
          <cell r="C138" t="str">
            <v>Thị Thúy</v>
          </cell>
          <cell r="D138" t="str">
            <v>Hồng</v>
          </cell>
          <cell r="E138">
            <v>36893</v>
          </cell>
          <cell r="F138" t="str">
            <v>Nữ</v>
          </cell>
          <cell r="G138" t="str">
            <v>Đã Đăng Ký (chưa học xong)</v>
          </cell>
          <cell r="H138">
            <v>137</v>
          </cell>
          <cell r="I138">
            <v>0</v>
          </cell>
          <cell r="J138">
            <v>0</v>
          </cell>
          <cell r="K138">
            <v>137</v>
          </cell>
          <cell r="L138">
            <v>8.0500000000000007</v>
          </cell>
          <cell r="M138">
            <v>3.49</v>
          </cell>
          <cell r="Q138">
            <v>0</v>
          </cell>
          <cell r="R138">
            <v>0</v>
          </cell>
          <cell r="S138">
            <v>0</v>
          </cell>
          <cell r="T138">
            <v>5</v>
          </cell>
          <cell r="U138">
            <v>137</v>
          </cell>
          <cell r="V138">
            <v>5</v>
          </cell>
          <cell r="W138">
            <v>7.77</v>
          </cell>
          <cell r="X138">
            <v>3.37</v>
          </cell>
          <cell r="Y138">
            <v>142</v>
          </cell>
          <cell r="Z138">
            <v>5</v>
          </cell>
          <cell r="AA138">
            <v>145</v>
          </cell>
          <cell r="AB138">
            <v>137</v>
          </cell>
          <cell r="AC138">
            <v>8.0500000000000007</v>
          </cell>
          <cell r="AD138">
            <v>3.49</v>
          </cell>
          <cell r="AF138">
            <v>0</v>
          </cell>
          <cell r="AH138" t="str">
            <v>Đạt</v>
          </cell>
          <cell r="AI138" t="str">
            <v>Đạt</v>
          </cell>
          <cell r="AJ138" t="str">
            <v>Đạt</v>
          </cell>
          <cell r="AK138" t="str">
            <v>Tốt</v>
          </cell>
          <cell r="AM138" t="str">
            <v>thực tập tốt nghiệp, thi TN</v>
          </cell>
        </row>
        <row r="139">
          <cell r="A139">
            <v>23212110177</v>
          </cell>
          <cell r="B139" t="str">
            <v>Trần</v>
          </cell>
          <cell r="C139" t="str">
            <v>Cao</v>
          </cell>
          <cell r="D139" t="str">
            <v>Hùng</v>
          </cell>
          <cell r="E139">
            <v>36328</v>
          </cell>
          <cell r="F139" t="str">
            <v>Nam</v>
          </cell>
          <cell r="G139" t="str">
            <v>Đang Học Lại</v>
          </cell>
          <cell r="H139">
            <v>71</v>
          </cell>
          <cell r="I139">
            <v>65</v>
          </cell>
          <cell r="J139">
            <v>0</v>
          </cell>
          <cell r="K139">
            <v>136</v>
          </cell>
          <cell r="L139">
            <v>3.02</v>
          </cell>
          <cell r="M139">
            <v>1.0900000000000001</v>
          </cell>
          <cell r="Q139">
            <v>0</v>
          </cell>
          <cell r="R139">
            <v>0</v>
          </cell>
          <cell r="S139">
            <v>0</v>
          </cell>
          <cell r="T139">
            <v>5</v>
          </cell>
          <cell r="U139">
            <v>71</v>
          </cell>
          <cell r="V139">
            <v>70</v>
          </cell>
          <cell r="W139">
            <v>2.91</v>
          </cell>
          <cell r="X139">
            <v>1.06</v>
          </cell>
          <cell r="Y139">
            <v>73</v>
          </cell>
          <cell r="Z139">
            <v>73</v>
          </cell>
          <cell r="AA139">
            <v>145</v>
          </cell>
          <cell r="AB139">
            <v>105</v>
          </cell>
          <cell r="AC139">
            <v>4.33</v>
          </cell>
          <cell r="AD139">
            <v>1.42</v>
          </cell>
          <cell r="AE139" t="str">
            <v>PSU-CSN 450; PHI 161</v>
          </cell>
          <cell r="AF139">
            <v>0.47789999999999999</v>
          </cell>
          <cell r="AJ139" t="str">
            <v>Đạt</v>
          </cell>
          <cell r="AK139" t="str">
            <v>Khá</v>
          </cell>
          <cell r="AM139" t="str">
            <v>không đủ điều kiện thực tập TN</v>
          </cell>
        </row>
        <row r="140">
          <cell r="A140">
            <v>25217109842</v>
          </cell>
          <cell r="B140" t="str">
            <v>Phạm</v>
          </cell>
          <cell r="C140" t="str">
            <v>Nguyễn Quang</v>
          </cell>
          <cell r="D140" t="str">
            <v>Hưng</v>
          </cell>
          <cell r="E140">
            <v>36915</v>
          </cell>
          <cell r="F140" t="str">
            <v>Nam</v>
          </cell>
          <cell r="G140" t="str">
            <v>Đã Đăng Ký (chưa học xong)</v>
          </cell>
          <cell r="H140">
            <v>137</v>
          </cell>
          <cell r="I140">
            <v>0</v>
          </cell>
          <cell r="J140">
            <v>0</v>
          </cell>
          <cell r="K140">
            <v>137</v>
          </cell>
          <cell r="L140">
            <v>7.54</v>
          </cell>
          <cell r="M140">
            <v>3.17</v>
          </cell>
          <cell r="N140">
            <v>9.1</v>
          </cell>
          <cell r="P140">
            <v>8.4</v>
          </cell>
          <cell r="Q140">
            <v>8.8000000000000007</v>
          </cell>
          <cell r="R140">
            <v>3.86</v>
          </cell>
          <cell r="S140">
            <v>5</v>
          </cell>
          <cell r="T140">
            <v>0</v>
          </cell>
          <cell r="U140">
            <v>142</v>
          </cell>
          <cell r="V140">
            <v>0</v>
          </cell>
          <cell r="W140">
            <v>7.58</v>
          </cell>
          <cell r="X140">
            <v>3.19</v>
          </cell>
          <cell r="Y140">
            <v>147</v>
          </cell>
          <cell r="Z140">
            <v>0</v>
          </cell>
          <cell r="AA140">
            <v>145</v>
          </cell>
          <cell r="AB140">
            <v>142</v>
          </cell>
          <cell r="AC140">
            <v>7.58</v>
          </cell>
          <cell r="AD140">
            <v>3.19</v>
          </cell>
          <cell r="AF140">
            <v>0</v>
          </cell>
          <cell r="AG140" t="str">
            <v>Đạt</v>
          </cell>
          <cell r="AH140" t="str">
            <v>Đạt</v>
          </cell>
          <cell r="AI140" t="str">
            <v>Đạt</v>
          </cell>
          <cell r="AJ140" t="str">
            <v>Đạt</v>
          </cell>
          <cell r="AK140" t="str">
            <v>Tốt</v>
          </cell>
          <cell r="AM140" t="str">
            <v>công nhận tốt nghiệp</v>
          </cell>
        </row>
        <row r="141">
          <cell r="A141">
            <v>25203409978</v>
          </cell>
          <cell r="B141" t="str">
            <v>Hà</v>
          </cell>
          <cell r="C141" t="str">
            <v>Trần Huỳnh</v>
          </cell>
          <cell r="D141" t="str">
            <v>Hương</v>
          </cell>
          <cell r="E141">
            <v>37202</v>
          </cell>
          <cell r="F141" t="str">
            <v>Nữ</v>
          </cell>
          <cell r="G141" t="str">
            <v>Đã Đăng Ký (chưa học xong)</v>
          </cell>
          <cell r="H141">
            <v>129</v>
          </cell>
          <cell r="I141">
            <v>8</v>
          </cell>
          <cell r="J141">
            <v>0</v>
          </cell>
          <cell r="K141">
            <v>137</v>
          </cell>
          <cell r="L141">
            <v>6.27</v>
          </cell>
          <cell r="M141">
            <v>2.5</v>
          </cell>
          <cell r="Q141">
            <v>0</v>
          </cell>
          <cell r="R141">
            <v>0</v>
          </cell>
          <cell r="S141">
            <v>0</v>
          </cell>
          <cell r="T141">
            <v>5</v>
          </cell>
          <cell r="U141">
            <v>129</v>
          </cell>
          <cell r="V141">
            <v>13</v>
          </cell>
          <cell r="W141">
            <v>6.05</v>
          </cell>
          <cell r="X141">
            <v>2.41</v>
          </cell>
          <cell r="Y141">
            <v>134</v>
          </cell>
          <cell r="Z141">
            <v>13</v>
          </cell>
          <cell r="AA141">
            <v>145</v>
          </cell>
          <cell r="AB141">
            <v>129</v>
          </cell>
          <cell r="AC141">
            <v>6.66</v>
          </cell>
          <cell r="AD141">
            <v>2.65</v>
          </cell>
          <cell r="AF141">
            <v>5.8400000000000001E-2</v>
          </cell>
          <cell r="AH141" t="str">
            <v>Đạt</v>
          </cell>
          <cell r="AI141" t="str">
            <v>Đạt</v>
          </cell>
          <cell r="AJ141" t="str">
            <v>Đạt</v>
          </cell>
          <cell r="AK141" t="str">
            <v>Khá</v>
          </cell>
          <cell r="AM141" t="str">
            <v>không đủ điều kiện thực tập TN</v>
          </cell>
        </row>
        <row r="142">
          <cell r="A142">
            <v>25207101400</v>
          </cell>
          <cell r="B142" t="str">
            <v>Đặng</v>
          </cell>
          <cell r="C142" t="str">
            <v>Mai</v>
          </cell>
          <cell r="D142" t="str">
            <v>Hương</v>
          </cell>
          <cell r="E142">
            <v>36957</v>
          </cell>
          <cell r="F142" t="str">
            <v>Nữ</v>
          </cell>
          <cell r="G142" t="str">
            <v>Đã Đăng Ký (chưa học xong)</v>
          </cell>
          <cell r="H142">
            <v>137</v>
          </cell>
          <cell r="I142">
            <v>0</v>
          </cell>
          <cell r="J142">
            <v>0</v>
          </cell>
          <cell r="K142">
            <v>137</v>
          </cell>
          <cell r="L142">
            <v>7.34</v>
          </cell>
          <cell r="M142">
            <v>3.06</v>
          </cell>
          <cell r="N142">
            <v>6.7</v>
          </cell>
          <cell r="P142">
            <v>8.4</v>
          </cell>
          <cell r="Q142">
            <v>7.4</v>
          </cell>
          <cell r="R142">
            <v>3.05</v>
          </cell>
          <cell r="S142">
            <v>5</v>
          </cell>
          <cell r="T142">
            <v>0</v>
          </cell>
          <cell r="U142">
            <v>142</v>
          </cell>
          <cell r="V142">
            <v>0</v>
          </cell>
          <cell r="W142">
            <v>7.35</v>
          </cell>
          <cell r="X142">
            <v>3.06</v>
          </cell>
          <cell r="Y142">
            <v>147</v>
          </cell>
          <cell r="Z142">
            <v>0</v>
          </cell>
          <cell r="AA142">
            <v>145</v>
          </cell>
          <cell r="AB142">
            <v>142</v>
          </cell>
          <cell r="AC142">
            <v>7.35</v>
          </cell>
          <cell r="AD142">
            <v>3.06</v>
          </cell>
          <cell r="AF142">
            <v>0</v>
          </cell>
          <cell r="AH142" t="str">
            <v>Đạt</v>
          </cell>
          <cell r="AI142" t="str">
            <v>Đạt</v>
          </cell>
          <cell r="AJ142" t="str">
            <v>Đạt</v>
          </cell>
          <cell r="AK142" t="str">
            <v>Tốt</v>
          </cell>
          <cell r="AM142" t="str">
            <v>công nhận tốt nghiệp</v>
          </cell>
        </row>
        <row r="143">
          <cell r="A143">
            <v>25207103352</v>
          </cell>
          <cell r="B143" t="str">
            <v>Nguyễn</v>
          </cell>
          <cell r="C143" t="str">
            <v>Ngọc Mai</v>
          </cell>
          <cell r="D143" t="str">
            <v>Hương</v>
          </cell>
          <cell r="E143">
            <v>37219</v>
          </cell>
          <cell r="F143" t="str">
            <v>Nữ</v>
          </cell>
          <cell r="G143" t="str">
            <v>Đã Đăng Ký (chưa học xong)</v>
          </cell>
          <cell r="H143">
            <v>134</v>
          </cell>
          <cell r="I143">
            <v>3</v>
          </cell>
          <cell r="J143">
            <v>0</v>
          </cell>
          <cell r="K143">
            <v>137</v>
          </cell>
          <cell r="L143">
            <v>6.19</v>
          </cell>
          <cell r="M143">
            <v>2.41</v>
          </cell>
          <cell r="N143">
            <v>5.9</v>
          </cell>
          <cell r="P143">
            <v>6.8</v>
          </cell>
          <cell r="Q143">
            <v>6.3</v>
          </cell>
          <cell r="R143">
            <v>2.2599999999999998</v>
          </cell>
          <cell r="S143">
            <v>5</v>
          </cell>
          <cell r="T143">
            <v>0</v>
          </cell>
          <cell r="U143">
            <v>139</v>
          </cell>
          <cell r="V143">
            <v>3</v>
          </cell>
          <cell r="W143">
            <v>6.19</v>
          </cell>
          <cell r="X143">
            <v>2.4</v>
          </cell>
          <cell r="Y143">
            <v>144</v>
          </cell>
          <cell r="Z143">
            <v>3</v>
          </cell>
          <cell r="AA143">
            <v>145</v>
          </cell>
          <cell r="AB143">
            <v>142</v>
          </cell>
          <cell r="AC143">
            <v>6.26</v>
          </cell>
          <cell r="AD143">
            <v>2.4</v>
          </cell>
          <cell r="AF143">
            <v>2.1899999999999999E-2</v>
          </cell>
          <cell r="AI143" t="str">
            <v>Đạt</v>
          </cell>
          <cell r="AJ143" t="str">
            <v>Đạt</v>
          </cell>
          <cell r="AK143" t="str">
            <v>Khá</v>
          </cell>
        </row>
        <row r="144">
          <cell r="A144">
            <v>25207107440</v>
          </cell>
          <cell r="B144" t="str">
            <v>Phạm</v>
          </cell>
          <cell r="C144" t="str">
            <v>Thị Thu</v>
          </cell>
          <cell r="D144" t="str">
            <v>Hương</v>
          </cell>
          <cell r="E144">
            <v>36569</v>
          </cell>
          <cell r="F144" t="str">
            <v>Nữ</v>
          </cell>
          <cell r="G144" t="str">
            <v>Đã Đăng Ký (chưa học xong)</v>
          </cell>
          <cell r="H144">
            <v>137</v>
          </cell>
          <cell r="I144">
            <v>0</v>
          </cell>
          <cell r="J144">
            <v>0</v>
          </cell>
          <cell r="K144">
            <v>137</v>
          </cell>
          <cell r="L144">
            <v>7.69</v>
          </cell>
          <cell r="M144">
            <v>3.24</v>
          </cell>
          <cell r="N144">
            <v>9.4</v>
          </cell>
          <cell r="P144">
            <v>8.9</v>
          </cell>
          <cell r="Q144">
            <v>9.1999999999999993</v>
          </cell>
          <cell r="R144">
            <v>4</v>
          </cell>
          <cell r="S144">
            <v>5</v>
          </cell>
          <cell r="T144">
            <v>0</v>
          </cell>
          <cell r="U144">
            <v>142</v>
          </cell>
          <cell r="V144">
            <v>0</v>
          </cell>
          <cell r="W144">
            <v>7.74</v>
          </cell>
          <cell r="X144">
            <v>3.26</v>
          </cell>
          <cell r="Y144">
            <v>147</v>
          </cell>
          <cell r="Z144">
            <v>0</v>
          </cell>
          <cell r="AA144">
            <v>145</v>
          </cell>
          <cell r="AB144">
            <v>142</v>
          </cell>
          <cell r="AC144">
            <v>7.74</v>
          </cell>
          <cell r="AD144">
            <v>3.26</v>
          </cell>
          <cell r="AF144">
            <v>0</v>
          </cell>
          <cell r="AI144" t="str">
            <v>Đạt</v>
          </cell>
          <cell r="AJ144" t="str">
            <v>Đạt</v>
          </cell>
          <cell r="AK144" t="str">
            <v>Tốt</v>
          </cell>
          <cell r="AM144" t="str">
            <v>công nhận tốt nghiệp</v>
          </cell>
        </row>
        <row r="145">
          <cell r="A145">
            <v>25207117086</v>
          </cell>
          <cell r="B145" t="str">
            <v>Nguyễn</v>
          </cell>
          <cell r="C145" t="str">
            <v>Thị</v>
          </cell>
          <cell r="D145" t="str">
            <v>Hương</v>
          </cell>
          <cell r="E145">
            <v>37102</v>
          </cell>
          <cell r="F145" t="str">
            <v>Nữ</v>
          </cell>
          <cell r="G145" t="str">
            <v>Đã Đăng Ký (chưa học xong)</v>
          </cell>
          <cell r="H145">
            <v>137</v>
          </cell>
          <cell r="I145">
            <v>0</v>
          </cell>
          <cell r="J145">
            <v>3</v>
          </cell>
          <cell r="K145">
            <v>134</v>
          </cell>
          <cell r="L145">
            <v>7.41</v>
          </cell>
          <cell r="M145">
            <v>3.11</v>
          </cell>
          <cell r="N145">
            <v>6.5</v>
          </cell>
          <cell r="P145">
            <v>8.9</v>
          </cell>
          <cell r="Q145">
            <v>7.5</v>
          </cell>
          <cell r="R145">
            <v>3.19</v>
          </cell>
          <cell r="S145">
            <v>5</v>
          </cell>
          <cell r="T145">
            <v>0</v>
          </cell>
          <cell r="U145">
            <v>139</v>
          </cell>
          <cell r="V145">
            <v>0</v>
          </cell>
          <cell r="W145">
            <v>7.41</v>
          </cell>
          <cell r="X145">
            <v>3.12</v>
          </cell>
          <cell r="Y145">
            <v>147</v>
          </cell>
          <cell r="Z145">
            <v>0</v>
          </cell>
          <cell r="AA145">
            <v>145</v>
          </cell>
          <cell r="AB145">
            <v>139</v>
          </cell>
          <cell r="AC145">
            <v>7.41</v>
          </cell>
          <cell r="AD145">
            <v>3.12</v>
          </cell>
          <cell r="AF145">
            <v>0</v>
          </cell>
          <cell r="AH145" t="str">
            <v>Đạt</v>
          </cell>
          <cell r="AI145" t="str">
            <v>Đạt</v>
          </cell>
          <cell r="AJ145" t="str">
            <v>Đạt</v>
          </cell>
          <cell r="AK145" t="str">
            <v>Tốt</v>
          </cell>
          <cell r="AM145" t="str">
            <v>công nhận tốt nghiệp</v>
          </cell>
        </row>
        <row r="146">
          <cell r="A146">
            <v>25207107600</v>
          </cell>
          <cell r="B146" t="str">
            <v>Đỗ</v>
          </cell>
          <cell r="C146" t="str">
            <v>Thị Gia</v>
          </cell>
          <cell r="D146" t="str">
            <v>Huy</v>
          </cell>
          <cell r="E146">
            <v>37107</v>
          </cell>
          <cell r="F146" t="str">
            <v>Nữ</v>
          </cell>
          <cell r="G146" t="str">
            <v>Đã Đăng Ký (chưa học xong)</v>
          </cell>
          <cell r="H146">
            <v>131</v>
          </cell>
          <cell r="I146">
            <v>6</v>
          </cell>
          <cell r="J146">
            <v>0</v>
          </cell>
          <cell r="K146">
            <v>137</v>
          </cell>
          <cell r="L146">
            <v>6.84</v>
          </cell>
          <cell r="M146">
            <v>2.81</v>
          </cell>
          <cell r="N146">
            <v>8</v>
          </cell>
          <cell r="P146">
            <v>8.9</v>
          </cell>
          <cell r="Q146">
            <v>8.4</v>
          </cell>
          <cell r="R146">
            <v>3.79</v>
          </cell>
          <cell r="S146">
            <v>5</v>
          </cell>
          <cell r="T146">
            <v>0</v>
          </cell>
          <cell r="U146">
            <v>136</v>
          </cell>
          <cell r="V146">
            <v>6</v>
          </cell>
          <cell r="W146">
            <v>6.89</v>
          </cell>
          <cell r="X146">
            <v>2.85</v>
          </cell>
          <cell r="Y146">
            <v>141</v>
          </cell>
          <cell r="Z146">
            <v>6</v>
          </cell>
          <cell r="AA146">
            <v>145</v>
          </cell>
          <cell r="AB146">
            <v>139</v>
          </cell>
          <cell r="AC146">
            <v>7.12</v>
          </cell>
          <cell r="AD146">
            <v>2.91</v>
          </cell>
          <cell r="AF146">
            <v>4.3799999999999999E-2</v>
          </cell>
          <cell r="AG146" t="str">
            <v>Đạt</v>
          </cell>
          <cell r="AJ146" t="str">
            <v>Đạt</v>
          </cell>
          <cell r="AK146" t="str">
            <v>Tốt</v>
          </cell>
        </row>
        <row r="147">
          <cell r="A147">
            <v>25213201757</v>
          </cell>
          <cell r="B147" t="str">
            <v>Võ</v>
          </cell>
          <cell r="C147" t="str">
            <v>Văn</v>
          </cell>
          <cell r="D147" t="str">
            <v>Huy</v>
          </cell>
          <cell r="E147">
            <v>37245</v>
          </cell>
          <cell r="F147" t="str">
            <v>Nam</v>
          </cell>
          <cell r="G147" t="str">
            <v>Đã Đăng Ký (chưa học xong)</v>
          </cell>
          <cell r="H147">
            <v>137</v>
          </cell>
          <cell r="I147">
            <v>0</v>
          </cell>
          <cell r="J147">
            <v>0</v>
          </cell>
          <cell r="K147">
            <v>137</v>
          </cell>
          <cell r="L147">
            <v>8.65</v>
          </cell>
          <cell r="M147">
            <v>3.76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5</v>
          </cell>
          <cell r="U147">
            <v>137</v>
          </cell>
          <cell r="V147">
            <v>5</v>
          </cell>
          <cell r="W147">
            <v>8.34</v>
          </cell>
          <cell r="X147">
            <v>3.62</v>
          </cell>
          <cell r="Y147">
            <v>142</v>
          </cell>
          <cell r="Z147">
            <v>5</v>
          </cell>
          <cell r="AA147">
            <v>145</v>
          </cell>
          <cell r="AB147">
            <v>142</v>
          </cell>
          <cell r="AC147">
            <v>8.34</v>
          </cell>
          <cell r="AD147">
            <v>3.62</v>
          </cell>
          <cell r="AF147">
            <v>0</v>
          </cell>
          <cell r="AG147" t="str">
            <v>Đạt</v>
          </cell>
          <cell r="AH147" t="str">
            <v>Đạt</v>
          </cell>
          <cell r="AI147" t="str">
            <v>Đạt</v>
          </cell>
          <cell r="AJ147" t="str">
            <v>Đạt</v>
          </cell>
          <cell r="AK147" t="str">
            <v>Tốt</v>
          </cell>
          <cell r="AM147" t="str">
            <v>khóa luận tốt nghiệp</v>
          </cell>
        </row>
        <row r="148">
          <cell r="A148">
            <v>25217107876</v>
          </cell>
          <cell r="B148" t="str">
            <v>Đinh</v>
          </cell>
          <cell r="C148" t="str">
            <v>Nguyễn Ngọc</v>
          </cell>
          <cell r="D148" t="str">
            <v>Huy</v>
          </cell>
          <cell r="E148">
            <v>36893</v>
          </cell>
          <cell r="F148" t="str">
            <v>Nam</v>
          </cell>
          <cell r="G148" t="str">
            <v>Đã Đăng Ký (chưa học xong)</v>
          </cell>
          <cell r="H148">
            <v>135</v>
          </cell>
          <cell r="I148">
            <v>2</v>
          </cell>
          <cell r="J148">
            <v>3</v>
          </cell>
          <cell r="K148">
            <v>134</v>
          </cell>
          <cell r="L148">
            <v>6.22</v>
          </cell>
          <cell r="M148">
            <v>2.37</v>
          </cell>
          <cell r="Q148">
            <v>0</v>
          </cell>
          <cell r="R148">
            <v>0</v>
          </cell>
          <cell r="S148">
            <v>0</v>
          </cell>
          <cell r="T148">
            <v>5</v>
          </cell>
          <cell r="U148">
            <v>132</v>
          </cell>
          <cell r="V148">
            <v>7</v>
          </cell>
          <cell r="W148">
            <v>6</v>
          </cell>
          <cell r="X148">
            <v>2.2799999999999998</v>
          </cell>
          <cell r="Y148">
            <v>140</v>
          </cell>
          <cell r="Z148">
            <v>7</v>
          </cell>
          <cell r="AA148">
            <v>145</v>
          </cell>
          <cell r="AB148">
            <v>132</v>
          </cell>
          <cell r="AC148">
            <v>6.32</v>
          </cell>
          <cell r="AD148">
            <v>2.41</v>
          </cell>
          <cell r="AF148">
            <v>1.46E-2</v>
          </cell>
          <cell r="AI148" t="str">
            <v>Đạt</v>
          </cell>
          <cell r="AJ148" t="str">
            <v>Đạt</v>
          </cell>
          <cell r="AK148" t="str">
            <v>Khá</v>
          </cell>
          <cell r="AM148" t="str">
            <v>Thực tập tốt nghiệp, thi TN</v>
          </cell>
        </row>
        <row r="149">
          <cell r="A149">
            <v>25217116627</v>
          </cell>
          <cell r="B149" t="str">
            <v>Đinh</v>
          </cell>
          <cell r="C149" t="str">
            <v>Xuân</v>
          </cell>
          <cell r="D149" t="str">
            <v>Huy</v>
          </cell>
          <cell r="E149">
            <v>37232</v>
          </cell>
          <cell r="F149" t="str">
            <v>Nam</v>
          </cell>
          <cell r="G149" t="str">
            <v>Đã Đăng Ký (chưa học xong)</v>
          </cell>
          <cell r="H149">
            <v>126</v>
          </cell>
          <cell r="I149">
            <v>11</v>
          </cell>
          <cell r="J149">
            <v>3</v>
          </cell>
          <cell r="K149">
            <v>134</v>
          </cell>
          <cell r="L149">
            <v>7.45</v>
          </cell>
          <cell r="M149">
            <v>3.19</v>
          </cell>
          <cell r="Q149">
            <v>0</v>
          </cell>
          <cell r="R149">
            <v>0</v>
          </cell>
          <cell r="S149">
            <v>0</v>
          </cell>
          <cell r="T149">
            <v>5</v>
          </cell>
          <cell r="U149">
            <v>123</v>
          </cell>
          <cell r="V149">
            <v>16</v>
          </cell>
          <cell r="W149">
            <v>7.18</v>
          </cell>
          <cell r="X149">
            <v>3.08</v>
          </cell>
          <cell r="Y149">
            <v>131</v>
          </cell>
          <cell r="Z149">
            <v>16</v>
          </cell>
          <cell r="AA149">
            <v>145</v>
          </cell>
          <cell r="AB149">
            <v>131</v>
          </cell>
          <cell r="AC149">
            <v>7.68</v>
          </cell>
          <cell r="AD149">
            <v>3.26</v>
          </cell>
          <cell r="AF149">
            <v>8.0299999999999996E-2</v>
          </cell>
          <cell r="AI149" t="str">
            <v>Đạt</v>
          </cell>
          <cell r="AJ149" t="str">
            <v>Đạt</v>
          </cell>
          <cell r="AK149" t="str">
            <v>Tốt</v>
          </cell>
          <cell r="AM149" t="str">
            <v>không đủ điều kiện thực tập TN</v>
          </cell>
        </row>
        <row r="150">
          <cell r="A150">
            <v>25203404722</v>
          </cell>
          <cell r="B150" t="str">
            <v>Nguyễn</v>
          </cell>
          <cell r="C150" t="str">
            <v>Thanh</v>
          </cell>
          <cell r="D150" t="str">
            <v>Huyền</v>
          </cell>
          <cell r="E150">
            <v>37015</v>
          </cell>
          <cell r="F150" t="str">
            <v>Nữ</v>
          </cell>
          <cell r="G150" t="str">
            <v>Đã Đăng Ký (chưa học xong)</v>
          </cell>
          <cell r="H150">
            <v>137</v>
          </cell>
          <cell r="I150">
            <v>0</v>
          </cell>
          <cell r="J150">
            <v>4</v>
          </cell>
          <cell r="K150">
            <v>133</v>
          </cell>
          <cell r="L150">
            <v>7.68</v>
          </cell>
          <cell r="M150">
            <v>3.27</v>
          </cell>
          <cell r="N150">
            <v>9.1999999999999993</v>
          </cell>
          <cell r="P150">
            <v>8.9</v>
          </cell>
          <cell r="Q150">
            <v>9.1</v>
          </cell>
          <cell r="R150">
            <v>4</v>
          </cell>
          <cell r="S150">
            <v>5</v>
          </cell>
          <cell r="T150">
            <v>0</v>
          </cell>
          <cell r="U150">
            <v>138</v>
          </cell>
          <cell r="V150">
            <v>0</v>
          </cell>
          <cell r="W150">
            <v>7.73</v>
          </cell>
          <cell r="X150">
            <v>3.3</v>
          </cell>
          <cell r="Y150">
            <v>147</v>
          </cell>
          <cell r="Z150">
            <v>0</v>
          </cell>
          <cell r="AA150">
            <v>145</v>
          </cell>
          <cell r="AB150">
            <v>138</v>
          </cell>
          <cell r="AC150">
            <v>7.73</v>
          </cell>
          <cell r="AD150">
            <v>3.3</v>
          </cell>
          <cell r="AF150">
            <v>0</v>
          </cell>
          <cell r="AH150" t="str">
            <v>Đạt</v>
          </cell>
          <cell r="AI150" t="str">
            <v>Đạt</v>
          </cell>
          <cell r="AJ150" t="str">
            <v>Đạt</v>
          </cell>
          <cell r="AK150" t="str">
            <v>Tốt</v>
          </cell>
          <cell r="AM150" t="str">
            <v>công nhận tốt nghiệp</v>
          </cell>
        </row>
        <row r="151">
          <cell r="A151">
            <v>25217100992</v>
          </cell>
          <cell r="B151" t="str">
            <v>Vũ</v>
          </cell>
          <cell r="C151" t="str">
            <v>Hoàng</v>
          </cell>
          <cell r="D151" t="str">
            <v>Kha</v>
          </cell>
          <cell r="E151">
            <v>37039</v>
          </cell>
          <cell r="F151" t="str">
            <v>Nam</v>
          </cell>
          <cell r="G151" t="str">
            <v>Đã Đăng Ký (chưa học xong)</v>
          </cell>
          <cell r="H151">
            <v>134</v>
          </cell>
          <cell r="I151">
            <v>3</v>
          </cell>
          <cell r="J151">
            <v>7</v>
          </cell>
          <cell r="K151">
            <v>130</v>
          </cell>
          <cell r="L151">
            <v>8.0399999999999991</v>
          </cell>
          <cell r="M151">
            <v>3.49</v>
          </cell>
          <cell r="N151">
            <v>8.5</v>
          </cell>
          <cell r="P151">
            <v>9.3000000000000007</v>
          </cell>
          <cell r="Q151">
            <v>8.8000000000000007</v>
          </cell>
          <cell r="R151">
            <v>4</v>
          </cell>
          <cell r="S151">
            <v>5</v>
          </cell>
          <cell r="T151">
            <v>0</v>
          </cell>
          <cell r="U151">
            <v>132</v>
          </cell>
          <cell r="V151">
            <v>3</v>
          </cell>
          <cell r="W151">
            <v>8.07</v>
          </cell>
          <cell r="X151">
            <v>3.51</v>
          </cell>
          <cell r="Y151">
            <v>144</v>
          </cell>
          <cell r="Z151">
            <v>3</v>
          </cell>
          <cell r="AA151">
            <v>145</v>
          </cell>
          <cell r="AB151">
            <v>132</v>
          </cell>
          <cell r="AC151">
            <v>8.26</v>
          </cell>
          <cell r="AD151">
            <v>3.59</v>
          </cell>
          <cell r="AF151">
            <v>2.1899999999999999E-2</v>
          </cell>
          <cell r="AI151" t="str">
            <v>Đạt</v>
          </cell>
          <cell r="AJ151" t="str">
            <v>Đạt</v>
          </cell>
          <cell r="AK151" t="str">
            <v>Tốt</v>
          </cell>
        </row>
        <row r="152">
          <cell r="A152">
            <v>25217102946</v>
          </cell>
          <cell r="B152" t="str">
            <v>Trịnh</v>
          </cell>
          <cell r="C152" t="str">
            <v>Viết</v>
          </cell>
          <cell r="D152" t="str">
            <v>Kha</v>
          </cell>
          <cell r="E152">
            <v>36977</v>
          </cell>
          <cell r="F152" t="str">
            <v>Nam</v>
          </cell>
          <cell r="G152" t="str">
            <v>Đã Đăng Ký (chưa học xong)</v>
          </cell>
          <cell r="H152">
            <v>137</v>
          </cell>
          <cell r="I152">
            <v>0</v>
          </cell>
          <cell r="J152">
            <v>0</v>
          </cell>
          <cell r="K152">
            <v>137</v>
          </cell>
          <cell r="L152">
            <v>6.46</v>
          </cell>
          <cell r="M152">
            <v>2.5299999999999998</v>
          </cell>
          <cell r="Q152">
            <v>0</v>
          </cell>
          <cell r="R152">
            <v>0</v>
          </cell>
          <cell r="S152">
            <v>0</v>
          </cell>
          <cell r="T152">
            <v>5</v>
          </cell>
          <cell r="U152">
            <v>137</v>
          </cell>
          <cell r="V152">
            <v>5</v>
          </cell>
          <cell r="W152">
            <v>6.24</v>
          </cell>
          <cell r="X152">
            <v>2.44</v>
          </cell>
          <cell r="Y152">
            <v>142</v>
          </cell>
          <cell r="Z152">
            <v>5</v>
          </cell>
          <cell r="AA152">
            <v>145</v>
          </cell>
          <cell r="AB152">
            <v>137</v>
          </cell>
          <cell r="AC152">
            <v>6.46</v>
          </cell>
          <cell r="AD152">
            <v>2.5299999999999998</v>
          </cell>
          <cell r="AF152">
            <v>0</v>
          </cell>
          <cell r="AH152" t="str">
            <v>Đạt</v>
          </cell>
          <cell r="AJ152" t="str">
            <v>Đạt</v>
          </cell>
          <cell r="AK152" t="str">
            <v>Khá</v>
          </cell>
          <cell r="AM152" t="str">
            <v>thực tập tốt nghiệp, thi TN</v>
          </cell>
        </row>
        <row r="153">
          <cell r="A153">
            <v>24217104345</v>
          </cell>
          <cell r="B153" t="str">
            <v>Võ</v>
          </cell>
          <cell r="C153" t="str">
            <v>Mạnh</v>
          </cell>
          <cell r="D153" t="str">
            <v>Khang</v>
          </cell>
          <cell r="E153">
            <v>36700</v>
          </cell>
          <cell r="F153" t="str">
            <v>Nam</v>
          </cell>
          <cell r="G153" t="str">
            <v>Đang Học Lại</v>
          </cell>
          <cell r="H153" t="e">
            <v>#N/A</v>
          </cell>
          <cell r="I153" t="e">
            <v>#N/A</v>
          </cell>
          <cell r="J153">
            <v>0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  <cell r="O153" t="e">
            <v>#N/A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 t="e">
            <v>#N/A</v>
          </cell>
          <cell r="V153" t="e">
            <v>#N/A</v>
          </cell>
          <cell r="W153" t="e">
            <v>#N/A</v>
          </cell>
          <cell r="X153" t="e">
            <v>#N/A</v>
          </cell>
          <cell r="Y153" t="e">
            <v>#N/A</v>
          </cell>
          <cell r="Z153" t="e">
            <v>#N/A</v>
          </cell>
          <cell r="AA153" t="e">
            <v>#N/A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J153" t="str">
            <v>Đạt</v>
          </cell>
          <cell r="AK153" t="str">
            <v>Trung Bình</v>
          </cell>
          <cell r="AM153" t="str">
            <v>không đủ điều kiện thực tập TN</v>
          </cell>
        </row>
        <row r="154">
          <cell r="A154">
            <v>25217103964</v>
          </cell>
          <cell r="B154" t="str">
            <v>Lưu</v>
          </cell>
          <cell r="C154" t="str">
            <v>Đào</v>
          </cell>
          <cell r="D154" t="str">
            <v>Khang</v>
          </cell>
          <cell r="E154">
            <v>36842</v>
          </cell>
          <cell r="F154" t="str">
            <v>Nam</v>
          </cell>
          <cell r="G154" t="str">
            <v>Đã Đăng Ký (chưa học xong)</v>
          </cell>
          <cell r="H154">
            <v>137</v>
          </cell>
          <cell r="I154">
            <v>0</v>
          </cell>
          <cell r="J154">
            <v>0</v>
          </cell>
          <cell r="K154">
            <v>137</v>
          </cell>
          <cell r="L154">
            <v>7.35</v>
          </cell>
          <cell r="M154">
            <v>3.06</v>
          </cell>
          <cell r="N154">
            <v>7.3</v>
          </cell>
          <cell r="P154">
            <v>8.4</v>
          </cell>
          <cell r="Q154">
            <v>7.7</v>
          </cell>
          <cell r="R154">
            <v>3.26</v>
          </cell>
          <cell r="S154">
            <v>5</v>
          </cell>
          <cell r="T154">
            <v>0</v>
          </cell>
          <cell r="U154">
            <v>142</v>
          </cell>
          <cell r="V154">
            <v>0</v>
          </cell>
          <cell r="W154">
            <v>7.36</v>
          </cell>
          <cell r="X154">
            <v>3.07</v>
          </cell>
          <cell r="Y154">
            <v>147</v>
          </cell>
          <cell r="Z154">
            <v>0</v>
          </cell>
          <cell r="AA154">
            <v>145</v>
          </cell>
          <cell r="AB154">
            <v>142</v>
          </cell>
          <cell r="AC154">
            <v>7.36</v>
          </cell>
          <cell r="AD154">
            <v>3.07</v>
          </cell>
          <cell r="AF154">
            <v>0</v>
          </cell>
          <cell r="AH154" t="str">
            <v>Đạt</v>
          </cell>
          <cell r="AI154" t="str">
            <v>Đạt</v>
          </cell>
          <cell r="AJ154" t="str">
            <v>Đạt</v>
          </cell>
          <cell r="AK154" t="str">
            <v>Tốt</v>
          </cell>
          <cell r="AM154" t="str">
            <v>công nhận tốt nghiệp</v>
          </cell>
        </row>
        <row r="155">
          <cell r="A155">
            <v>25217217019</v>
          </cell>
          <cell r="B155" t="str">
            <v>Huỳnh</v>
          </cell>
          <cell r="C155" t="str">
            <v>Mạnh Nguyên</v>
          </cell>
          <cell r="D155" t="str">
            <v>Khang</v>
          </cell>
          <cell r="E155">
            <v>36971</v>
          </cell>
          <cell r="F155" t="str">
            <v>Nam</v>
          </cell>
          <cell r="G155" t="str">
            <v>Đã Đăng Ký (chưa học xong)</v>
          </cell>
          <cell r="H155">
            <v>136</v>
          </cell>
          <cell r="I155">
            <v>0</v>
          </cell>
          <cell r="J155">
            <v>0</v>
          </cell>
          <cell r="K155">
            <v>136</v>
          </cell>
          <cell r="L155">
            <v>7.3</v>
          </cell>
          <cell r="M155">
            <v>3.04</v>
          </cell>
          <cell r="N155">
            <v>6.4</v>
          </cell>
          <cell r="P155">
            <v>7.5</v>
          </cell>
          <cell r="Q155">
            <v>6.8</v>
          </cell>
          <cell r="R155">
            <v>2.73</v>
          </cell>
          <cell r="S155">
            <v>5</v>
          </cell>
          <cell r="T155">
            <v>0</v>
          </cell>
          <cell r="U155">
            <v>141</v>
          </cell>
          <cell r="V155">
            <v>0</v>
          </cell>
          <cell r="W155">
            <v>7.28</v>
          </cell>
          <cell r="X155">
            <v>3.03</v>
          </cell>
          <cell r="Y155">
            <v>146</v>
          </cell>
          <cell r="Z155">
            <v>0</v>
          </cell>
          <cell r="AA155">
            <v>145</v>
          </cell>
          <cell r="AB155">
            <v>141</v>
          </cell>
          <cell r="AC155">
            <v>7.28</v>
          </cell>
          <cell r="AD155">
            <v>3.03</v>
          </cell>
          <cell r="AF155">
            <v>0</v>
          </cell>
          <cell r="AG155" t="str">
            <v>Đạt</v>
          </cell>
          <cell r="AH155" t="str">
            <v>Đạt</v>
          </cell>
          <cell r="AI155" t="str">
            <v>Đạt</v>
          </cell>
          <cell r="AJ155" t="str">
            <v>Đạt</v>
          </cell>
          <cell r="AK155" t="str">
            <v>Tốt</v>
          </cell>
          <cell r="AM155" t="str">
            <v>công nhận tốt nghiệp</v>
          </cell>
        </row>
        <row r="156">
          <cell r="A156">
            <v>25217103674</v>
          </cell>
          <cell r="B156" t="str">
            <v>Nguyễn</v>
          </cell>
          <cell r="C156" t="str">
            <v>Trần Vinh</v>
          </cell>
          <cell r="D156" t="str">
            <v>Khánh</v>
          </cell>
          <cell r="E156">
            <v>37203</v>
          </cell>
          <cell r="F156" t="str">
            <v>Nam</v>
          </cell>
          <cell r="G156" t="str">
            <v>Đã Đăng Ký (chưa học xong)</v>
          </cell>
          <cell r="H156">
            <v>133</v>
          </cell>
          <cell r="I156">
            <v>3</v>
          </cell>
          <cell r="J156">
            <v>4</v>
          </cell>
          <cell r="K156">
            <v>132</v>
          </cell>
          <cell r="L156">
            <v>7.72</v>
          </cell>
          <cell r="M156">
            <v>3.29</v>
          </cell>
          <cell r="N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5</v>
          </cell>
          <cell r="U156">
            <v>129</v>
          </cell>
          <cell r="V156">
            <v>8</v>
          </cell>
          <cell r="W156">
            <v>7.44</v>
          </cell>
          <cell r="X156">
            <v>3.17</v>
          </cell>
          <cell r="Y156">
            <v>138</v>
          </cell>
          <cell r="Z156">
            <v>8</v>
          </cell>
          <cell r="AA156">
            <v>145</v>
          </cell>
          <cell r="AB156">
            <v>132</v>
          </cell>
          <cell r="AC156">
            <v>7.72</v>
          </cell>
          <cell r="AD156">
            <v>3.29</v>
          </cell>
          <cell r="AF156">
            <v>2.2100000000000002E-2</v>
          </cell>
          <cell r="AH156" t="str">
            <v>Đạt</v>
          </cell>
          <cell r="AI156" t="str">
            <v>Đạt</v>
          </cell>
          <cell r="AJ156" t="str">
            <v>Đạt</v>
          </cell>
          <cell r="AK156" t="str">
            <v>Tốt</v>
          </cell>
          <cell r="AM156" t="str">
            <v>Thực tập tốt nghiệp, thi TN</v>
          </cell>
        </row>
        <row r="157">
          <cell r="A157">
            <v>25217104922</v>
          </cell>
          <cell r="B157" t="str">
            <v>Trần</v>
          </cell>
          <cell r="C157" t="str">
            <v>Văn</v>
          </cell>
          <cell r="D157" t="str">
            <v>Khánh</v>
          </cell>
          <cell r="E157">
            <v>37177</v>
          </cell>
          <cell r="F157" t="str">
            <v>Nam</v>
          </cell>
          <cell r="G157" t="str">
            <v>Đã Đăng Ký (chưa học xong)</v>
          </cell>
          <cell r="H157" t="e">
            <v>#N/A</v>
          </cell>
          <cell r="I157" t="e">
            <v>#N/A</v>
          </cell>
          <cell r="J157">
            <v>0</v>
          </cell>
          <cell r="K157" t="e">
            <v>#N/A</v>
          </cell>
          <cell r="L157" t="e">
            <v>#N/A</v>
          </cell>
          <cell r="M157" t="e">
            <v>#N/A</v>
          </cell>
          <cell r="N157" t="e">
            <v>#N/A</v>
          </cell>
          <cell r="O157" t="e">
            <v>#N/A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 t="e">
            <v>#N/A</v>
          </cell>
          <cell r="V157" t="e">
            <v>#N/A</v>
          </cell>
          <cell r="W157" t="e">
            <v>#N/A</v>
          </cell>
          <cell r="X157" t="e">
            <v>#N/A</v>
          </cell>
          <cell r="Y157" t="e">
            <v>#N/A</v>
          </cell>
          <cell r="Z157" t="e">
            <v>#N/A</v>
          </cell>
          <cell r="AA157" t="e">
            <v>#N/A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J157" t="str">
            <v>Đạt</v>
          </cell>
          <cell r="AM157" t="str">
            <v>không đủ điều kiện thực tập TN</v>
          </cell>
        </row>
        <row r="158">
          <cell r="A158">
            <v>25217104999</v>
          </cell>
          <cell r="B158" t="str">
            <v>Ngô</v>
          </cell>
          <cell r="C158" t="str">
            <v>Anh</v>
          </cell>
          <cell r="D158" t="str">
            <v>Khoa</v>
          </cell>
          <cell r="E158">
            <v>37163</v>
          </cell>
          <cell r="F158" t="str">
            <v>Nam</v>
          </cell>
          <cell r="G158" t="str">
            <v>Đã Đăng Ký (chưa học xong)</v>
          </cell>
          <cell r="H158">
            <v>137</v>
          </cell>
          <cell r="I158">
            <v>0</v>
          </cell>
          <cell r="J158">
            <v>0</v>
          </cell>
          <cell r="K158">
            <v>137</v>
          </cell>
          <cell r="L158">
            <v>7.1</v>
          </cell>
          <cell r="M158">
            <v>2.92</v>
          </cell>
          <cell r="Q158">
            <v>0</v>
          </cell>
          <cell r="R158">
            <v>0</v>
          </cell>
          <cell r="S158">
            <v>0</v>
          </cell>
          <cell r="T158">
            <v>5</v>
          </cell>
          <cell r="U158">
            <v>137</v>
          </cell>
          <cell r="V158">
            <v>5</v>
          </cell>
          <cell r="W158">
            <v>6.85</v>
          </cell>
          <cell r="X158">
            <v>2.82</v>
          </cell>
          <cell r="Y158">
            <v>142</v>
          </cell>
          <cell r="Z158">
            <v>5</v>
          </cell>
          <cell r="AA158">
            <v>145</v>
          </cell>
          <cell r="AB158">
            <v>137</v>
          </cell>
          <cell r="AC158">
            <v>7.1</v>
          </cell>
          <cell r="AD158">
            <v>2.92</v>
          </cell>
          <cell r="AF158">
            <v>0</v>
          </cell>
          <cell r="AI158" t="str">
            <v>Đạt</v>
          </cell>
          <cell r="AJ158" t="str">
            <v>Đạt</v>
          </cell>
          <cell r="AK158" t="str">
            <v>Tốt</v>
          </cell>
          <cell r="AM158" t="str">
            <v>thực tập tốt nghiệp, thi TN</v>
          </cell>
        </row>
        <row r="159">
          <cell r="A159">
            <v>25207105502</v>
          </cell>
          <cell r="B159" t="str">
            <v>Khổng</v>
          </cell>
          <cell r="C159" t="str">
            <v>Minh</v>
          </cell>
          <cell r="D159" t="str">
            <v>Khuê</v>
          </cell>
          <cell r="E159">
            <v>37195</v>
          </cell>
          <cell r="F159" t="str">
            <v>Nữ</v>
          </cell>
          <cell r="G159" t="str">
            <v>Đã Đăng Ký (chưa học xong)</v>
          </cell>
          <cell r="H159">
            <v>137</v>
          </cell>
          <cell r="I159">
            <v>0</v>
          </cell>
          <cell r="J159">
            <v>3</v>
          </cell>
          <cell r="K159">
            <v>134</v>
          </cell>
          <cell r="L159">
            <v>7.05</v>
          </cell>
          <cell r="M159">
            <v>2.85</v>
          </cell>
          <cell r="N159">
            <v>6.5</v>
          </cell>
          <cell r="P159">
            <v>8.6999999999999993</v>
          </cell>
          <cell r="Q159">
            <v>7.4</v>
          </cell>
          <cell r="R159">
            <v>3.19</v>
          </cell>
          <cell r="S159">
            <v>5</v>
          </cell>
          <cell r="T159">
            <v>0</v>
          </cell>
          <cell r="U159">
            <v>139</v>
          </cell>
          <cell r="V159">
            <v>0</v>
          </cell>
          <cell r="W159">
            <v>7.07</v>
          </cell>
          <cell r="X159">
            <v>2.86</v>
          </cell>
          <cell r="Y159">
            <v>147</v>
          </cell>
          <cell r="Z159">
            <v>0</v>
          </cell>
          <cell r="AA159">
            <v>145</v>
          </cell>
          <cell r="AB159">
            <v>139</v>
          </cell>
          <cell r="AC159">
            <v>7.07</v>
          </cell>
          <cell r="AD159">
            <v>2.86</v>
          </cell>
          <cell r="AF159">
            <v>0</v>
          </cell>
          <cell r="AG159" t="str">
            <v>Đạt</v>
          </cell>
          <cell r="AI159" t="str">
            <v>Đạt</v>
          </cell>
          <cell r="AJ159" t="str">
            <v>Đạt</v>
          </cell>
          <cell r="AK159" t="str">
            <v>Trung Bình</v>
          </cell>
          <cell r="AM159" t="str">
            <v>công nhận tốt nghiệp</v>
          </cell>
        </row>
        <row r="160">
          <cell r="A160">
            <v>25207105423</v>
          </cell>
          <cell r="B160" t="str">
            <v>Nguyễn</v>
          </cell>
          <cell r="C160" t="str">
            <v>Thị Diễm</v>
          </cell>
          <cell r="D160" t="str">
            <v>Kiều</v>
          </cell>
          <cell r="E160">
            <v>37203</v>
          </cell>
          <cell r="F160" t="str">
            <v>Nữ</v>
          </cell>
          <cell r="G160" t="str">
            <v>Đã Đăng Ký (chưa học xong)</v>
          </cell>
          <cell r="H160">
            <v>134</v>
          </cell>
          <cell r="I160">
            <v>3</v>
          </cell>
          <cell r="J160">
            <v>0</v>
          </cell>
          <cell r="K160">
            <v>137</v>
          </cell>
          <cell r="L160">
            <v>6.37</v>
          </cell>
          <cell r="M160">
            <v>2.4900000000000002</v>
          </cell>
          <cell r="Q160">
            <v>0</v>
          </cell>
          <cell r="R160">
            <v>0</v>
          </cell>
          <cell r="S160">
            <v>0</v>
          </cell>
          <cell r="T160">
            <v>5</v>
          </cell>
          <cell r="U160">
            <v>134</v>
          </cell>
          <cell r="V160">
            <v>8</v>
          </cell>
          <cell r="W160">
            <v>6.15</v>
          </cell>
          <cell r="X160">
            <v>2.41</v>
          </cell>
          <cell r="Y160">
            <v>139</v>
          </cell>
          <cell r="Z160">
            <v>8</v>
          </cell>
          <cell r="AA160">
            <v>145</v>
          </cell>
          <cell r="AB160">
            <v>137</v>
          </cell>
          <cell r="AC160">
            <v>6.37</v>
          </cell>
          <cell r="AD160">
            <v>2.4900000000000002</v>
          </cell>
          <cell r="AF160">
            <v>2.1899999999999999E-2</v>
          </cell>
          <cell r="AH160" t="str">
            <v>Đạt</v>
          </cell>
          <cell r="AI160" t="str">
            <v>Đạt</v>
          </cell>
          <cell r="AJ160" t="str">
            <v>Đạt</v>
          </cell>
          <cell r="AK160" t="str">
            <v>Tốt</v>
          </cell>
          <cell r="AM160" t="str">
            <v>Thực tập tốt nghiệp, thi TN</v>
          </cell>
        </row>
        <row r="161">
          <cell r="A161">
            <v>25207212319</v>
          </cell>
          <cell r="B161" t="str">
            <v>Dương</v>
          </cell>
          <cell r="C161" t="str">
            <v>Thục</v>
          </cell>
          <cell r="D161" t="str">
            <v>Lam</v>
          </cell>
          <cell r="E161">
            <v>37207</v>
          </cell>
          <cell r="F161" t="str">
            <v>Nữ</v>
          </cell>
          <cell r="G161" t="str">
            <v>Đã Đăng Ký (chưa học xong)</v>
          </cell>
          <cell r="H161">
            <v>137</v>
          </cell>
          <cell r="I161">
            <v>0</v>
          </cell>
          <cell r="J161">
            <v>3</v>
          </cell>
          <cell r="K161">
            <v>134</v>
          </cell>
          <cell r="L161">
            <v>7.35</v>
          </cell>
          <cell r="M161">
            <v>3.07</v>
          </cell>
          <cell r="N161">
            <v>8</v>
          </cell>
          <cell r="Q161">
            <v>4.8</v>
          </cell>
          <cell r="R161">
            <v>2.19</v>
          </cell>
          <cell r="S161">
            <v>3</v>
          </cell>
          <cell r="T161">
            <v>2</v>
          </cell>
          <cell r="U161">
            <v>137</v>
          </cell>
          <cell r="V161">
            <v>2</v>
          </cell>
          <cell r="W161">
            <v>7.26</v>
          </cell>
          <cell r="X161">
            <v>3.04</v>
          </cell>
          <cell r="Y161">
            <v>145</v>
          </cell>
          <cell r="Z161">
            <v>2</v>
          </cell>
          <cell r="AA161">
            <v>145</v>
          </cell>
          <cell r="AB161">
            <v>137</v>
          </cell>
          <cell r="AC161">
            <v>7.36</v>
          </cell>
          <cell r="AD161">
            <v>3.08</v>
          </cell>
          <cell r="AF161">
            <v>0</v>
          </cell>
          <cell r="AI161" t="str">
            <v>Đạt</v>
          </cell>
          <cell r="AJ161" t="str">
            <v>Đạt</v>
          </cell>
          <cell r="AK161" t="str">
            <v>Khá</v>
          </cell>
          <cell r="AM161" t="str">
            <v>thực tập tốt nghiệp</v>
          </cell>
        </row>
        <row r="162">
          <cell r="A162">
            <v>25207104263</v>
          </cell>
          <cell r="B162" t="str">
            <v>Nguyễn</v>
          </cell>
          <cell r="C162" t="str">
            <v>Thị Hồng</v>
          </cell>
          <cell r="D162" t="str">
            <v>Lê</v>
          </cell>
          <cell r="E162">
            <v>37175</v>
          </cell>
          <cell r="F162" t="str">
            <v>Nữ</v>
          </cell>
          <cell r="G162" t="str">
            <v>Đã Đăng Ký (chưa học xong)</v>
          </cell>
          <cell r="H162">
            <v>137</v>
          </cell>
          <cell r="I162">
            <v>0</v>
          </cell>
          <cell r="J162">
            <v>0</v>
          </cell>
          <cell r="K162">
            <v>137</v>
          </cell>
          <cell r="L162">
            <v>7.08</v>
          </cell>
          <cell r="M162">
            <v>2.92</v>
          </cell>
          <cell r="N162">
            <v>8.8000000000000007</v>
          </cell>
          <cell r="P162">
            <v>8.5</v>
          </cell>
          <cell r="Q162">
            <v>8.6999999999999993</v>
          </cell>
          <cell r="R162">
            <v>4</v>
          </cell>
          <cell r="S162">
            <v>5</v>
          </cell>
          <cell r="T162">
            <v>0</v>
          </cell>
          <cell r="U162">
            <v>142</v>
          </cell>
          <cell r="V162">
            <v>0</v>
          </cell>
          <cell r="W162">
            <v>7.14</v>
          </cell>
          <cell r="X162">
            <v>2.96</v>
          </cell>
          <cell r="Y162">
            <v>147</v>
          </cell>
          <cell r="Z162">
            <v>0</v>
          </cell>
          <cell r="AA162">
            <v>145</v>
          </cell>
          <cell r="AB162">
            <v>142</v>
          </cell>
          <cell r="AC162">
            <v>7.14</v>
          </cell>
          <cell r="AD162">
            <v>2.96</v>
          </cell>
          <cell r="AF162">
            <v>0</v>
          </cell>
          <cell r="AG162" t="str">
            <v>Đạt</v>
          </cell>
          <cell r="AI162" t="str">
            <v>Đạt</v>
          </cell>
          <cell r="AJ162" t="str">
            <v>Đạt</v>
          </cell>
          <cell r="AK162" t="str">
            <v>Khá</v>
          </cell>
          <cell r="AM162" t="str">
            <v>công nhận tốt nghiệp</v>
          </cell>
        </row>
        <row r="163">
          <cell r="A163">
            <v>24207106098</v>
          </cell>
          <cell r="B163" t="str">
            <v>Lê</v>
          </cell>
          <cell r="C163" t="str">
            <v>Thị Tiên</v>
          </cell>
          <cell r="D163" t="str">
            <v>Lễ</v>
          </cell>
          <cell r="E163">
            <v>36667</v>
          </cell>
          <cell r="F163" t="str">
            <v>Nữ</v>
          </cell>
          <cell r="G163" t="str">
            <v>Đang Học Lại</v>
          </cell>
          <cell r="H163">
            <v>137</v>
          </cell>
          <cell r="I163">
            <v>0</v>
          </cell>
          <cell r="J163">
            <v>0</v>
          </cell>
          <cell r="K163">
            <v>137</v>
          </cell>
          <cell r="L163">
            <v>6.92</v>
          </cell>
          <cell r="M163">
            <v>2.81</v>
          </cell>
          <cell r="N163">
            <v>6.6</v>
          </cell>
          <cell r="P163">
            <v>8.5</v>
          </cell>
          <cell r="Q163">
            <v>7.4</v>
          </cell>
          <cell r="R163">
            <v>3.19</v>
          </cell>
          <cell r="S163">
            <v>5</v>
          </cell>
          <cell r="T163">
            <v>0</v>
          </cell>
          <cell r="U163">
            <v>142</v>
          </cell>
          <cell r="V163">
            <v>0</v>
          </cell>
          <cell r="W163">
            <v>6.94</v>
          </cell>
          <cell r="X163">
            <v>2.82</v>
          </cell>
          <cell r="Y163">
            <v>147</v>
          </cell>
          <cell r="Z163">
            <v>0</v>
          </cell>
          <cell r="AA163">
            <v>145</v>
          </cell>
          <cell r="AB163">
            <v>142</v>
          </cell>
          <cell r="AC163">
            <v>6.94</v>
          </cell>
          <cell r="AD163">
            <v>2.82</v>
          </cell>
          <cell r="AF163">
            <v>0</v>
          </cell>
          <cell r="AI163" t="str">
            <v>Đạt</v>
          </cell>
          <cell r="AJ163" t="str">
            <v>Đạt</v>
          </cell>
          <cell r="AK163" t="str">
            <v>Khá</v>
          </cell>
          <cell r="AM163" t="str">
            <v>công nhận tốt nghiệp</v>
          </cell>
        </row>
        <row r="164">
          <cell r="A164">
            <v>25207109336</v>
          </cell>
          <cell r="B164" t="str">
            <v>Phạm</v>
          </cell>
          <cell r="C164" t="str">
            <v>Thị Khánh</v>
          </cell>
          <cell r="D164" t="str">
            <v>Liên</v>
          </cell>
          <cell r="E164">
            <v>37036</v>
          </cell>
          <cell r="F164" t="str">
            <v>Nữ</v>
          </cell>
          <cell r="G164" t="str">
            <v>Đã Đăng Ký (chưa học xong)</v>
          </cell>
          <cell r="H164">
            <v>134</v>
          </cell>
          <cell r="I164">
            <v>3</v>
          </cell>
          <cell r="J164">
            <v>0</v>
          </cell>
          <cell r="K164">
            <v>137</v>
          </cell>
          <cell r="L164">
            <v>7.06</v>
          </cell>
          <cell r="M164">
            <v>2.96</v>
          </cell>
          <cell r="Q164">
            <v>0</v>
          </cell>
          <cell r="R164">
            <v>0</v>
          </cell>
          <cell r="S164">
            <v>0</v>
          </cell>
          <cell r="T164">
            <v>5</v>
          </cell>
          <cell r="U164">
            <v>134</v>
          </cell>
          <cell r="V164">
            <v>8</v>
          </cell>
          <cell r="W164">
            <v>6.81</v>
          </cell>
          <cell r="X164">
            <v>2.86</v>
          </cell>
          <cell r="Y164">
            <v>139</v>
          </cell>
          <cell r="Z164">
            <v>8</v>
          </cell>
          <cell r="AA164">
            <v>145</v>
          </cell>
          <cell r="AB164">
            <v>134</v>
          </cell>
          <cell r="AC164">
            <v>7.22</v>
          </cell>
          <cell r="AD164">
            <v>3.03</v>
          </cell>
          <cell r="AF164">
            <v>2.1899999999999999E-2</v>
          </cell>
          <cell r="AH164" t="str">
            <v>Đạt</v>
          </cell>
          <cell r="AI164" t="str">
            <v>Đạt</v>
          </cell>
          <cell r="AJ164" t="str">
            <v>Đạt</v>
          </cell>
          <cell r="AK164" t="str">
            <v>Tốt</v>
          </cell>
          <cell r="AM164" t="str">
            <v>Thực tập tốt nghiệp, thi TN</v>
          </cell>
        </row>
        <row r="165">
          <cell r="A165">
            <v>25207110015</v>
          </cell>
          <cell r="B165" t="str">
            <v>Nguyễn</v>
          </cell>
          <cell r="C165" t="str">
            <v>Huỳnh Khánh</v>
          </cell>
          <cell r="D165" t="str">
            <v>Linh</v>
          </cell>
          <cell r="E165">
            <v>37182</v>
          </cell>
          <cell r="F165" t="str">
            <v>Nữ</v>
          </cell>
          <cell r="G165" t="str">
            <v>Đã Đăng Ký (chưa học xong)</v>
          </cell>
          <cell r="H165">
            <v>137</v>
          </cell>
          <cell r="I165">
            <v>0</v>
          </cell>
          <cell r="J165">
            <v>3</v>
          </cell>
          <cell r="K165">
            <v>134</v>
          </cell>
          <cell r="L165">
            <v>6.98</v>
          </cell>
          <cell r="M165">
            <v>2.86</v>
          </cell>
          <cell r="N165">
            <v>6.9</v>
          </cell>
          <cell r="P165">
            <v>8.9</v>
          </cell>
          <cell r="Q165">
            <v>7.7</v>
          </cell>
          <cell r="R165">
            <v>3.19</v>
          </cell>
          <cell r="S165">
            <v>5</v>
          </cell>
          <cell r="T165">
            <v>0</v>
          </cell>
          <cell r="U165">
            <v>139</v>
          </cell>
          <cell r="V165">
            <v>0</v>
          </cell>
          <cell r="W165">
            <v>7.01</v>
          </cell>
          <cell r="X165">
            <v>2.88</v>
          </cell>
          <cell r="Y165">
            <v>147</v>
          </cell>
          <cell r="Z165">
            <v>0</v>
          </cell>
          <cell r="AA165">
            <v>145</v>
          </cell>
          <cell r="AB165">
            <v>139</v>
          </cell>
          <cell r="AC165">
            <v>7.01</v>
          </cell>
          <cell r="AD165">
            <v>2.88</v>
          </cell>
          <cell r="AF165">
            <v>0</v>
          </cell>
          <cell r="AH165" t="str">
            <v>Đạt</v>
          </cell>
          <cell r="AI165" t="str">
            <v>Đạt</v>
          </cell>
          <cell r="AJ165" t="str">
            <v>Đạt</v>
          </cell>
          <cell r="AK165" t="str">
            <v>Xuất Sắc</v>
          </cell>
          <cell r="AM165" t="str">
            <v>công nhận tốt nghiệp</v>
          </cell>
        </row>
        <row r="166">
          <cell r="A166">
            <v>25207110054</v>
          </cell>
          <cell r="B166" t="str">
            <v>Huỳnh</v>
          </cell>
          <cell r="C166" t="str">
            <v>Thị Mỹ</v>
          </cell>
          <cell r="D166" t="str">
            <v>Linh</v>
          </cell>
          <cell r="E166">
            <v>37003</v>
          </cell>
          <cell r="F166" t="str">
            <v>Nữ</v>
          </cell>
          <cell r="G166" t="str">
            <v>Đã Đăng Ký (chưa học xong)</v>
          </cell>
          <cell r="H166">
            <v>136</v>
          </cell>
          <cell r="I166">
            <v>0</v>
          </cell>
          <cell r="J166">
            <v>0</v>
          </cell>
          <cell r="K166">
            <v>136</v>
          </cell>
          <cell r="L166">
            <v>6.67</v>
          </cell>
          <cell r="M166">
            <v>2.63</v>
          </cell>
          <cell r="N166">
            <v>8.5</v>
          </cell>
          <cell r="Q166">
            <v>5.0999999999999996</v>
          </cell>
          <cell r="R166">
            <v>2.4</v>
          </cell>
          <cell r="S166">
            <v>3</v>
          </cell>
          <cell r="T166">
            <v>2</v>
          </cell>
          <cell r="U166">
            <v>139</v>
          </cell>
          <cell r="V166">
            <v>2</v>
          </cell>
          <cell r="W166">
            <v>6.61</v>
          </cell>
          <cell r="X166">
            <v>2.62</v>
          </cell>
          <cell r="Y166">
            <v>144</v>
          </cell>
          <cell r="Z166">
            <v>2</v>
          </cell>
          <cell r="AA166">
            <v>145</v>
          </cell>
          <cell r="AB166">
            <v>139</v>
          </cell>
          <cell r="AC166">
            <v>6.71</v>
          </cell>
          <cell r="AD166">
            <v>2.66</v>
          </cell>
          <cell r="AF166">
            <v>0</v>
          </cell>
          <cell r="AI166" t="str">
            <v>Đạt</v>
          </cell>
          <cell r="AJ166" t="str">
            <v>Đạt</v>
          </cell>
          <cell r="AK166" t="str">
            <v>Tốt</v>
          </cell>
          <cell r="AM166" t="str">
            <v>thực tập tốt nghiệp</v>
          </cell>
        </row>
        <row r="167">
          <cell r="A167">
            <v>25207110365</v>
          </cell>
          <cell r="B167" t="str">
            <v>Đậu</v>
          </cell>
          <cell r="C167" t="str">
            <v>Nguyễn Huyền</v>
          </cell>
          <cell r="D167" t="str">
            <v>Linh</v>
          </cell>
          <cell r="E167">
            <v>37130</v>
          </cell>
          <cell r="F167" t="str">
            <v>Nữ</v>
          </cell>
          <cell r="G167" t="str">
            <v>Đã Đăng Ký (chưa học xong)</v>
          </cell>
          <cell r="H167">
            <v>137</v>
          </cell>
          <cell r="I167">
            <v>0</v>
          </cell>
          <cell r="J167">
            <v>3</v>
          </cell>
          <cell r="K167">
            <v>134</v>
          </cell>
          <cell r="L167">
            <v>6.97</v>
          </cell>
          <cell r="M167">
            <v>2.82</v>
          </cell>
          <cell r="N167">
            <v>8.8000000000000007</v>
          </cell>
          <cell r="P167">
            <v>8.1999999999999993</v>
          </cell>
          <cell r="Q167">
            <v>8.6</v>
          </cell>
          <cell r="R167">
            <v>3.86</v>
          </cell>
          <cell r="S167">
            <v>5</v>
          </cell>
          <cell r="T167">
            <v>0</v>
          </cell>
          <cell r="U167">
            <v>139</v>
          </cell>
          <cell r="V167">
            <v>0</v>
          </cell>
          <cell r="W167">
            <v>7.02</v>
          </cell>
          <cell r="X167">
            <v>2.86</v>
          </cell>
          <cell r="Y167">
            <v>147</v>
          </cell>
          <cell r="Z167">
            <v>0</v>
          </cell>
          <cell r="AA167">
            <v>145</v>
          </cell>
          <cell r="AB167">
            <v>139</v>
          </cell>
          <cell r="AC167">
            <v>7.02</v>
          </cell>
          <cell r="AD167">
            <v>2.86</v>
          </cell>
          <cell r="AF167">
            <v>0</v>
          </cell>
          <cell r="AH167" t="str">
            <v>Đạt</v>
          </cell>
          <cell r="AI167" t="str">
            <v>Đạt</v>
          </cell>
          <cell r="AJ167" t="str">
            <v>Đạt</v>
          </cell>
          <cell r="AK167" t="str">
            <v>Khá</v>
          </cell>
          <cell r="AM167" t="str">
            <v>công nhận tốt nghiệp</v>
          </cell>
        </row>
        <row r="168">
          <cell r="A168">
            <v>25207207398</v>
          </cell>
          <cell r="B168" t="str">
            <v>Từ</v>
          </cell>
          <cell r="C168" t="str">
            <v>Lê Đan</v>
          </cell>
          <cell r="D168" t="str">
            <v>Linh</v>
          </cell>
          <cell r="E168">
            <v>36894</v>
          </cell>
          <cell r="F168" t="str">
            <v>Nữ</v>
          </cell>
          <cell r="G168" t="str">
            <v>Đã Đăng Ký (chưa học xong)</v>
          </cell>
          <cell r="H168">
            <v>137</v>
          </cell>
          <cell r="I168">
            <v>0</v>
          </cell>
          <cell r="J168">
            <v>0</v>
          </cell>
          <cell r="K168">
            <v>137</v>
          </cell>
          <cell r="L168">
            <v>6.88</v>
          </cell>
          <cell r="M168">
            <v>2.79</v>
          </cell>
          <cell r="N168">
            <v>9.3000000000000007</v>
          </cell>
          <cell r="P168">
            <v>9</v>
          </cell>
          <cell r="Q168">
            <v>9.1999999999999993</v>
          </cell>
          <cell r="R168">
            <v>4</v>
          </cell>
          <cell r="S168">
            <v>5</v>
          </cell>
          <cell r="T168">
            <v>0</v>
          </cell>
          <cell r="U168">
            <v>142</v>
          </cell>
          <cell r="V168">
            <v>0</v>
          </cell>
          <cell r="W168">
            <v>6.96</v>
          </cell>
          <cell r="X168">
            <v>2.83</v>
          </cell>
          <cell r="Y168">
            <v>147</v>
          </cell>
          <cell r="Z168">
            <v>0</v>
          </cell>
          <cell r="AA168">
            <v>145</v>
          </cell>
          <cell r="AB168">
            <v>142</v>
          </cell>
          <cell r="AC168">
            <v>6.96</v>
          </cell>
          <cell r="AD168">
            <v>2.83</v>
          </cell>
          <cell r="AF168">
            <v>0</v>
          </cell>
          <cell r="AH168" t="str">
            <v>Đạt</v>
          </cell>
          <cell r="AI168" t="str">
            <v>Đạt</v>
          </cell>
          <cell r="AJ168" t="str">
            <v>Đạt</v>
          </cell>
          <cell r="AK168" t="str">
            <v>Tốt</v>
          </cell>
          <cell r="AM168" t="str">
            <v>công nhận tốt nghiệp</v>
          </cell>
        </row>
        <row r="169">
          <cell r="A169">
            <v>25217104945</v>
          </cell>
          <cell r="B169" t="str">
            <v>Bùi</v>
          </cell>
          <cell r="C169" t="str">
            <v>Nhật</v>
          </cell>
          <cell r="D169" t="str">
            <v>Linh</v>
          </cell>
          <cell r="E169">
            <v>37051</v>
          </cell>
          <cell r="F169" t="str">
            <v>Nam</v>
          </cell>
          <cell r="G169" t="str">
            <v>Đã Đăng Ký (chưa học xong)</v>
          </cell>
          <cell r="H169">
            <v>136</v>
          </cell>
          <cell r="I169">
            <v>1</v>
          </cell>
          <cell r="J169">
            <v>0</v>
          </cell>
          <cell r="K169">
            <v>137</v>
          </cell>
          <cell r="L169">
            <v>6.85</v>
          </cell>
          <cell r="M169">
            <v>2.79</v>
          </cell>
          <cell r="N169">
            <v>8.6999999999999993</v>
          </cell>
          <cell r="P169">
            <v>8.5</v>
          </cell>
          <cell r="Q169">
            <v>8.6</v>
          </cell>
          <cell r="R169">
            <v>4</v>
          </cell>
          <cell r="S169">
            <v>5</v>
          </cell>
          <cell r="T169">
            <v>0</v>
          </cell>
          <cell r="U169">
            <v>141</v>
          </cell>
          <cell r="V169">
            <v>1</v>
          </cell>
          <cell r="W169">
            <v>6.91</v>
          </cell>
          <cell r="X169">
            <v>2.83</v>
          </cell>
          <cell r="Y169">
            <v>146</v>
          </cell>
          <cell r="Z169">
            <v>1</v>
          </cell>
          <cell r="AA169">
            <v>145</v>
          </cell>
          <cell r="AB169">
            <v>141</v>
          </cell>
          <cell r="AC169">
            <v>6.96</v>
          </cell>
          <cell r="AD169">
            <v>2.85</v>
          </cell>
          <cell r="AF169">
            <v>7.3000000000000001E-3</v>
          </cell>
          <cell r="AG169" t="str">
            <v>Đạt</v>
          </cell>
          <cell r="AI169" t="str">
            <v>Đạt</v>
          </cell>
          <cell r="AJ169" t="str">
            <v>Đạt</v>
          </cell>
          <cell r="AK169" t="str">
            <v>Khá</v>
          </cell>
        </row>
        <row r="170">
          <cell r="A170">
            <v>25207102757</v>
          </cell>
          <cell r="B170" t="str">
            <v>Dũ</v>
          </cell>
          <cell r="C170" t="str">
            <v>Thị Huỳnh</v>
          </cell>
          <cell r="D170" t="str">
            <v>Loan</v>
          </cell>
          <cell r="E170">
            <v>37066</v>
          </cell>
          <cell r="F170" t="str">
            <v>Nữ</v>
          </cell>
          <cell r="G170" t="str">
            <v>Đã Đăng Ký (chưa học xong)</v>
          </cell>
          <cell r="H170">
            <v>135</v>
          </cell>
          <cell r="I170">
            <v>2</v>
          </cell>
          <cell r="J170">
            <v>0</v>
          </cell>
          <cell r="K170">
            <v>137</v>
          </cell>
          <cell r="L170">
            <v>7.3</v>
          </cell>
          <cell r="M170">
            <v>3.05</v>
          </cell>
          <cell r="N170">
            <v>7.9</v>
          </cell>
          <cell r="P170">
            <v>9.1999999999999993</v>
          </cell>
          <cell r="Q170">
            <v>8.4</v>
          </cell>
          <cell r="R170">
            <v>3.6</v>
          </cell>
          <cell r="S170">
            <v>5</v>
          </cell>
          <cell r="T170">
            <v>0</v>
          </cell>
          <cell r="U170">
            <v>140</v>
          </cell>
          <cell r="V170">
            <v>2</v>
          </cell>
          <cell r="W170">
            <v>7.34</v>
          </cell>
          <cell r="X170">
            <v>3.07</v>
          </cell>
          <cell r="Y170">
            <v>145</v>
          </cell>
          <cell r="Z170">
            <v>2</v>
          </cell>
          <cell r="AA170">
            <v>145</v>
          </cell>
          <cell r="AB170">
            <v>142</v>
          </cell>
          <cell r="AC170">
            <v>7.39</v>
          </cell>
          <cell r="AD170">
            <v>3.07</v>
          </cell>
          <cell r="AF170">
            <v>1.46E-2</v>
          </cell>
          <cell r="AI170" t="str">
            <v>Đạt</v>
          </cell>
          <cell r="AJ170" t="str">
            <v>Đạt</v>
          </cell>
          <cell r="AK170" t="str">
            <v>Tốt</v>
          </cell>
        </row>
        <row r="171">
          <cell r="A171">
            <v>25217108537</v>
          </cell>
          <cell r="B171" t="str">
            <v>Phạm</v>
          </cell>
          <cell r="C171" t="str">
            <v>Hoàng</v>
          </cell>
          <cell r="D171" t="str">
            <v>Long</v>
          </cell>
          <cell r="E171">
            <v>37214</v>
          </cell>
          <cell r="F171" t="str">
            <v>Nam</v>
          </cell>
          <cell r="G171" t="str">
            <v>Đã Đăng Ký (chưa học xong)</v>
          </cell>
          <cell r="H171">
            <v>137</v>
          </cell>
          <cell r="I171">
            <v>0</v>
          </cell>
          <cell r="J171">
            <v>0</v>
          </cell>
          <cell r="K171">
            <v>137</v>
          </cell>
          <cell r="L171">
            <v>8.34</v>
          </cell>
          <cell r="M171">
            <v>3.64</v>
          </cell>
          <cell r="N171">
            <v>9.1</v>
          </cell>
          <cell r="P171">
            <v>8.6</v>
          </cell>
          <cell r="Q171">
            <v>8.9</v>
          </cell>
          <cell r="R171">
            <v>4</v>
          </cell>
          <cell r="S171">
            <v>5</v>
          </cell>
          <cell r="T171">
            <v>0</v>
          </cell>
          <cell r="U171">
            <v>142</v>
          </cell>
          <cell r="V171">
            <v>0</v>
          </cell>
          <cell r="W171">
            <v>8.36</v>
          </cell>
          <cell r="X171">
            <v>3.66</v>
          </cell>
          <cell r="Y171">
            <v>147</v>
          </cell>
          <cell r="Z171">
            <v>0</v>
          </cell>
          <cell r="AA171">
            <v>145</v>
          </cell>
          <cell r="AB171">
            <v>142</v>
          </cell>
          <cell r="AC171">
            <v>8.36</v>
          </cell>
          <cell r="AD171">
            <v>3.66</v>
          </cell>
          <cell r="AF171">
            <v>0</v>
          </cell>
          <cell r="AG171" t="str">
            <v>Đạt</v>
          </cell>
          <cell r="AH171" t="str">
            <v>Đạt</v>
          </cell>
          <cell r="AI171" t="str">
            <v>Đạt</v>
          </cell>
          <cell r="AJ171" t="str">
            <v>Đạt</v>
          </cell>
          <cell r="AK171" t="str">
            <v>Tốt</v>
          </cell>
          <cell r="AM171" t="str">
            <v>công nhận tốt nghiệp</v>
          </cell>
        </row>
        <row r="172">
          <cell r="A172">
            <v>25217108058</v>
          </cell>
          <cell r="B172" t="str">
            <v>Phạm</v>
          </cell>
          <cell r="C172" t="str">
            <v>Viết</v>
          </cell>
          <cell r="D172" t="str">
            <v>Mẫn</v>
          </cell>
          <cell r="E172">
            <v>37132</v>
          </cell>
          <cell r="F172" t="str">
            <v>Nam</v>
          </cell>
          <cell r="G172" t="str">
            <v>Đã Đăng Ký (chưa học xong)</v>
          </cell>
          <cell r="H172">
            <v>137</v>
          </cell>
          <cell r="I172">
            <v>0</v>
          </cell>
          <cell r="J172">
            <v>3</v>
          </cell>
          <cell r="K172">
            <v>134</v>
          </cell>
          <cell r="L172">
            <v>7.37</v>
          </cell>
          <cell r="M172">
            <v>3.08</v>
          </cell>
          <cell r="N172">
            <v>7.7</v>
          </cell>
          <cell r="P172">
            <v>8.9</v>
          </cell>
          <cell r="Q172">
            <v>8.1999999999999993</v>
          </cell>
          <cell r="R172">
            <v>3.6</v>
          </cell>
          <cell r="S172">
            <v>5</v>
          </cell>
          <cell r="T172">
            <v>0</v>
          </cell>
          <cell r="U172">
            <v>139</v>
          </cell>
          <cell r="V172">
            <v>0</v>
          </cell>
          <cell r="W172">
            <v>7.4</v>
          </cell>
          <cell r="X172">
            <v>3.1</v>
          </cell>
          <cell r="Y172">
            <v>147</v>
          </cell>
          <cell r="Z172">
            <v>0</v>
          </cell>
          <cell r="AA172">
            <v>145</v>
          </cell>
          <cell r="AB172">
            <v>139</v>
          </cell>
          <cell r="AC172">
            <v>7.4</v>
          </cell>
          <cell r="AD172">
            <v>3.1</v>
          </cell>
          <cell r="AF172">
            <v>0</v>
          </cell>
          <cell r="AI172" t="str">
            <v>Đạt</v>
          </cell>
          <cell r="AJ172" t="str">
            <v>Đạt</v>
          </cell>
          <cell r="AK172" t="str">
            <v>Khá</v>
          </cell>
          <cell r="AM172" t="str">
            <v>công nhận tốt nghiệp</v>
          </cell>
        </row>
        <row r="173">
          <cell r="A173">
            <v>25217204586</v>
          </cell>
          <cell r="B173" t="str">
            <v>Nguyễn</v>
          </cell>
          <cell r="C173" t="str">
            <v>Hữu</v>
          </cell>
          <cell r="D173" t="str">
            <v>Mạnh</v>
          </cell>
          <cell r="E173">
            <v>37166</v>
          </cell>
          <cell r="F173" t="str">
            <v>Nam</v>
          </cell>
          <cell r="G173" t="str">
            <v>Đã Đăng Ký (chưa học xong)</v>
          </cell>
          <cell r="H173">
            <v>118</v>
          </cell>
          <cell r="I173">
            <v>19</v>
          </cell>
          <cell r="J173">
            <v>0</v>
          </cell>
          <cell r="K173">
            <v>137</v>
          </cell>
          <cell r="L173">
            <v>5.73</v>
          </cell>
          <cell r="M173">
            <v>2.27</v>
          </cell>
          <cell r="Q173">
            <v>0</v>
          </cell>
          <cell r="R173">
            <v>0</v>
          </cell>
          <cell r="S173">
            <v>0</v>
          </cell>
          <cell r="T173">
            <v>5</v>
          </cell>
          <cell r="U173">
            <v>118</v>
          </cell>
          <cell r="V173">
            <v>24</v>
          </cell>
          <cell r="W173">
            <v>5.53</v>
          </cell>
          <cell r="X173">
            <v>2.19</v>
          </cell>
          <cell r="Y173">
            <v>123</v>
          </cell>
          <cell r="Z173">
            <v>24</v>
          </cell>
          <cell r="AA173">
            <v>145</v>
          </cell>
          <cell r="AB173">
            <v>136</v>
          </cell>
          <cell r="AC173">
            <v>5.93</v>
          </cell>
          <cell r="AD173">
            <v>2.29</v>
          </cell>
          <cell r="AF173">
            <v>0.13869999999999999</v>
          </cell>
          <cell r="AI173" t="str">
            <v>Đạt</v>
          </cell>
          <cell r="AJ173" t="str">
            <v>Đạt</v>
          </cell>
          <cell r="AK173" t="str">
            <v>Trung Bình</v>
          </cell>
          <cell r="AM173" t="str">
            <v>không đủ điều kiện thực tập TN</v>
          </cell>
        </row>
        <row r="174">
          <cell r="A174">
            <v>25207202472</v>
          </cell>
          <cell r="B174" t="str">
            <v>Nguyễn</v>
          </cell>
          <cell r="C174" t="str">
            <v>Thị Thanh</v>
          </cell>
          <cell r="D174" t="str">
            <v>Mến</v>
          </cell>
          <cell r="E174">
            <v>37041</v>
          </cell>
          <cell r="F174" t="str">
            <v>Nữ</v>
          </cell>
          <cell r="G174" t="str">
            <v>Đã Đăng Ký (chưa học xong)</v>
          </cell>
          <cell r="H174">
            <v>137</v>
          </cell>
          <cell r="I174">
            <v>0</v>
          </cell>
          <cell r="J174">
            <v>0</v>
          </cell>
          <cell r="K174">
            <v>137</v>
          </cell>
          <cell r="L174">
            <v>7.64</v>
          </cell>
          <cell r="M174">
            <v>3.19</v>
          </cell>
          <cell r="N174">
            <v>8.1</v>
          </cell>
          <cell r="P174">
            <v>8.4</v>
          </cell>
          <cell r="Q174">
            <v>8.1999999999999993</v>
          </cell>
          <cell r="R174">
            <v>3.65</v>
          </cell>
          <cell r="S174">
            <v>5</v>
          </cell>
          <cell r="T174">
            <v>0</v>
          </cell>
          <cell r="U174">
            <v>142</v>
          </cell>
          <cell r="V174">
            <v>0</v>
          </cell>
          <cell r="W174">
            <v>7.66</v>
          </cell>
          <cell r="X174">
            <v>3.21</v>
          </cell>
          <cell r="Y174">
            <v>147</v>
          </cell>
          <cell r="Z174">
            <v>0</v>
          </cell>
          <cell r="AA174">
            <v>145</v>
          </cell>
          <cell r="AB174">
            <v>142</v>
          </cell>
          <cell r="AC174">
            <v>7.66</v>
          </cell>
          <cell r="AD174">
            <v>3.21</v>
          </cell>
          <cell r="AF174">
            <v>0</v>
          </cell>
          <cell r="AH174" t="str">
            <v>Đạt</v>
          </cell>
          <cell r="AI174" t="str">
            <v>Đạt</v>
          </cell>
          <cell r="AJ174" t="str">
            <v>Đạt</v>
          </cell>
          <cell r="AK174" t="str">
            <v>Tốt</v>
          </cell>
          <cell r="AM174" t="str">
            <v>công nhận tốt nghiệp</v>
          </cell>
        </row>
        <row r="175">
          <cell r="A175">
            <v>25213302383</v>
          </cell>
          <cell r="B175" t="str">
            <v>Trần</v>
          </cell>
          <cell r="C175" t="str">
            <v>Quang</v>
          </cell>
          <cell r="D175" t="str">
            <v>Minh</v>
          </cell>
          <cell r="E175">
            <v>36971</v>
          </cell>
          <cell r="F175" t="str">
            <v>Nam</v>
          </cell>
          <cell r="G175" t="str">
            <v>Đã Đăng Ký (chưa học xong)</v>
          </cell>
          <cell r="H175">
            <v>131</v>
          </cell>
          <cell r="I175">
            <v>6</v>
          </cell>
          <cell r="J175">
            <v>0</v>
          </cell>
          <cell r="K175">
            <v>137</v>
          </cell>
          <cell r="L175">
            <v>6.35</v>
          </cell>
          <cell r="M175">
            <v>2.5099999999999998</v>
          </cell>
          <cell r="Q175">
            <v>0</v>
          </cell>
          <cell r="R175">
            <v>0</v>
          </cell>
          <cell r="S175">
            <v>0</v>
          </cell>
          <cell r="T175">
            <v>5</v>
          </cell>
          <cell r="U175">
            <v>131</v>
          </cell>
          <cell r="V175">
            <v>11</v>
          </cell>
          <cell r="W175">
            <v>6.12</v>
          </cell>
          <cell r="X175">
            <v>2.42</v>
          </cell>
          <cell r="Y175">
            <v>136</v>
          </cell>
          <cell r="Z175">
            <v>11</v>
          </cell>
          <cell r="AA175">
            <v>145</v>
          </cell>
          <cell r="AB175">
            <v>134</v>
          </cell>
          <cell r="AC175">
            <v>6.56</v>
          </cell>
          <cell r="AD175">
            <v>2.56</v>
          </cell>
          <cell r="AF175">
            <v>4.3799999999999999E-2</v>
          </cell>
          <cell r="AI175" t="str">
            <v>Đạt</v>
          </cell>
          <cell r="AJ175" t="str">
            <v>Đạt</v>
          </cell>
          <cell r="AK175" t="str">
            <v>Khá</v>
          </cell>
          <cell r="AM175" t="str">
            <v>Thực tập tốt nghiệp, thi TN</v>
          </cell>
        </row>
        <row r="176">
          <cell r="A176">
            <v>25207104726</v>
          </cell>
          <cell r="B176" t="str">
            <v>Nguyễn</v>
          </cell>
          <cell r="C176" t="str">
            <v>Thanh Trà</v>
          </cell>
          <cell r="D176" t="str">
            <v>My</v>
          </cell>
          <cell r="E176">
            <v>36621</v>
          </cell>
          <cell r="F176" t="str">
            <v>Nữ</v>
          </cell>
          <cell r="G176" t="str">
            <v>Đã Đăng Ký (chưa học xong)</v>
          </cell>
          <cell r="H176">
            <v>132</v>
          </cell>
          <cell r="I176">
            <v>5</v>
          </cell>
          <cell r="J176">
            <v>0</v>
          </cell>
          <cell r="K176">
            <v>137</v>
          </cell>
          <cell r="L176">
            <v>6.41</v>
          </cell>
          <cell r="M176">
            <v>2.54</v>
          </cell>
          <cell r="Q176">
            <v>0</v>
          </cell>
          <cell r="R176">
            <v>0</v>
          </cell>
          <cell r="S176">
            <v>0</v>
          </cell>
          <cell r="T176">
            <v>5</v>
          </cell>
          <cell r="U176">
            <v>132</v>
          </cell>
          <cell r="V176">
            <v>10</v>
          </cell>
          <cell r="W176">
            <v>6.18</v>
          </cell>
          <cell r="X176">
            <v>2.4500000000000002</v>
          </cell>
          <cell r="Y176">
            <v>136</v>
          </cell>
          <cell r="Z176">
            <v>11</v>
          </cell>
          <cell r="AA176">
            <v>145</v>
          </cell>
          <cell r="AB176">
            <v>132</v>
          </cell>
          <cell r="AC176">
            <v>6.65</v>
          </cell>
          <cell r="AD176">
            <v>2.63</v>
          </cell>
          <cell r="AF176">
            <v>3.6499999999999998E-2</v>
          </cell>
          <cell r="AJ176" t="str">
            <v>Đạt</v>
          </cell>
          <cell r="AK176" t="str">
            <v>Khá</v>
          </cell>
          <cell r="AM176" t="str">
            <v>Thực tập tốt nghiệp, thi TN</v>
          </cell>
        </row>
        <row r="177">
          <cell r="A177">
            <v>25207107965</v>
          </cell>
          <cell r="B177" t="str">
            <v>Phan</v>
          </cell>
          <cell r="C177" t="str">
            <v>Minh Hạ</v>
          </cell>
          <cell r="D177" t="str">
            <v>My</v>
          </cell>
          <cell r="E177">
            <v>37094</v>
          </cell>
          <cell r="F177" t="str">
            <v>Nữ</v>
          </cell>
          <cell r="G177" t="str">
            <v>Đã Đăng Ký (chưa học xong)</v>
          </cell>
          <cell r="H177">
            <v>134</v>
          </cell>
          <cell r="I177">
            <v>3</v>
          </cell>
          <cell r="J177">
            <v>0</v>
          </cell>
          <cell r="K177">
            <v>137</v>
          </cell>
          <cell r="L177">
            <v>7.3</v>
          </cell>
          <cell r="M177">
            <v>3.06</v>
          </cell>
          <cell r="Q177">
            <v>0</v>
          </cell>
          <cell r="R177">
            <v>0</v>
          </cell>
          <cell r="S177">
            <v>0</v>
          </cell>
          <cell r="T177">
            <v>5</v>
          </cell>
          <cell r="U177">
            <v>134</v>
          </cell>
          <cell r="V177">
            <v>8</v>
          </cell>
          <cell r="W177">
            <v>7.04</v>
          </cell>
          <cell r="X177">
            <v>2.95</v>
          </cell>
          <cell r="Y177">
            <v>139</v>
          </cell>
          <cell r="Z177">
            <v>8</v>
          </cell>
          <cell r="AA177">
            <v>145</v>
          </cell>
          <cell r="AB177">
            <v>137</v>
          </cell>
          <cell r="AC177">
            <v>7.3</v>
          </cell>
          <cell r="AD177">
            <v>3.06</v>
          </cell>
          <cell r="AF177">
            <v>2.1899999999999999E-2</v>
          </cell>
          <cell r="AH177" t="str">
            <v>Đạt</v>
          </cell>
          <cell r="AI177" t="str">
            <v>Đạt</v>
          </cell>
          <cell r="AJ177" t="str">
            <v>Đạt</v>
          </cell>
          <cell r="AK177" t="str">
            <v>Khá</v>
          </cell>
          <cell r="AM177" t="str">
            <v>Thực tập tốt nghiệp, thi TN</v>
          </cell>
        </row>
        <row r="178">
          <cell r="A178">
            <v>25207108086</v>
          </cell>
          <cell r="B178" t="str">
            <v>Trần</v>
          </cell>
          <cell r="C178" t="str">
            <v>Kiều</v>
          </cell>
          <cell r="D178" t="str">
            <v>My</v>
          </cell>
          <cell r="E178">
            <v>37251</v>
          </cell>
          <cell r="F178" t="str">
            <v>Nữ</v>
          </cell>
          <cell r="G178" t="str">
            <v>Đã Đăng Ký (chưa học xong)</v>
          </cell>
          <cell r="H178">
            <v>137</v>
          </cell>
          <cell r="I178">
            <v>0</v>
          </cell>
          <cell r="J178">
            <v>0</v>
          </cell>
          <cell r="K178">
            <v>137</v>
          </cell>
          <cell r="L178">
            <v>6.85</v>
          </cell>
          <cell r="M178">
            <v>2.76</v>
          </cell>
          <cell r="N178">
            <v>7.3</v>
          </cell>
          <cell r="Q178">
            <v>4.4000000000000004</v>
          </cell>
          <cell r="R178">
            <v>1.8</v>
          </cell>
          <cell r="S178">
            <v>3</v>
          </cell>
          <cell r="T178">
            <v>2</v>
          </cell>
          <cell r="U178">
            <v>140</v>
          </cell>
          <cell r="V178">
            <v>2</v>
          </cell>
          <cell r="W178">
            <v>6.76</v>
          </cell>
          <cell r="X178">
            <v>2.73</v>
          </cell>
          <cell r="Y178">
            <v>145</v>
          </cell>
          <cell r="Z178">
            <v>2</v>
          </cell>
          <cell r="AA178">
            <v>145</v>
          </cell>
          <cell r="AB178">
            <v>143</v>
          </cell>
          <cell r="AC178">
            <v>6.85</v>
          </cell>
          <cell r="AD178">
            <v>2.76</v>
          </cell>
          <cell r="AE178" t="str">
            <v>ACC 201 ~ PSU-ACC 201</v>
          </cell>
          <cell r="AF178">
            <v>0</v>
          </cell>
          <cell r="AG178" t="str">
            <v>Đạt</v>
          </cell>
          <cell r="AH178" t="str">
            <v>Đạt</v>
          </cell>
          <cell r="AI178" t="str">
            <v>Đạt</v>
          </cell>
          <cell r="AJ178" t="str">
            <v>Đạt</v>
          </cell>
          <cell r="AK178" t="str">
            <v>Tốt</v>
          </cell>
          <cell r="AM178" t="str">
            <v>thực tập tốt nghiệp</v>
          </cell>
        </row>
        <row r="179">
          <cell r="A179">
            <v>25207109541</v>
          </cell>
          <cell r="B179" t="str">
            <v>Hồ</v>
          </cell>
          <cell r="C179" t="str">
            <v>Thị Trà</v>
          </cell>
          <cell r="D179" t="str">
            <v>My</v>
          </cell>
          <cell r="E179">
            <v>37031</v>
          </cell>
          <cell r="F179" t="str">
            <v>Nữ</v>
          </cell>
          <cell r="G179" t="str">
            <v>Đã Đăng Ký (chưa học xong)</v>
          </cell>
          <cell r="H179">
            <v>137</v>
          </cell>
          <cell r="I179">
            <v>0</v>
          </cell>
          <cell r="J179">
            <v>0</v>
          </cell>
          <cell r="K179">
            <v>137</v>
          </cell>
          <cell r="L179">
            <v>7.53</v>
          </cell>
          <cell r="M179">
            <v>3.18</v>
          </cell>
          <cell r="N179">
            <v>5.6</v>
          </cell>
          <cell r="P179">
            <v>8.4</v>
          </cell>
          <cell r="Q179">
            <v>6.7</v>
          </cell>
          <cell r="R179">
            <v>2.66</v>
          </cell>
          <cell r="S179">
            <v>5</v>
          </cell>
          <cell r="T179">
            <v>0</v>
          </cell>
          <cell r="U179">
            <v>142</v>
          </cell>
          <cell r="V179">
            <v>0</v>
          </cell>
          <cell r="W179">
            <v>7.5</v>
          </cell>
          <cell r="X179">
            <v>3.16</v>
          </cell>
          <cell r="Y179">
            <v>147</v>
          </cell>
          <cell r="Z179">
            <v>0</v>
          </cell>
          <cell r="AA179">
            <v>145</v>
          </cell>
          <cell r="AB179">
            <v>142</v>
          </cell>
          <cell r="AC179">
            <v>7.5</v>
          </cell>
          <cell r="AD179">
            <v>3.16</v>
          </cell>
          <cell r="AF179">
            <v>0</v>
          </cell>
          <cell r="AG179" t="str">
            <v>Đạt</v>
          </cell>
          <cell r="AI179" t="str">
            <v>Đạt</v>
          </cell>
          <cell r="AJ179" t="str">
            <v>Đạt</v>
          </cell>
          <cell r="AK179" t="str">
            <v>Xuất Sắc</v>
          </cell>
          <cell r="AM179" t="str">
            <v>công nhận tốt nghiệp</v>
          </cell>
        </row>
        <row r="180">
          <cell r="A180">
            <v>25207212879</v>
          </cell>
          <cell r="B180" t="str">
            <v>Trần</v>
          </cell>
          <cell r="C180" t="str">
            <v>Thị Kiều</v>
          </cell>
          <cell r="D180" t="str">
            <v>My</v>
          </cell>
          <cell r="E180">
            <v>37196</v>
          </cell>
          <cell r="F180" t="str">
            <v>Nữ</v>
          </cell>
          <cell r="G180" t="str">
            <v>Đã Đăng Ký (chưa học xong)</v>
          </cell>
          <cell r="H180">
            <v>137</v>
          </cell>
          <cell r="I180">
            <v>0</v>
          </cell>
          <cell r="J180">
            <v>3</v>
          </cell>
          <cell r="K180">
            <v>134</v>
          </cell>
          <cell r="L180">
            <v>7.7</v>
          </cell>
          <cell r="M180">
            <v>3.26</v>
          </cell>
          <cell r="N180">
            <v>8.9</v>
          </cell>
          <cell r="P180">
            <v>8.8000000000000007</v>
          </cell>
          <cell r="Q180">
            <v>8.9</v>
          </cell>
          <cell r="R180">
            <v>4</v>
          </cell>
          <cell r="S180">
            <v>5</v>
          </cell>
          <cell r="T180">
            <v>0</v>
          </cell>
          <cell r="U180">
            <v>139</v>
          </cell>
          <cell r="V180">
            <v>0</v>
          </cell>
          <cell r="W180">
            <v>7.74</v>
          </cell>
          <cell r="X180">
            <v>3.29</v>
          </cell>
          <cell r="Y180">
            <v>147</v>
          </cell>
          <cell r="Z180">
            <v>0</v>
          </cell>
          <cell r="AA180">
            <v>145</v>
          </cell>
          <cell r="AB180">
            <v>139</v>
          </cell>
          <cell r="AC180">
            <v>7.74</v>
          </cell>
          <cell r="AD180">
            <v>3.29</v>
          </cell>
          <cell r="AF180">
            <v>0</v>
          </cell>
          <cell r="AH180" t="str">
            <v>Đạt</v>
          </cell>
          <cell r="AI180" t="str">
            <v>Đạt</v>
          </cell>
          <cell r="AJ180" t="str">
            <v>Đạt</v>
          </cell>
          <cell r="AK180" t="str">
            <v>Tốt</v>
          </cell>
          <cell r="AM180" t="str">
            <v>công nhận tốt nghiệp</v>
          </cell>
        </row>
        <row r="181">
          <cell r="A181">
            <v>25207104029</v>
          </cell>
          <cell r="B181" t="str">
            <v>Lê</v>
          </cell>
          <cell r="C181" t="str">
            <v>Thị An</v>
          </cell>
          <cell r="D181" t="str">
            <v>Nam</v>
          </cell>
          <cell r="E181">
            <v>37154</v>
          </cell>
          <cell r="F181" t="str">
            <v>Nữ</v>
          </cell>
          <cell r="G181" t="str">
            <v>Đã Đăng Ký (chưa học xong)</v>
          </cell>
          <cell r="H181">
            <v>136</v>
          </cell>
          <cell r="I181">
            <v>0</v>
          </cell>
          <cell r="J181">
            <v>0</v>
          </cell>
          <cell r="K181">
            <v>136</v>
          </cell>
          <cell r="L181">
            <v>6.78</v>
          </cell>
          <cell r="M181">
            <v>2.69</v>
          </cell>
          <cell r="N181">
            <v>9.3000000000000007</v>
          </cell>
          <cell r="P181">
            <v>9</v>
          </cell>
          <cell r="Q181">
            <v>9.1999999999999993</v>
          </cell>
          <cell r="R181">
            <v>4</v>
          </cell>
          <cell r="S181">
            <v>5</v>
          </cell>
          <cell r="T181">
            <v>0</v>
          </cell>
          <cell r="U181">
            <v>141</v>
          </cell>
          <cell r="V181">
            <v>0</v>
          </cell>
          <cell r="W181">
            <v>6.86</v>
          </cell>
          <cell r="X181">
            <v>2.74</v>
          </cell>
          <cell r="Y181">
            <v>146</v>
          </cell>
          <cell r="Z181">
            <v>0</v>
          </cell>
          <cell r="AA181">
            <v>145</v>
          </cell>
          <cell r="AB181">
            <v>143</v>
          </cell>
          <cell r="AC181">
            <v>6.76</v>
          </cell>
          <cell r="AD181">
            <v>2.7</v>
          </cell>
          <cell r="AF181">
            <v>0</v>
          </cell>
          <cell r="AG181" t="str">
            <v>Đạt</v>
          </cell>
          <cell r="AI181" t="str">
            <v>Đạt</v>
          </cell>
          <cell r="AJ181" t="str">
            <v>Đạt</v>
          </cell>
          <cell r="AK181" t="str">
            <v>Tốt</v>
          </cell>
          <cell r="AM181" t="str">
            <v>công nhận tốt nghiệp</v>
          </cell>
        </row>
        <row r="182">
          <cell r="A182">
            <v>25207103606</v>
          </cell>
          <cell r="B182" t="str">
            <v>Ngô</v>
          </cell>
          <cell r="C182" t="str">
            <v>Thị Quỳnh</v>
          </cell>
          <cell r="D182" t="str">
            <v>Nga</v>
          </cell>
          <cell r="E182">
            <v>36917</v>
          </cell>
          <cell r="F182" t="str">
            <v>Nữ</v>
          </cell>
          <cell r="G182" t="str">
            <v>Đã Đăng Ký (chưa học xong)</v>
          </cell>
          <cell r="H182">
            <v>137</v>
          </cell>
          <cell r="I182">
            <v>0</v>
          </cell>
          <cell r="J182">
            <v>7</v>
          </cell>
          <cell r="K182">
            <v>130</v>
          </cell>
          <cell r="L182">
            <v>7.66</v>
          </cell>
          <cell r="M182">
            <v>3.27</v>
          </cell>
          <cell r="N182">
            <v>8.6999999999999993</v>
          </cell>
          <cell r="P182">
            <v>8.3000000000000007</v>
          </cell>
          <cell r="Q182">
            <v>8.5</v>
          </cell>
          <cell r="R182">
            <v>3.86</v>
          </cell>
          <cell r="S182">
            <v>5</v>
          </cell>
          <cell r="T182">
            <v>0</v>
          </cell>
          <cell r="U182">
            <v>135</v>
          </cell>
          <cell r="V182">
            <v>0</v>
          </cell>
          <cell r="W182">
            <v>7.7</v>
          </cell>
          <cell r="X182">
            <v>3.29</v>
          </cell>
          <cell r="Y182">
            <v>147</v>
          </cell>
          <cell r="Z182">
            <v>0</v>
          </cell>
          <cell r="AA182">
            <v>145</v>
          </cell>
          <cell r="AB182">
            <v>135</v>
          </cell>
          <cell r="AC182">
            <v>7.7</v>
          </cell>
          <cell r="AD182">
            <v>3.29</v>
          </cell>
          <cell r="AF182">
            <v>0</v>
          </cell>
          <cell r="AG182" t="str">
            <v>Đạt</v>
          </cell>
          <cell r="AH182" t="str">
            <v>Đạt</v>
          </cell>
          <cell r="AI182" t="str">
            <v>Đạt</v>
          </cell>
          <cell r="AJ182" t="str">
            <v>Đạt</v>
          </cell>
          <cell r="AK182" t="str">
            <v>Tốt</v>
          </cell>
          <cell r="AM182" t="str">
            <v>công nhận tốt nghiệp</v>
          </cell>
        </row>
        <row r="183">
          <cell r="A183">
            <v>25207104303</v>
          </cell>
          <cell r="B183" t="str">
            <v>Phạm</v>
          </cell>
          <cell r="C183" t="str">
            <v>Thị</v>
          </cell>
          <cell r="D183" t="str">
            <v>Nga</v>
          </cell>
          <cell r="E183">
            <v>37076</v>
          </cell>
          <cell r="F183" t="str">
            <v>Nữ</v>
          </cell>
          <cell r="G183" t="str">
            <v>Đã Đăng Ký (chưa học xong)</v>
          </cell>
          <cell r="H183">
            <v>137</v>
          </cell>
          <cell r="I183">
            <v>0</v>
          </cell>
          <cell r="J183">
            <v>0</v>
          </cell>
          <cell r="K183">
            <v>137</v>
          </cell>
          <cell r="L183">
            <v>7.23</v>
          </cell>
          <cell r="M183">
            <v>3</v>
          </cell>
          <cell r="N183">
            <v>8.1</v>
          </cell>
          <cell r="P183">
            <v>9.1</v>
          </cell>
          <cell r="Q183">
            <v>8.5</v>
          </cell>
          <cell r="R183">
            <v>3.79</v>
          </cell>
          <cell r="S183">
            <v>5</v>
          </cell>
          <cell r="T183">
            <v>0</v>
          </cell>
          <cell r="U183">
            <v>142</v>
          </cell>
          <cell r="V183">
            <v>0</v>
          </cell>
          <cell r="W183">
            <v>7.28</v>
          </cell>
          <cell r="X183">
            <v>3.02</v>
          </cell>
          <cell r="Y183">
            <v>147</v>
          </cell>
          <cell r="Z183">
            <v>0</v>
          </cell>
          <cell r="AA183">
            <v>145</v>
          </cell>
          <cell r="AB183">
            <v>142</v>
          </cell>
          <cell r="AC183">
            <v>7.28</v>
          </cell>
          <cell r="AD183">
            <v>3.02</v>
          </cell>
          <cell r="AF183">
            <v>0</v>
          </cell>
          <cell r="AH183" t="str">
            <v>Đạt</v>
          </cell>
          <cell r="AI183" t="str">
            <v>Đạt</v>
          </cell>
          <cell r="AJ183" t="str">
            <v>Đạt</v>
          </cell>
          <cell r="AK183" t="str">
            <v>Tốt</v>
          </cell>
          <cell r="AM183" t="str">
            <v>công nhận tốt nghiệp</v>
          </cell>
        </row>
        <row r="184">
          <cell r="A184">
            <v>25207108036</v>
          </cell>
          <cell r="B184" t="str">
            <v>Lê</v>
          </cell>
          <cell r="C184" t="str">
            <v>Thị Kim</v>
          </cell>
          <cell r="D184" t="str">
            <v>Nga</v>
          </cell>
          <cell r="E184">
            <v>37095</v>
          </cell>
          <cell r="F184" t="str">
            <v>Nữ</v>
          </cell>
          <cell r="G184" t="str">
            <v>Đã Đăng Ký (chưa học xong)</v>
          </cell>
          <cell r="H184">
            <v>137</v>
          </cell>
          <cell r="I184">
            <v>0</v>
          </cell>
          <cell r="J184">
            <v>0</v>
          </cell>
          <cell r="K184">
            <v>137</v>
          </cell>
          <cell r="L184">
            <v>7.39</v>
          </cell>
          <cell r="M184">
            <v>3.07</v>
          </cell>
          <cell r="N184">
            <v>7.1</v>
          </cell>
          <cell r="Q184">
            <v>4.3</v>
          </cell>
          <cell r="R184">
            <v>1.8</v>
          </cell>
          <cell r="S184">
            <v>3</v>
          </cell>
          <cell r="T184">
            <v>2</v>
          </cell>
          <cell r="U184">
            <v>140</v>
          </cell>
          <cell r="V184">
            <v>2</v>
          </cell>
          <cell r="W184">
            <v>7.28</v>
          </cell>
          <cell r="X184">
            <v>3.02</v>
          </cell>
          <cell r="Y184">
            <v>145</v>
          </cell>
          <cell r="Z184">
            <v>2</v>
          </cell>
          <cell r="AA184">
            <v>145</v>
          </cell>
          <cell r="AB184">
            <v>140</v>
          </cell>
          <cell r="AC184">
            <v>7.39</v>
          </cell>
          <cell r="AD184">
            <v>3.06</v>
          </cell>
          <cell r="AF184">
            <v>0</v>
          </cell>
          <cell r="AH184" t="str">
            <v>Đạt</v>
          </cell>
          <cell r="AI184" t="str">
            <v>Đạt</v>
          </cell>
          <cell r="AJ184" t="str">
            <v>Đạt</v>
          </cell>
          <cell r="AK184" t="str">
            <v>Tốt</v>
          </cell>
          <cell r="AM184" t="str">
            <v>thực tập tốt nghiệp</v>
          </cell>
        </row>
        <row r="185">
          <cell r="A185">
            <v>25202101608</v>
          </cell>
          <cell r="B185" t="str">
            <v>Trần</v>
          </cell>
          <cell r="C185" t="str">
            <v>Thị Kim</v>
          </cell>
          <cell r="D185" t="str">
            <v>Ngân</v>
          </cell>
          <cell r="E185">
            <v>37052</v>
          </cell>
          <cell r="F185" t="str">
            <v>Nữ</v>
          </cell>
          <cell r="G185" t="str">
            <v>Đã Đăng Ký (chưa học xong)</v>
          </cell>
          <cell r="H185">
            <v>137</v>
          </cell>
          <cell r="I185">
            <v>0</v>
          </cell>
          <cell r="J185">
            <v>0</v>
          </cell>
          <cell r="K185">
            <v>137</v>
          </cell>
          <cell r="L185">
            <v>6.88</v>
          </cell>
          <cell r="M185">
            <v>2.79</v>
          </cell>
          <cell r="N185">
            <v>8.1999999999999993</v>
          </cell>
          <cell r="P185">
            <v>8.1999999999999993</v>
          </cell>
          <cell r="Q185">
            <v>8.1999999999999993</v>
          </cell>
          <cell r="R185">
            <v>3.65</v>
          </cell>
          <cell r="S185">
            <v>5</v>
          </cell>
          <cell r="T185">
            <v>0</v>
          </cell>
          <cell r="U185">
            <v>142</v>
          </cell>
          <cell r="V185">
            <v>0</v>
          </cell>
          <cell r="W185">
            <v>6.92</v>
          </cell>
          <cell r="X185">
            <v>2.82</v>
          </cell>
          <cell r="Y185">
            <v>147</v>
          </cell>
          <cell r="Z185">
            <v>0</v>
          </cell>
          <cell r="AA185">
            <v>145</v>
          </cell>
          <cell r="AB185">
            <v>142</v>
          </cell>
          <cell r="AC185">
            <v>6.92</v>
          </cell>
          <cell r="AD185">
            <v>2.82</v>
          </cell>
          <cell r="AF185">
            <v>0</v>
          </cell>
          <cell r="AI185" t="str">
            <v>Đạt</v>
          </cell>
          <cell r="AJ185" t="str">
            <v>Đạt</v>
          </cell>
          <cell r="AK185" t="str">
            <v>Khá</v>
          </cell>
          <cell r="AM185" t="str">
            <v>công nhận tốt nghiệp</v>
          </cell>
        </row>
        <row r="186">
          <cell r="A186">
            <v>25202403557</v>
          </cell>
          <cell r="B186" t="str">
            <v>Trần</v>
          </cell>
          <cell r="C186" t="str">
            <v>Thị Thanh</v>
          </cell>
          <cell r="D186" t="str">
            <v>Ngân</v>
          </cell>
          <cell r="E186">
            <v>36896</v>
          </cell>
          <cell r="F186" t="str">
            <v>Nữ</v>
          </cell>
          <cell r="G186" t="str">
            <v>Đã Đăng Ký (chưa học xong)</v>
          </cell>
          <cell r="H186">
            <v>137</v>
          </cell>
          <cell r="I186">
            <v>0</v>
          </cell>
          <cell r="J186">
            <v>3</v>
          </cell>
          <cell r="K186">
            <v>134</v>
          </cell>
          <cell r="L186">
            <v>7.56</v>
          </cell>
          <cell r="M186">
            <v>3.22</v>
          </cell>
          <cell r="Q186">
            <v>0</v>
          </cell>
          <cell r="R186">
            <v>0</v>
          </cell>
          <cell r="S186">
            <v>0</v>
          </cell>
          <cell r="T186">
            <v>5</v>
          </cell>
          <cell r="U186">
            <v>134</v>
          </cell>
          <cell r="V186">
            <v>5</v>
          </cell>
          <cell r="W186">
            <v>7.29</v>
          </cell>
          <cell r="X186">
            <v>3.1</v>
          </cell>
          <cell r="Y186">
            <v>142</v>
          </cell>
          <cell r="Z186">
            <v>5</v>
          </cell>
          <cell r="AA186">
            <v>145</v>
          </cell>
          <cell r="AB186">
            <v>134</v>
          </cell>
          <cell r="AC186">
            <v>7.56</v>
          </cell>
          <cell r="AD186">
            <v>3.22</v>
          </cell>
          <cell r="AF186">
            <v>0</v>
          </cell>
          <cell r="AH186" t="str">
            <v>Đạt</v>
          </cell>
          <cell r="AI186" t="str">
            <v>Đạt</v>
          </cell>
          <cell r="AJ186" t="str">
            <v>Đạt</v>
          </cell>
          <cell r="AK186" t="str">
            <v>Khá</v>
          </cell>
          <cell r="AM186" t="str">
            <v>thực tập tốt nghiệp, thi TN</v>
          </cell>
        </row>
        <row r="187">
          <cell r="A187">
            <v>25207202238</v>
          </cell>
          <cell r="B187" t="str">
            <v>Hoàng</v>
          </cell>
          <cell r="C187" t="str">
            <v>Kim</v>
          </cell>
          <cell r="D187" t="str">
            <v>Ngân</v>
          </cell>
          <cell r="E187">
            <v>37216</v>
          </cell>
          <cell r="F187" t="str">
            <v>Nữ</v>
          </cell>
          <cell r="G187" t="str">
            <v>Đã Đăng Ký (chưa học xong)</v>
          </cell>
          <cell r="H187">
            <v>137</v>
          </cell>
          <cell r="I187">
            <v>0</v>
          </cell>
          <cell r="J187">
            <v>0</v>
          </cell>
          <cell r="K187">
            <v>137</v>
          </cell>
          <cell r="L187">
            <v>7.92</v>
          </cell>
          <cell r="M187">
            <v>3.42</v>
          </cell>
          <cell r="N187">
            <v>8.5</v>
          </cell>
          <cell r="P187">
            <v>9</v>
          </cell>
          <cell r="Q187">
            <v>8.6999999999999993</v>
          </cell>
          <cell r="R187">
            <v>4</v>
          </cell>
          <cell r="S187">
            <v>5</v>
          </cell>
          <cell r="T187">
            <v>0</v>
          </cell>
          <cell r="U187">
            <v>142</v>
          </cell>
          <cell r="V187">
            <v>0</v>
          </cell>
          <cell r="W187">
            <v>7.94</v>
          </cell>
          <cell r="X187">
            <v>3.44</v>
          </cell>
          <cell r="Y187">
            <v>147</v>
          </cell>
          <cell r="Z187">
            <v>0</v>
          </cell>
          <cell r="AA187">
            <v>145</v>
          </cell>
          <cell r="AB187">
            <v>142</v>
          </cell>
          <cell r="AC187">
            <v>7.94</v>
          </cell>
          <cell r="AD187">
            <v>3.44</v>
          </cell>
          <cell r="AF187">
            <v>0</v>
          </cell>
          <cell r="AH187" t="str">
            <v>Đạt</v>
          </cell>
          <cell r="AI187" t="str">
            <v>Đạt</v>
          </cell>
          <cell r="AJ187" t="str">
            <v>Đạt</v>
          </cell>
          <cell r="AK187" t="str">
            <v>Khá</v>
          </cell>
          <cell r="AM187" t="str">
            <v>công nhận tốt nghiệp</v>
          </cell>
        </row>
        <row r="188">
          <cell r="A188">
            <v>25207107685</v>
          </cell>
          <cell r="B188" t="str">
            <v>Trần</v>
          </cell>
          <cell r="C188" t="str">
            <v>Thị Phương</v>
          </cell>
          <cell r="D188" t="str">
            <v>Nghi</v>
          </cell>
          <cell r="E188">
            <v>36958</v>
          </cell>
          <cell r="F188" t="str">
            <v>Nữ</v>
          </cell>
          <cell r="G188" t="str">
            <v>Đã Đăng Ký (chưa học xong)</v>
          </cell>
          <cell r="H188">
            <v>110</v>
          </cell>
          <cell r="I188">
            <v>27</v>
          </cell>
          <cell r="J188">
            <v>0</v>
          </cell>
          <cell r="K188">
            <v>137</v>
          </cell>
          <cell r="L188">
            <v>4.9400000000000004</v>
          </cell>
          <cell r="M188">
            <v>1.88</v>
          </cell>
          <cell r="Q188">
            <v>0</v>
          </cell>
          <cell r="R188">
            <v>0</v>
          </cell>
          <cell r="S188">
            <v>0</v>
          </cell>
          <cell r="T188">
            <v>5</v>
          </cell>
          <cell r="U188">
            <v>110</v>
          </cell>
          <cell r="V188">
            <v>32</v>
          </cell>
          <cell r="W188">
            <v>4.7699999999999996</v>
          </cell>
          <cell r="X188">
            <v>1.81</v>
          </cell>
          <cell r="Y188">
            <v>115</v>
          </cell>
          <cell r="Z188">
            <v>32</v>
          </cell>
          <cell r="AA188">
            <v>145</v>
          </cell>
          <cell r="AB188">
            <v>130</v>
          </cell>
          <cell r="AC188">
            <v>5.21</v>
          </cell>
          <cell r="AD188">
            <v>1.98</v>
          </cell>
          <cell r="AF188">
            <v>0.1971</v>
          </cell>
          <cell r="AI188" t="str">
            <v>Đạt</v>
          </cell>
          <cell r="AJ188" t="str">
            <v>Đạt</v>
          </cell>
          <cell r="AK188" t="str">
            <v>Trung Bình</v>
          </cell>
          <cell r="AM188" t="str">
            <v>không đủ điều kiện thực tập TN</v>
          </cell>
        </row>
        <row r="189">
          <cell r="A189">
            <v>25208713095</v>
          </cell>
          <cell r="B189" t="str">
            <v>Nguyễn</v>
          </cell>
          <cell r="C189" t="str">
            <v>Thị Mỹ</v>
          </cell>
          <cell r="D189" t="str">
            <v>Nghĩa</v>
          </cell>
          <cell r="E189">
            <v>37174</v>
          </cell>
          <cell r="F189" t="str">
            <v>Nữ</v>
          </cell>
          <cell r="G189" t="str">
            <v>Đã Đăng Ký (chưa học xong)</v>
          </cell>
          <cell r="H189">
            <v>134</v>
          </cell>
          <cell r="I189">
            <v>3</v>
          </cell>
          <cell r="J189">
            <v>0</v>
          </cell>
          <cell r="K189">
            <v>137</v>
          </cell>
          <cell r="L189">
            <v>7.1</v>
          </cell>
          <cell r="M189">
            <v>2.97</v>
          </cell>
          <cell r="N189">
            <v>8.6999999999999993</v>
          </cell>
          <cell r="P189">
            <v>8.6</v>
          </cell>
          <cell r="Q189">
            <v>8.6999999999999993</v>
          </cell>
          <cell r="R189">
            <v>4</v>
          </cell>
          <cell r="S189">
            <v>5</v>
          </cell>
          <cell r="T189">
            <v>0</v>
          </cell>
          <cell r="U189">
            <v>139</v>
          </cell>
          <cell r="V189">
            <v>3</v>
          </cell>
          <cell r="W189">
            <v>7.16</v>
          </cell>
          <cell r="X189">
            <v>3.01</v>
          </cell>
          <cell r="Y189">
            <v>144</v>
          </cell>
          <cell r="Z189">
            <v>3</v>
          </cell>
          <cell r="AA189">
            <v>145</v>
          </cell>
          <cell r="AB189">
            <v>142</v>
          </cell>
          <cell r="AC189">
            <v>7.16</v>
          </cell>
          <cell r="AD189">
            <v>3.01</v>
          </cell>
          <cell r="AF189">
            <v>2.1899999999999999E-2</v>
          </cell>
          <cell r="AH189" t="str">
            <v>Đạt</v>
          </cell>
          <cell r="AI189" t="str">
            <v>Đạt</v>
          </cell>
          <cell r="AJ189" t="str">
            <v>Đạt</v>
          </cell>
          <cell r="AK189" t="str">
            <v>Tốt</v>
          </cell>
        </row>
        <row r="190">
          <cell r="A190">
            <v>25217105994</v>
          </cell>
          <cell r="B190" t="str">
            <v>Võ</v>
          </cell>
          <cell r="C190" t="str">
            <v>Đức</v>
          </cell>
          <cell r="D190" t="str">
            <v>Nghĩa</v>
          </cell>
          <cell r="E190">
            <v>36906</v>
          </cell>
          <cell r="F190" t="str">
            <v>Nam</v>
          </cell>
          <cell r="G190" t="str">
            <v>Đã Đăng Ký (chưa học xong)</v>
          </cell>
          <cell r="H190">
            <v>136</v>
          </cell>
          <cell r="I190">
            <v>0</v>
          </cell>
          <cell r="J190">
            <v>3</v>
          </cell>
          <cell r="K190">
            <v>133</v>
          </cell>
          <cell r="L190">
            <v>7.56</v>
          </cell>
          <cell r="M190">
            <v>3.22</v>
          </cell>
          <cell r="Q190">
            <v>0</v>
          </cell>
          <cell r="R190">
            <v>0</v>
          </cell>
          <cell r="S190">
            <v>0</v>
          </cell>
          <cell r="T190">
            <v>5</v>
          </cell>
          <cell r="U190">
            <v>133</v>
          </cell>
          <cell r="V190">
            <v>5</v>
          </cell>
          <cell r="W190">
            <v>7.29</v>
          </cell>
          <cell r="X190">
            <v>3.1</v>
          </cell>
          <cell r="Y190">
            <v>141</v>
          </cell>
          <cell r="Z190">
            <v>5</v>
          </cell>
          <cell r="AA190">
            <v>145</v>
          </cell>
          <cell r="AB190">
            <v>133</v>
          </cell>
          <cell r="AC190">
            <v>7.56</v>
          </cell>
          <cell r="AD190">
            <v>3.22</v>
          </cell>
          <cell r="AF190">
            <v>0</v>
          </cell>
          <cell r="AI190" t="str">
            <v>Đạt</v>
          </cell>
          <cell r="AJ190" t="str">
            <v>Đạt</v>
          </cell>
          <cell r="AM190" t="str">
            <v>thực tập tốt nghiệp, thi TN</v>
          </cell>
        </row>
        <row r="191">
          <cell r="A191">
            <v>25217110581</v>
          </cell>
          <cell r="B191" t="str">
            <v>Hoàng</v>
          </cell>
          <cell r="C191" t="str">
            <v>Trọng</v>
          </cell>
          <cell r="D191" t="str">
            <v>Nghĩa</v>
          </cell>
          <cell r="E191">
            <v>37144</v>
          </cell>
          <cell r="F191" t="str">
            <v>Nam</v>
          </cell>
          <cell r="G191" t="str">
            <v>Đã Đăng Ký (chưa học xong)</v>
          </cell>
          <cell r="H191">
            <v>115</v>
          </cell>
          <cell r="I191">
            <v>22</v>
          </cell>
          <cell r="J191">
            <v>0</v>
          </cell>
          <cell r="K191">
            <v>137</v>
          </cell>
          <cell r="L191">
            <v>6.23</v>
          </cell>
          <cell r="M191">
            <v>2.61</v>
          </cell>
          <cell r="Q191">
            <v>0</v>
          </cell>
          <cell r="R191">
            <v>0</v>
          </cell>
          <cell r="S191">
            <v>0</v>
          </cell>
          <cell r="T191">
            <v>5</v>
          </cell>
          <cell r="U191">
            <v>115</v>
          </cell>
          <cell r="V191">
            <v>27</v>
          </cell>
          <cell r="W191">
            <v>6.01</v>
          </cell>
          <cell r="X191">
            <v>2.5099999999999998</v>
          </cell>
          <cell r="Y191">
            <v>120</v>
          </cell>
          <cell r="Z191">
            <v>27</v>
          </cell>
          <cell r="AA191">
            <v>145</v>
          </cell>
          <cell r="AB191">
            <v>127</v>
          </cell>
          <cell r="AC191">
            <v>6.88</v>
          </cell>
          <cell r="AD191">
            <v>2.81</v>
          </cell>
          <cell r="AF191">
            <v>0.16059999999999999</v>
          </cell>
          <cell r="AI191" t="str">
            <v>Đạt</v>
          </cell>
          <cell r="AJ191" t="str">
            <v>Đạt</v>
          </cell>
          <cell r="AK191" t="str">
            <v>Tốt</v>
          </cell>
          <cell r="AM191" t="str">
            <v>không đủ điều kiện thực tập TN</v>
          </cell>
        </row>
        <row r="192">
          <cell r="A192">
            <v>25217203576</v>
          </cell>
          <cell r="B192" t="str">
            <v>Nguyễn</v>
          </cell>
          <cell r="C192" t="str">
            <v>Trung</v>
          </cell>
          <cell r="D192" t="str">
            <v>Nghĩa</v>
          </cell>
          <cell r="E192">
            <v>37039</v>
          </cell>
          <cell r="F192" t="str">
            <v>Nam</v>
          </cell>
          <cell r="G192" t="str">
            <v>Đã Đăng Ký (chưa học xong)</v>
          </cell>
          <cell r="H192">
            <v>137</v>
          </cell>
          <cell r="I192">
            <v>0</v>
          </cell>
          <cell r="J192">
            <v>7</v>
          </cell>
          <cell r="K192">
            <v>130</v>
          </cell>
          <cell r="L192">
            <v>7.26</v>
          </cell>
          <cell r="M192">
            <v>3.02</v>
          </cell>
          <cell r="N192">
            <v>6.2</v>
          </cell>
          <cell r="P192">
            <v>8.3000000000000007</v>
          </cell>
          <cell r="Q192">
            <v>7</v>
          </cell>
          <cell r="R192">
            <v>2.86</v>
          </cell>
          <cell r="S192">
            <v>5</v>
          </cell>
          <cell r="T192">
            <v>0</v>
          </cell>
          <cell r="U192">
            <v>135</v>
          </cell>
          <cell r="V192">
            <v>0</v>
          </cell>
          <cell r="W192">
            <v>7.26</v>
          </cell>
          <cell r="X192">
            <v>3.01</v>
          </cell>
          <cell r="Y192">
            <v>147</v>
          </cell>
          <cell r="Z192">
            <v>0</v>
          </cell>
          <cell r="AA192">
            <v>145</v>
          </cell>
          <cell r="AB192">
            <v>135</v>
          </cell>
          <cell r="AC192">
            <v>7.26</v>
          </cell>
          <cell r="AD192">
            <v>3.01</v>
          </cell>
          <cell r="AE192" t="str">
            <v>FIN 301</v>
          </cell>
          <cell r="AF192">
            <v>0</v>
          </cell>
          <cell r="AG192" t="str">
            <v>Đạt</v>
          </cell>
          <cell r="AI192" t="str">
            <v>Đạt</v>
          </cell>
          <cell r="AJ192" t="str">
            <v>Đạt</v>
          </cell>
          <cell r="AK192" t="str">
            <v>Khá</v>
          </cell>
          <cell r="AM192" t="str">
            <v>công nhận tốt nghiệp</v>
          </cell>
        </row>
        <row r="193">
          <cell r="A193">
            <v>25207104942</v>
          </cell>
          <cell r="B193" t="str">
            <v>Vũ</v>
          </cell>
          <cell r="C193" t="str">
            <v>Thị</v>
          </cell>
          <cell r="D193" t="str">
            <v>Ngọc</v>
          </cell>
          <cell r="E193">
            <v>37056</v>
          </cell>
          <cell r="F193" t="str">
            <v>Nữ</v>
          </cell>
          <cell r="G193" t="str">
            <v>Đã Đăng Ký (chưa học xong)</v>
          </cell>
          <cell r="H193">
            <v>136</v>
          </cell>
          <cell r="I193">
            <v>0</v>
          </cell>
          <cell r="J193">
            <v>0</v>
          </cell>
          <cell r="K193">
            <v>136</v>
          </cell>
          <cell r="L193">
            <v>7.04</v>
          </cell>
          <cell r="M193">
            <v>2.88</v>
          </cell>
          <cell r="N193">
            <v>8.4</v>
          </cell>
          <cell r="P193">
            <v>8.8000000000000007</v>
          </cell>
          <cell r="Q193">
            <v>8.6</v>
          </cell>
          <cell r="R193">
            <v>3.79</v>
          </cell>
          <cell r="S193">
            <v>5</v>
          </cell>
          <cell r="T193">
            <v>0</v>
          </cell>
          <cell r="U193">
            <v>141</v>
          </cell>
          <cell r="V193">
            <v>0</v>
          </cell>
          <cell r="W193">
            <v>7.1</v>
          </cell>
          <cell r="X193">
            <v>2.91</v>
          </cell>
          <cell r="Y193">
            <v>146</v>
          </cell>
          <cell r="Z193">
            <v>0</v>
          </cell>
          <cell r="AA193">
            <v>145</v>
          </cell>
          <cell r="AB193">
            <v>141</v>
          </cell>
          <cell r="AC193">
            <v>7.1</v>
          </cell>
          <cell r="AD193">
            <v>2.91</v>
          </cell>
          <cell r="AF193">
            <v>0</v>
          </cell>
          <cell r="AI193" t="str">
            <v>Đạt</v>
          </cell>
          <cell r="AJ193" t="str">
            <v>Đạt</v>
          </cell>
          <cell r="AK193" t="str">
            <v>Khá</v>
          </cell>
          <cell r="AM193" t="str">
            <v>công nhận tốt nghiệp</v>
          </cell>
        </row>
        <row r="194">
          <cell r="A194">
            <v>25207107408</v>
          </cell>
          <cell r="B194" t="str">
            <v>Võ</v>
          </cell>
          <cell r="C194" t="str">
            <v>Thị Hồng</v>
          </cell>
          <cell r="D194" t="str">
            <v>Ngọc</v>
          </cell>
          <cell r="E194">
            <v>36906</v>
          </cell>
          <cell r="F194" t="str">
            <v>Nữ</v>
          </cell>
          <cell r="G194" t="str">
            <v>Đã Đăng Ký (chưa học xong)</v>
          </cell>
          <cell r="H194">
            <v>133</v>
          </cell>
          <cell r="I194">
            <v>2</v>
          </cell>
          <cell r="J194">
            <v>0</v>
          </cell>
          <cell r="K194">
            <v>135</v>
          </cell>
          <cell r="L194">
            <v>7.03</v>
          </cell>
          <cell r="M194">
            <v>2.94</v>
          </cell>
          <cell r="Q194">
            <v>0</v>
          </cell>
          <cell r="R194">
            <v>0</v>
          </cell>
          <cell r="S194">
            <v>0</v>
          </cell>
          <cell r="T194">
            <v>5</v>
          </cell>
          <cell r="U194">
            <v>133</v>
          </cell>
          <cell r="V194">
            <v>7</v>
          </cell>
          <cell r="W194">
            <v>6.78</v>
          </cell>
          <cell r="X194">
            <v>2.83</v>
          </cell>
          <cell r="Y194">
            <v>138</v>
          </cell>
          <cell r="Z194">
            <v>7</v>
          </cell>
          <cell r="AA194">
            <v>145</v>
          </cell>
          <cell r="AB194">
            <v>133</v>
          </cell>
          <cell r="AC194">
            <v>7.14</v>
          </cell>
          <cell r="AD194">
            <v>2.98</v>
          </cell>
          <cell r="AF194">
            <v>1.4800000000000001E-2</v>
          </cell>
          <cell r="AI194" t="str">
            <v>Đạt</v>
          </cell>
          <cell r="AJ194" t="str">
            <v>Đạt</v>
          </cell>
          <cell r="AK194" t="str">
            <v>Khá</v>
          </cell>
          <cell r="AM194" t="str">
            <v>Thực tập tốt nghiệp, thi TN</v>
          </cell>
        </row>
        <row r="195">
          <cell r="A195">
            <v>25207107466</v>
          </cell>
          <cell r="B195" t="str">
            <v>Nguyễn</v>
          </cell>
          <cell r="C195" t="str">
            <v>Đỗ Vy</v>
          </cell>
          <cell r="D195" t="str">
            <v>Ngọc</v>
          </cell>
          <cell r="E195">
            <v>37252</v>
          </cell>
          <cell r="F195" t="str">
            <v>Nữ</v>
          </cell>
          <cell r="G195" t="str">
            <v>Đã Đăng Ký (chưa học xong)</v>
          </cell>
          <cell r="H195">
            <v>137</v>
          </cell>
          <cell r="I195">
            <v>0</v>
          </cell>
          <cell r="J195">
            <v>4</v>
          </cell>
          <cell r="K195">
            <v>133</v>
          </cell>
          <cell r="L195">
            <v>8.18</v>
          </cell>
          <cell r="M195">
            <v>3.55</v>
          </cell>
          <cell r="N195">
            <v>8.8000000000000007</v>
          </cell>
          <cell r="P195">
            <v>7.5</v>
          </cell>
          <cell r="Q195">
            <v>8.3000000000000007</v>
          </cell>
          <cell r="R195">
            <v>3.73</v>
          </cell>
          <cell r="S195">
            <v>5</v>
          </cell>
          <cell r="T195">
            <v>0</v>
          </cell>
          <cell r="U195">
            <v>138</v>
          </cell>
          <cell r="V195">
            <v>0</v>
          </cell>
          <cell r="W195">
            <v>8.18</v>
          </cell>
          <cell r="X195">
            <v>3.55</v>
          </cell>
          <cell r="Y195">
            <v>147</v>
          </cell>
          <cell r="Z195">
            <v>0</v>
          </cell>
          <cell r="AA195">
            <v>145</v>
          </cell>
          <cell r="AB195">
            <v>138</v>
          </cell>
          <cell r="AC195">
            <v>8.18</v>
          </cell>
          <cell r="AD195">
            <v>3.55</v>
          </cell>
          <cell r="AF195">
            <v>0</v>
          </cell>
          <cell r="AH195" t="str">
            <v>Đạt</v>
          </cell>
          <cell r="AI195" t="str">
            <v>Đạt</v>
          </cell>
          <cell r="AJ195" t="str">
            <v>Đạt</v>
          </cell>
          <cell r="AK195" t="str">
            <v>Khá</v>
          </cell>
          <cell r="AM195" t="str">
            <v>công nhận tốt nghiệp</v>
          </cell>
        </row>
        <row r="196">
          <cell r="A196">
            <v>25207108364</v>
          </cell>
          <cell r="B196" t="str">
            <v>Nguyễn</v>
          </cell>
          <cell r="C196" t="str">
            <v>Bảo</v>
          </cell>
          <cell r="D196" t="str">
            <v>Ngọc</v>
          </cell>
          <cell r="E196">
            <v>36907</v>
          </cell>
          <cell r="F196" t="str">
            <v>Nữ</v>
          </cell>
          <cell r="G196" t="str">
            <v>Đã Đăng Ký (chưa học xong)</v>
          </cell>
          <cell r="H196">
            <v>137</v>
          </cell>
          <cell r="I196">
            <v>0</v>
          </cell>
          <cell r="J196">
            <v>0</v>
          </cell>
          <cell r="K196">
            <v>137</v>
          </cell>
          <cell r="L196">
            <v>6.86</v>
          </cell>
          <cell r="M196">
            <v>2.75</v>
          </cell>
          <cell r="N196">
            <v>7.9</v>
          </cell>
          <cell r="P196">
            <v>8.5</v>
          </cell>
          <cell r="Q196">
            <v>8.1</v>
          </cell>
          <cell r="R196">
            <v>3.6</v>
          </cell>
          <cell r="S196">
            <v>5</v>
          </cell>
          <cell r="T196">
            <v>0</v>
          </cell>
          <cell r="U196">
            <v>142</v>
          </cell>
          <cell r="V196">
            <v>0</v>
          </cell>
          <cell r="W196">
            <v>6.91</v>
          </cell>
          <cell r="X196">
            <v>2.78</v>
          </cell>
          <cell r="Y196">
            <v>147</v>
          </cell>
          <cell r="Z196">
            <v>0</v>
          </cell>
          <cell r="AA196">
            <v>145</v>
          </cell>
          <cell r="AB196">
            <v>142</v>
          </cell>
          <cell r="AC196">
            <v>6.91</v>
          </cell>
          <cell r="AD196">
            <v>2.78</v>
          </cell>
          <cell r="AE196" t="str">
            <v>HOS 403</v>
          </cell>
          <cell r="AF196">
            <v>0</v>
          </cell>
          <cell r="AH196" t="str">
            <v>Đạt</v>
          </cell>
          <cell r="AI196" t="str">
            <v>Đạt</v>
          </cell>
          <cell r="AJ196" t="str">
            <v>Đạt</v>
          </cell>
          <cell r="AK196" t="str">
            <v>Tốt</v>
          </cell>
          <cell r="AM196" t="str">
            <v>công nhận tốt nghiệp</v>
          </cell>
        </row>
        <row r="197">
          <cell r="A197">
            <v>25207109416</v>
          </cell>
          <cell r="B197" t="str">
            <v>Nguyễn</v>
          </cell>
          <cell r="C197" t="str">
            <v>Huỳnh Bích</v>
          </cell>
          <cell r="D197" t="str">
            <v>Ngọc</v>
          </cell>
          <cell r="E197">
            <v>37052</v>
          </cell>
          <cell r="F197" t="str">
            <v>Nữ</v>
          </cell>
          <cell r="G197" t="str">
            <v>Đã Đăng Ký (chưa học xong)</v>
          </cell>
          <cell r="H197">
            <v>122</v>
          </cell>
          <cell r="I197">
            <v>15</v>
          </cell>
          <cell r="J197">
            <v>0</v>
          </cell>
          <cell r="K197">
            <v>137</v>
          </cell>
          <cell r="L197">
            <v>6.17</v>
          </cell>
          <cell r="M197">
            <v>2.5</v>
          </cell>
          <cell r="Q197">
            <v>0</v>
          </cell>
          <cell r="R197">
            <v>0</v>
          </cell>
          <cell r="S197">
            <v>0</v>
          </cell>
          <cell r="T197">
            <v>5</v>
          </cell>
          <cell r="U197">
            <v>122</v>
          </cell>
          <cell r="V197">
            <v>20</v>
          </cell>
          <cell r="W197">
            <v>5.95</v>
          </cell>
          <cell r="X197">
            <v>2.41</v>
          </cell>
          <cell r="Y197">
            <v>126</v>
          </cell>
          <cell r="Z197">
            <v>21</v>
          </cell>
          <cell r="AA197">
            <v>145</v>
          </cell>
          <cell r="AB197">
            <v>130</v>
          </cell>
          <cell r="AC197">
            <v>6.5</v>
          </cell>
          <cell r="AD197">
            <v>2.63</v>
          </cell>
          <cell r="AF197">
            <v>0.1095</v>
          </cell>
          <cell r="AJ197" t="str">
            <v>Đạt</v>
          </cell>
          <cell r="AK197" t="str">
            <v>Trung Bình</v>
          </cell>
          <cell r="AM197" t="str">
            <v>không đủ điều kiện thực tập TN</v>
          </cell>
        </row>
        <row r="198">
          <cell r="A198">
            <v>25207207277</v>
          </cell>
          <cell r="B198" t="str">
            <v>Võ</v>
          </cell>
          <cell r="C198" t="str">
            <v>Thị Thảo</v>
          </cell>
          <cell r="D198" t="str">
            <v>Nguyên</v>
          </cell>
          <cell r="E198">
            <v>36995</v>
          </cell>
          <cell r="F198" t="str">
            <v>Nữ</v>
          </cell>
          <cell r="G198" t="str">
            <v>Đã Đăng Ký (chưa học xong)</v>
          </cell>
          <cell r="H198">
            <v>104</v>
          </cell>
          <cell r="I198">
            <v>32</v>
          </cell>
          <cell r="J198">
            <v>0</v>
          </cell>
          <cell r="K198">
            <v>136</v>
          </cell>
          <cell r="L198">
            <v>4.67</v>
          </cell>
          <cell r="M198">
            <v>1.76</v>
          </cell>
          <cell r="Q198">
            <v>0</v>
          </cell>
          <cell r="R198">
            <v>0</v>
          </cell>
          <cell r="S198">
            <v>0</v>
          </cell>
          <cell r="T198">
            <v>5</v>
          </cell>
          <cell r="U198">
            <v>104</v>
          </cell>
          <cell r="V198">
            <v>37</v>
          </cell>
          <cell r="W198">
            <v>4.51</v>
          </cell>
          <cell r="X198">
            <v>1.7</v>
          </cell>
          <cell r="Y198">
            <v>108</v>
          </cell>
          <cell r="Z198">
            <v>38</v>
          </cell>
          <cell r="AA198">
            <v>145</v>
          </cell>
          <cell r="AB198">
            <v>124</v>
          </cell>
          <cell r="AC198">
            <v>5.3</v>
          </cell>
          <cell r="AD198">
            <v>1.93</v>
          </cell>
          <cell r="AE198" t="str">
            <v>PSU-MGT 296</v>
          </cell>
          <cell r="AF198">
            <v>0.23530000000000001</v>
          </cell>
          <cell r="AJ198" t="str">
            <v>Đạt</v>
          </cell>
          <cell r="AK198" t="str">
            <v>Khá</v>
          </cell>
          <cell r="AM198" t="str">
            <v>không đủ điều kiện thực tập TN</v>
          </cell>
        </row>
        <row r="199">
          <cell r="A199">
            <v>25217105294</v>
          </cell>
          <cell r="B199" t="str">
            <v>Lê</v>
          </cell>
          <cell r="C199" t="str">
            <v>Trung</v>
          </cell>
          <cell r="D199" t="str">
            <v>Nguyên</v>
          </cell>
          <cell r="E199">
            <v>37056</v>
          </cell>
          <cell r="F199" t="str">
            <v>Nam</v>
          </cell>
          <cell r="G199" t="str">
            <v>Đã Đăng Ký (chưa học xong)</v>
          </cell>
          <cell r="H199">
            <v>137</v>
          </cell>
          <cell r="I199">
            <v>0</v>
          </cell>
          <cell r="J199">
            <v>0</v>
          </cell>
          <cell r="K199">
            <v>137</v>
          </cell>
          <cell r="L199">
            <v>6.25</v>
          </cell>
          <cell r="M199">
            <v>2.4</v>
          </cell>
          <cell r="Q199">
            <v>0</v>
          </cell>
          <cell r="R199">
            <v>0</v>
          </cell>
          <cell r="S199">
            <v>0</v>
          </cell>
          <cell r="T199">
            <v>5</v>
          </cell>
          <cell r="U199">
            <v>137</v>
          </cell>
          <cell r="V199">
            <v>5</v>
          </cell>
          <cell r="W199">
            <v>6.03</v>
          </cell>
          <cell r="X199">
            <v>2.31</v>
          </cell>
          <cell r="Y199">
            <v>142</v>
          </cell>
          <cell r="Z199">
            <v>5</v>
          </cell>
          <cell r="AA199">
            <v>145</v>
          </cell>
          <cell r="AB199">
            <v>137</v>
          </cell>
          <cell r="AC199">
            <v>6.25</v>
          </cell>
          <cell r="AD199">
            <v>2.4</v>
          </cell>
          <cell r="AF199">
            <v>0</v>
          </cell>
          <cell r="AH199" t="str">
            <v>Đạt</v>
          </cell>
          <cell r="AI199" t="str">
            <v>Đạt</v>
          </cell>
          <cell r="AJ199" t="str">
            <v>Đạt</v>
          </cell>
          <cell r="AK199" t="str">
            <v>Trung Bình</v>
          </cell>
          <cell r="AM199" t="str">
            <v>thực tập tốt nghiệp, thi TN</v>
          </cell>
        </row>
        <row r="200">
          <cell r="A200">
            <v>25217108887</v>
          </cell>
          <cell r="B200" t="str">
            <v>Đặng</v>
          </cell>
          <cell r="C200" t="str">
            <v>Thảo</v>
          </cell>
          <cell r="D200" t="str">
            <v>Nguyên</v>
          </cell>
          <cell r="E200">
            <v>36899</v>
          </cell>
          <cell r="F200" t="str">
            <v>Nữ</v>
          </cell>
          <cell r="G200" t="str">
            <v>Đã Đăng Ký (chưa học xong)</v>
          </cell>
          <cell r="H200">
            <v>136</v>
          </cell>
          <cell r="I200">
            <v>0</v>
          </cell>
          <cell r="J200">
            <v>0</v>
          </cell>
          <cell r="K200">
            <v>136</v>
          </cell>
          <cell r="L200">
            <v>7.46</v>
          </cell>
          <cell r="M200">
            <v>3.11</v>
          </cell>
          <cell r="N200">
            <v>8</v>
          </cell>
          <cell r="P200">
            <v>9.5</v>
          </cell>
          <cell r="Q200">
            <v>8.6</v>
          </cell>
          <cell r="R200">
            <v>3.79</v>
          </cell>
          <cell r="S200">
            <v>5</v>
          </cell>
          <cell r="T200">
            <v>0</v>
          </cell>
          <cell r="U200">
            <v>141</v>
          </cell>
          <cell r="V200">
            <v>0</v>
          </cell>
          <cell r="W200">
            <v>7.5</v>
          </cell>
          <cell r="X200">
            <v>3.13</v>
          </cell>
          <cell r="Y200">
            <v>146</v>
          </cell>
          <cell r="Z200">
            <v>0</v>
          </cell>
          <cell r="AA200">
            <v>145</v>
          </cell>
          <cell r="AB200">
            <v>141</v>
          </cell>
          <cell r="AC200">
            <v>7.5</v>
          </cell>
          <cell r="AD200">
            <v>3.13</v>
          </cell>
          <cell r="AF200">
            <v>0</v>
          </cell>
          <cell r="AI200" t="str">
            <v>Đạt</v>
          </cell>
          <cell r="AJ200" t="str">
            <v>Đạt</v>
          </cell>
          <cell r="AK200" t="str">
            <v>Khá</v>
          </cell>
          <cell r="AM200" t="str">
            <v>công nhận tốt nghiệp</v>
          </cell>
        </row>
        <row r="201">
          <cell r="A201">
            <v>24217107734</v>
          </cell>
          <cell r="B201" t="str">
            <v>Ngô</v>
          </cell>
          <cell r="C201" t="str">
            <v>Thanh</v>
          </cell>
          <cell r="D201" t="str">
            <v>Nhật</v>
          </cell>
          <cell r="E201">
            <v>36684</v>
          </cell>
          <cell r="F201" t="str">
            <v>Nam</v>
          </cell>
          <cell r="G201" t="str">
            <v>Đang Học Lại</v>
          </cell>
          <cell r="H201">
            <v>128</v>
          </cell>
          <cell r="I201">
            <v>9</v>
          </cell>
          <cell r="J201">
            <v>0</v>
          </cell>
          <cell r="K201">
            <v>137</v>
          </cell>
          <cell r="L201">
            <v>5.6</v>
          </cell>
          <cell r="M201">
            <v>2.0499999999999998</v>
          </cell>
          <cell r="Q201">
            <v>0</v>
          </cell>
          <cell r="R201">
            <v>0</v>
          </cell>
          <cell r="S201">
            <v>0</v>
          </cell>
          <cell r="T201">
            <v>5</v>
          </cell>
          <cell r="U201">
            <v>128</v>
          </cell>
          <cell r="V201">
            <v>14</v>
          </cell>
          <cell r="W201">
            <v>5.4</v>
          </cell>
          <cell r="X201">
            <v>1.98</v>
          </cell>
          <cell r="Y201">
            <v>133</v>
          </cell>
          <cell r="Z201">
            <v>14</v>
          </cell>
          <cell r="AA201">
            <v>145</v>
          </cell>
          <cell r="AB201">
            <v>139</v>
          </cell>
          <cell r="AC201">
            <v>5.72</v>
          </cell>
          <cell r="AD201">
            <v>2.11</v>
          </cell>
          <cell r="AE201" t="str">
            <v>ACC 201 ~ PSU-ACC 201</v>
          </cell>
          <cell r="AF201">
            <v>6.5699999999999995E-2</v>
          </cell>
          <cell r="AJ201" t="str">
            <v>Đạt</v>
          </cell>
          <cell r="AK201" t="str">
            <v>Trung Bình</v>
          </cell>
          <cell r="AM201" t="str">
            <v>không đủ điều kiện thực tập TN</v>
          </cell>
        </row>
        <row r="202">
          <cell r="A202">
            <v>25217103552</v>
          </cell>
          <cell r="B202" t="str">
            <v>Lê</v>
          </cell>
          <cell r="C202" t="str">
            <v>Ngọc</v>
          </cell>
          <cell r="D202" t="str">
            <v>Nhật</v>
          </cell>
          <cell r="E202">
            <v>37059</v>
          </cell>
          <cell r="F202" t="str">
            <v>Nam</v>
          </cell>
          <cell r="G202" t="str">
            <v>Đã Đăng Ký (chưa học xong)</v>
          </cell>
          <cell r="H202" t="e">
            <v>#N/A</v>
          </cell>
          <cell r="I202" t="e">
            <v>#N/A</v>
          </cell>
          <cell r="J202">
            <v>0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 t="e">
            <v>#N/A</v>
          </cell>
          <cell r="V202" t="e">
            <v>#N/A</v>
          </cell>
          <cell r="W202" t="e">
            <v>#N/A</v>
          </cell>
          <cell r="X202" t="e">
            <v>#N/A</v>
          </cell>
          <cell r="Y202" t="e">
            <v>#N/A</v>
          </cell>
          <cell r="Z202" t="e">
            <v>#N/A</v>
          </cell>
          <cell r="AA202" t="e">
            <v>#N/A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I202" t="str">
            <v>Đạt</v>
          </cell>
          <cell r="AJ202" t="str">
            <v>Đạt</v>
          </cell>
          <cell r="AK202" t="str">
            <v>Khá</v>
          </cell>
          <cell r="AM202" t="str">
            <v>không đủ điều kiện thực tập TN</v>
          </cell>
        </row>
        <row r="203">
          <cell r="A203">
            <v>25217105278</v>
          </cell>
          <cell r="B203" t="str">
            <v>Nguyễn</v>
          </cell>
          <cell r="C203" t="str">
            <v>Văn</v>
          </cell>
          <cell r="D203" t="str">
            <v>Nhật</v>
          </cell>
          <cell r="E203">
            <v>37087</v>
          </cell>
          <cell r="F203" t="str">
            <v>Nam</v>
          </cell>
          <cell r="G203" t="str">
            <v>Đã Đăng Ký (chưa học xong)</v>
          </cell>
          <cell r="H203">
            <v>137</v>
          </cell>
          <cell r="I203">
            <v>0</v>
          </cell>
          <cell r="J203">
            <v>0</v>
          </cell>
          <cell r="K203">
            <v>137</v>
          </cell>
          <cell r="L203">
            <v>6.67</v>
          </cell>
          <cell r="M203">
            <v>2.64</v>
          </cell>
          <cell r="N203">
            <v>8.8000000000000007</v>
          </cell>
          <cell r="P203">
            <v>8</v>
          </cell>
          <cell r="Q203">
            <v>8.5</v>
          </cell>
          <cell r="R203">
            <v>3.86</v>
          </cell>
          <cell r="S203">
            <v>5</v>
          </cell>
          <cell r="T203">
            <v>0</v>
          </cell>
          <cell r="U203">
            <v>142</v>
          </cell>
          <cell r="V203">
            <v>0</v>
          </cell>
          <cell r="W203">
            <v>6.73</v>
          </cell>
          <cell r="X203">
            <v>2.68</v>
          </cell>
          <cell r="Y203">
            <v>147</v>
          </cell>
          <cell r="Z203">
            <v>0</v>
          </cell>
          <cell r="AA203">
            <v>145</v>
          </cell>
          <cell r="AB203">
            <v>142</v>
          </cell>
          <cell r="AC203">
            <v>6.73</v>
          </cell>
          <cell r="AD203">
            <v>2.68</v>
          </cell>
          <cell r="AF203">
            <v>0</v>
          </cell>
          <cell r="AH203" t="str">
            <v>Đạt</v>
          </cell>
          <cell r="AI203" t="str">
            <v>Đạt</v>
          </cell>
          <cell r="AJ203" t="str">
            <v>Đạt</v>
          </cell>
          <cell r="AK203" t="str">
            <v>Khá</v>
          </cell>
          <cell r="AM203" t="str">
            <v>công nhận tốt nghiệp</v>
          </cell>
        </row>
        <row r="204">
          <cell r="A204">
            <v>24207107649</v>
          </cell>
          <cell r="B204" t="str">
            <v>Nguyễn</v>
          </cell>
          <cell r="C204" t="str">
            <v>Yến</v>
          </cell>
          <cell r="D204" t="str">
            <v>Nhi</v>
          </cell>
          <cell r="E204">
            <v>36629</v>
          </cell>
          <cell r="F204" t="str">
            <v>Nữ</v>
          </cell>
          <cell r="G204" t="str">
            <v>Đang Học Lại</v>
          </cell>
          <cell r="H204">
            <v>134</v>
          </cell>
          <cell r="I204">
            <v>3</v>
          </cell>
          <cell r="J204">
            <v>0</v>
          </cell>
          <cell r="K204">
            <v>137</v>
          </cell>
          <cell r="L204">
            <v>6.46</v>
          </cell>
          <cell r="M204">
            <v>2.54</v>
          </cell>
          <cell r="Q204">
            <v>0</v>
          </cell>
          <cell r="R204">
            <v>0</v>
          </cell>
          <cell r="S204">
            <v>0</v>
          </cell>
          <cell r="T204">
            <v>5</v>
          </cell>
          <cell r="U204">
            <v>134</v>
          </cell>
          <cell r="V204">
            <v>8</v>
          </cell>
          <cell r="W204">
            <v>6.24</v>
          </cell>
          <cell r="X204">
            <v>2.46</v>
          </cell>
          <cell r="Y204">
            <v>139</v>
          </cell>
          <cell r="Z204">
            <v>8</v>
          </cell>
          <cell r="AA204">
            <v>145</v>
          </cell>
          <cell r="AB204">
            <v>137</v>
          </cell>
          <cell r="AC204">
            <v>6.54</v>
          </cell>
          <cell r="AD204">
            <v>2.54</v>
          </cell>
          <cell r="AE204" t="str">
            <v>PHI 161</v>
          </cell>
          <cell r="AF204">
            <v>2.1899999999999999E-2</v>
          </cell>
          <cell r="AI204" t="str">
            <v>Đạt</v>
          </cell>
          <cell r="AJ204" t="str">
            <v>Đạt</v>
          </cell>
          <cell r="AK204" t="str">
            <v>Khá</v>
          </cell>
          <cell r="AM204" t="str">
            <v>Thực tập tốt nghiệp, thi TN</v>
          </cell>
        </row>
        <row r="205">
          <cell r="A205">
            <v>25207105030</v>
          </cell>
          <cell r="B205" t="str">
            <v>Nguyễn</v>
          </cell>
          <cell r="C205" t="str">
            <v>Thị Yến</v>
          </cell>
          <cell r="D205" t="str">
            <v>Nhi</v>
          </cell>
          <cell r="E205">
            <v>37217</v>
          </cell>
          <cell r="F205" t="str">
            <v>Nữ</v>
          </cell>
          <cell r="G205" t="str">
            <v>Đã Đăng Ký (chưa học xong)</v>
          </cell>
          <cell r="H205">
            <v>137</v>
          </cell>
          <cell r="I205">
            <v>0</v>
          </cell>
          <cell r="J205">
            <v>3</v>
          </cell>
          <cell r="K205">
            <v>134</v>
          </cell>
          <cell r="L205">
            <v>7.13</v>
          </cell>
          <cell r="M205">
            <v>2.96</v>
          </cell>
          <cell r="N205">
            <v>7.2</v>
          </cell>
          <cell r="Q205">
            <v>4.3</v>
          </cell>
          <cell r="R205">
            <v>1.8</v>
          </cell>
          <cell r="S205">
            <v>3</v>
          </cell>
          <cell r="T205">
            <v>2</v>
          </cell>
          <cell r="U205">
            <v>137</v>
          </cell>
          <cell r="V205">
            <v>2</v>
          </cell>
          <cell r="W205">
            <v>7.03</v>
          </cell>
          <cell r="X205">
            <v>2.92</v>
          </cell>
          <cell r="Y205">
            <v>145</v>
          </cell>
          <cell r="Z205">
            <v>2</v>
          </cell>
          <cell r="AA205">
            <v>145</v>
          </cell>
          <cell r="AB205">
            <v>137</v>
          </cell>
          <cell r="AC205">
            <v>7.13</v>
          </cell>
          <cell r="AD205">
            <v>2.96</v>
          </cell>
          <cell r="AF205">
            <v>0</v>
          </cell>
          <cell r="AI205" t="str">
            <v>Đạt</v>
          </cell>
          <cell r="AJ205" t="str">
            <v>Đạt</v>
          </cell>
          <cell r="AK205" t="str">
            <v>Tốt</v>
          </cell>
          <cell r="AM205" t="str">
            <v>thực tập tốt nghiệp</v>
          </cell>
        </row>
        <row r="206">
          <cell r="A206">
            <v>25207116067</v>
          </cell>
          <cell r="B206" t="str">
            <v>Nguyễn</v>
          </cell>
          <cell r="C206" t="str">
            <v>Thị Tuyết</v>
          </cell>
          <cell r="D206" t="str">
            <v>Nhi</v>
          </cell>
          <cell r="E206">
            <v>37240</v>
          </cell>
          <cell r="F206" t="str">
            <v>Nữ</v>
          </cell>
          <cell r="G206" t="str">
            <v>Đã Đăng Ký (chưa học xong)</v>
          </cell>
          <cell r="H206">
            <v>137</v>
          </cell>
          <cell r="I206">
            <v>0</v>
          </cell>
          <cell r="J206">
            <v>3</v>
          </cell>
          <cell r="K206">
            <v>134</v>
          </cell>
          <cell r="L206">
            <v>6.71</v>
          </cell>
          <cell r="M206">
            <v>2.7</v>
          </cell>
          <cell r="N206">
            <v>5.6</v>
          </cell>
          <cell r="P206">
            <v>8.5</v>
          </cell>
          <cell r="Q206">
            <v>6.8</v>
          </cell>
          <cell r="R206">
            <v>2.8</v>
          </cell>
          <cell r="S206">
            <v>5</v>
          </cell>
          <cell r="T206">
            <v>0</v>
          </cell>
          <cell r="U206">
            <v>139</v>
          </cell>
          <cell r="V206">
            <v>0</v>
          </cell>
          <cell r="W206">
            <v>6.71</v>
          </cell>
          <cell r="X206">
            <v>2.7</v>
          </cell>
          <cell r="Y206">
            <v>147</v>
          </cell>
          <cell r="Z206">
            <v>0</v>
          </cell>
          <cell r="AA206">
            <v>145</v>
          </cell>
          <cell r="AB206">
            <v>139</v>
          </cell>
          <cell r="AC206">
            <v>6.71</v>
          </cell>
          <cell r="AD206">
            <v>2.7</v>
          </cell>
          <cell r="AF206">
            <v>0</v>
          </cell>
          <cell r="AH206" t="str">
            <v>Đạt</v>
          </cell>
          <cell r="AI206" t="str">
            <v>Đạt</v>
          </cell>
          <cell r="AJ206" t="str">
            <v>Đạt</v>
          </cell>
          <cell r="AK206" t="str">
            <v>Khá</v>
          </cell>
          <cell r="AM206" t="str">
            <v>công nhận tốt nghiệp</v>
          </cell>
        </row>
        <row r="207">
          <cell r="A207">
            <v>25207201284</v>
          </cell>
          <cell r="B207" t="str">
            <v>Đặng</v>
          </cell>
          <cell r="C207" t="str">
            <v>Hoàng Hạnh</v>
          </cell>
          <cell r="D207" t="str">
            <v>Nhi</v>
          </cell>
          <cell r="E207">
            <v>37185</v>
          </cell>
          <cell r="F207" t="str">
            <v>Nữ</v>
          </cell>
          <cell r="G207" t="str">
            <v>Đã Đăng Ký (chưa học xong)</v>
          </cell>
          <cell r="H207" t="e">
            <v>#N/A</v>
          </cell>
          <cell r="I207" t="e">
            <v>#N/A</v>
          </cell>
          <cell r="J207">
            <v>0</v>
          </cell>
          <cell r="K207" t="e">
            <v>#N/A</v>
          </cell>
          <cell r="L207" t="e">
            <v>#N/A</v>
          </cell>
          <cell r="M207" t="e">
            <v>#N/A</v>
          </cell>
          <cell r="N207" t="e">
            <v>#N/A</v>
          </cell>
          <cell r="O207" t="e">
            <v>#N/A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 t="e">
            <v>#N/A</v>
          </cell>
          <cell r="V207" t="e">
            <v>#N/A</v>
          </cell>
          <cell r="W207" t="e">
            <v>#N/A</v>
          </cell>
          <cell r="X207" t="e">
            <v>#N/A</v>
          </cell>
          <cell r="Y207" t="e">
            <v>#N/A</v>
          </cell>
          <cell r="Z207" t="e">
            <v>#N/A</v>
          </cell>
          <cell r="AA207" t="e">
            <v>#N/A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J207" t="str">
            <v>Đạt</v>
          </cell>
          <cell r="AM207" t="str">
            <v>không đủ điều kiện thực tập TN</v>
          </cell>
        </row>
        <row r="208">
          <cell r="A208">
            <v>25207204310</v>
          </cell>
          <cell r="B208" t="str">
            <v>Thái</v>
          </cell>
          <cell r="C208" t="str">
            <v>Trần Nhật</v>
          </cell>
          <cell r="D208" t="str">
            <v>Nhi</v>
          </cell>
          <cell r="E208">
            <v>37222</v>
          </cell>
          <cell r="F208" t="str">
            <v>Nữ</v>
          </cell>
          <cell r="G208" t="str">
            <v>Đã Đăng Ký (chưa học xong)</v>
          </cell>
          <cell r="H208">
            <v>135</v>
          </cell>
          <cell r="I208">
            <v>1</v>
          </cell>
          <cell r="J208">
            <v>0</v>
          </cell>
          <cell r="K208">
            <v>136</v>
          </cell>
          <cell r="L208">
            <v>6.64</v>
          </cell>
          <cell r="M208">
            <v>2.65</v>
          </cell>
          <cell r="N208">
            <v>6.3</v>
          </cell>
          <cell r="Q208">
            <v>3.8</v>
          </cell>
          <cell r="R208">
            <v>1.4</v>
          </cell>
          <cell r="S208">
            <v>3</v>
          </cell>
          <cell r="T208">
            <v>2</v>
          </cell>
          <cell r="U208">
            <v>138</v>
          </cell>
          <cell r="V208">
            <v>3</v>
          </cell>
          <cell r="W208">
            <v>6.54</v>
          </cell>
          <cell r="X208">
            <v>2.61</v>
          </cell>
          <cell r="Y208">
            <v>143</v>
          </cell>
          <cell r="Z208">
            <v>3</v>
          </cell>
          <cell r="AA208">
            <v>145</v>
          </cell>
          <cell r="AB208">
            <v>138</v>
          </cell>
          <cell r="AC208">
            <v>6.68</v>
          </cell>
          <cell r="AD208">
            <v>2.66</v>
          </cell>
          <cell r="AF208">
            <v>7.4000000000000003E-3</v>
          </cell>
          <cell r="AI208" t="str">
            <v>Đạt</v>
          </cell>
          <cell r="AJ208" t="str">
            <v>Đạt</v>
          </cell>
          <cell r="AK208" t="str">
            <v>Trung Bình</v>
          </cell>
          <cell r="AM208" t="str">
            <v>thực tập tốt nghiệp</v>
          </cell>
        </row>
        <row r="209">
          <cell r="A209">
            <v>25207101297</v>
          </cell>
          <cell r="B209" t="str">
            <v>Nguyễn</v>
          </cell>
          <cell r="C209" t="str">
            <v>Thị Hoài</v>
          </cell>
          <cell r="D209" t="str">
            <v>Như</v>
          </cell>
          <cell r="E209">
            <v>37207</v>
          </cell>
          <cell r="F209" t="str">
            <v>Nữ</v>
          </cell>
          <cell r="G209" t="str">
            <v>Đã Đăng Ký (chưa học xong)</v>
          </cell>
          <cell r="H209">
            <v>137</v>
          </cell>
          <cell r="I209">
            <v>0</v>
          </cell>
          <cell r="J209">
            <v>0</v>
          </cell>
          <cell r="K209">
            <v>137</v>
          </cell>
          <cell r="L209">
            <v>7.87</v>
          </cell>
          <cell r="M209">
            <v>3.35</v>
          </cell>
          <cell r="N209">
            <v>7.7</v>
          </cell>
          <cell r="P209">
            <v>7.8</v>
          </cell>
          <cell r="Q209">
            <v>7.7</v>
          </cell>
          <cell r="R209">
            <v>3.33</v>
          </cell>
          <cell r="S209">
            <v>5</v>
          </cell>
          <cell r="T209">
            <v>0</v>
          </cell>
          <cell r="U209">
            <v>142</v>
          </cell>
          <cell r="V209">
            <v>0</v>
          </cell>
          <cell r="W209">
            <v>7.87</v>
          </cell>
          <cell r="X209">
            <v>3.35</v>
          </cell>
          <cell r="Y209">
            <v>147</v>
          </cell>
          <cell r="Z209">
            <v>0</v>
          </cell>
          <cell r="AA209">
            <v>145</v>
          </cell>
          <cell r="AB209">
            <v>142</v>
          </cell>
          <cell r="AC209">
            <v>7.87</v>
          </cell>
          <cell r="AD209">
            <v>3.35</v>
          </cell>
          <cell r="AF209">
            <v>0</v>
          </cell>
          <cell r="AG209" t="str">
            <v>Đạt</v>
          </cell>
          <cell r="AH209" t="str">
            <v>Đạt</v>
          </cell>
          <cell r="AI209" t="str">
            <v>Đạt</v>
          </cell>
          <cell r="AJ209" t="str">
            <v>Đạt</v>
          </cell>
          <cell r="AK209" t="str">
            <v>Tốt</v>
          </cell>
          <cell r="AM209" t="str">
            <v>công nhận tốt nghiệp</v>
          </cell>
        </row>
        <row r="210">
          <cell r="A210">
            <v>25207103363</v>
          </cell>
          <cell r="B210" t="str">
            <v>Nguyễn</v>
          </cell>
          <cell r="C210" t="str">
            <v>Thị</v>
          </cell>
          <cell r="D210" t="str">
            <v>Như</v>
          </cell>
          <cell r="E210">
            <v>36892</v>
          </cell>
          <cell r="F210" t="str">
            <v>Nữ</v>
          </cell>
          <cell r="G210" t="str">
            <v>Đã Đăng Ký (chưa học xong)</v>
          </cell>
          <cell r="H210">
            <v>137</v>
          </cell>
          <cell r="I210">
            <v>0</v>
          </cell>
          <cell r="J210">
            <v>0</v>
          </cell>
          <cell r="K210">
            <v>137</v>
          </cell>
          <cell r="L210">
            <v>7.6</v>
          </cell>
          <cell r="M210">
            <v>3.22</v>
          </cell>
          <cell r="N210">
            <v>8.1</v>
          </cell>
          <cell r="P210">
            <v>8.5</v>
          </cell>
          <cell r="Q210">
            <v>8.3000000000000007</v>
          </cell>
          <cell r="R210">
            <v>3.79</v>
          </cell>
          <cell r="S210">
            <v>5</v>
          </cell>
          <cell r="T210">
            <v>0</v>
          </cell>
          <cell r="U210">
            <v>142</v>
          </cell>
          <cell r="V210">
            <v>0</v>
          </cell>
          <cell r="W210">
            <v>7.62</v>
          </cell>
          <cell r="X210">
            <v>3.24</v>
          </cell>
          <cell r="Y210">
            <v>147</v>
          </cell>
          <cell r="Z210">
            <v>0</v>
          </cell>
          <cell r="AA210">
            <v>145</v>
          </cell>
          <cell r="AB210">
            <v>142</v>
          </cell>
          <cell r="AC210">
            <v>7.62</v>
          </cell>
          <cell r="AD210">
            <v>3.24</v>
          </cell>
          <cell r="AF210">
            <v>0</v>
          </cell>
          <cell r="AH210" t="str">
            <v>Đạt</v>
          </cell>
          <cell r="AI210" t="str">
            <v>Đạt</v>
          </cell>
          <cell r="AJ210" t="str">
            <v>Đạt</v>
          </cell>
          <cell r="AK210" t="str">
            <v>Tốt</v>
          </cell>
          <cell r="AM210" t="str">
            <v>công nhận tốt nghiệp</v>
          </cell>
        </row>
        <row r="211">
          <cell r="A211">
            <v>25207107744</v>
          </cell>
          <cell r="B211" t="str">
            <v>Nguyễn</v>
          </cell>
          <cell r="C211" t="str">
            <v>Thị Quỳnh</v>
          </cell>
          <cell r="D211" t="str">
            <v>Như</v>
          </cell>
          <cell r="E211">
            <v>36927</v>
          </cell>
          <cell r="F211" t="str">
            <v>Nữ</v>
          </cell>
          <cell r="G211" t="str">
            <v>Đã Đăng Ký (chưa học xong)</v>
          </cell>
          <cell r="H211">
            <v>137</v>
          </cell>
          <cell r="I211">
            <v>0</v>
          </cell>
          <cell r="J211">
            <v>0</v>
          </cell>
          <cell r="K211">
            <v>137</v>
          </cell>
          <cell r="L211">
            <v>8.26</v>
          </cell>
          <cell r="M211">
            <v>3.56</v>
          </cell>
          <cell r="N211">
            <v>9.1999999999999993</v>
          </cell>
          <cell r="P211">
            <v>7.5</v>
          </cell>
          <cell r="Q211">
            <v>8.5</v>
          </cell>
          <cell r="R211">
            <v>3.73</v>
          </cell>
          <cell r="S211">
            <v>5</v>
          </cell>
          <cell r="T211">
            <v>0</v>
          </cell>
          <cell r="U211">
            <v>142</v>
          </cell>
          <cell r="V211">
            <v>0</v>
          </cell>
          <cell r="W211">
            <v>8.27</v>
          </cell>
          <cell r="X211">
            <v>3.56</v>
          </cell>
          <cell r="Y211">
            <v>147</v>
          </cell>
          <cell r="Z211">
            <v>0</v>
          </cell>
          <cell r="AA211">
            <v>145</v>
          </cell>
          <cell r="AB211">
            <v>142</v>
          </cell>
          <cell r="AC211">
            <v>8.27</v>
          </cell>
          <cell r="AD211">
            <v>3.56</v>
          </cell>
          <cell r="AF211">
            <v>0</v>
          </cell>
          <cell r="AG211" t="str">
            <v>Đạt</v>
          </cell>
          <cell r="AI211" t="str">
            <v>Đạt</v>
          </cell>
          <cell r="AJ211" t="str">
            <v>Đạt</v>
          </cell>
          <cell r="AK211" t="str">
            <v>Khá</v>
          </cell>
          <cell r="AM211" t="str">
            <v>công nhận tốt nghiệp</v>
          </cell>
        </row>
        <row r="212">
          <cell r="A212">
            <v>25207108387</v>
          </cell>
          <cell r="B212" t="str">
            <v>Trần</v>
          </cell>
          <cell r="C212" t="str">
            <v>Tâm</v>
          </cell>
          <cell r="D212" t="str">
            <v>Như</v>
          </cell>
          <cell r="E212">
            <v>37240</v>
          </cell>
          <cell r="F212" t="str">
            <v>Nữ</v>
          </cell>
          <cell r="G212" t="str">
            <v>Đã Đăng Ký (chưa học xong)</v>
          </cell>
          <cell r="H212">
            <v>137</v>
          </cell>
          <cell r="I212">
            <v>0</v>
          </cell>
          <cell r="J212">
            <v>4</v>
          </cell>
          <cell r="K212">
            <v>133</v>
          </cell>
          <cell r="L212">
            <v>7.78</v>
          </cell>
          <cell r="M212">
            <v>3.32</v>
          </cell>
          <cell r="N212">
            <v>9.4</v>
          </cell>
          <cell r="P212">
            <v>8.3000000000000007</v>
          </cell>
          <cell r="Q212">
            <v>9</v>
          </cell>
          <cell r="R212">
            <v>3.86</v>
          </cell>
          <cell r="S212">
            <v>5</v>
          </cell>
          <cell r="T212">
            <v>0</v>
          </cell>
          <cell r="U212">
            <v>138</v>
          </cell>
          <cell r="V212">
            <v>0</v>
          </cell>
          <cell r="W212">
            <v>7.83</v>
          </cell>
          <cell r="X212">
            <v>3.34</v>
          </cell>
          <cell r="Y212">
            <v>147</v>
          </cell>
          <cell r="Z212">
            <v>0</v>
          </cell>
          <cell r="AA212">
            <v>145</v>
          </cell>
          <cell r="AB212">
            <v>138</v>
          </cell>
          <cell r="AC212">
            <v>7.83</v>
          </cell>
          <cell r="AD212">
            <v>3.34</v>
          </cell>
          <cell r="AF212">
            <v>0</v>
          </cell>
          <cell r="AI212" t="str">
            <v>Đạt</v>
          </cell>
          <cell r="AJ212" t="str">
            <v>Đạt</v>
          </cell>
          <cell r="AK212" t="str">
            <v>Tốt</v>
          </cell>
          <cell r="AM212" t="str">
            <v>công nhận tốt nghiệp</v>
          </cell>
        </row>
        <row r="213">
          <cell r="A213">
            <v>25207109580</v>
          </cell>
          <cell r="B213" t="str">
            <v>Nguyễn</v>
          </cell>
          <cell r="C213" t="str">
            <v>Thị Quỳnh</v>
          </cell>
          <cell r="D213" t="str">
            <v>Như</v>
          </cell>
          <cell r="E213">
            <v>37206</v>
          </cell>
          <cell r="F213" t="str">
            <v>Nữ</v>
          </cell>
          <cell r="G213" t="str">
            <v>Đã Đăng Ký (chưa học xong)</v>
          </cell>
          <cell r="H213">
            <v>137</v>
          </cell>
          <cell r="I213">
            <v>0</v>
          </cell>
          <cell r="J213">
            <v>0</v>
          </cell>
          <cell r="K213">
            <v>137</v>
          </cell>
          <cell r="L213">
            <v>7.19</v>
          </cell>
          <cell r="M213">
            <v>2.96</v>
          </cell>
          <cell r="N213">
            <v>7.3</v>
          </cell>
          <cell r="P213">
            <v>9</v>
          </cell>
          <cell r="Q213">
            <v>8</v>
          </cell>
          <cell r="R213">
            <v>3.4</v>
          </cell>
          <cell r="S213">
            <v>5</v>
          </cell>
          <cell r="T213">
            <v>0</v>
          </cell>
          <cell r="U213">
            <v>142</v>
          </cell>
          <cell r="V213">
            <v>0</v>
          </cell>
          <cell r="W213">
            <v>7.22</v>
          </cell>
          <cell r="X213">
            <v>2.98</v>
          </cell>
          <cell r="Y213">
            <v>147</v>
          </cell>
          <cell r="Z213">
            <v>0</v>
          </cell>
          <cell r="AA213">
            <v>145</v>
          </cell>
          <cell r="AB213">
            <v>142</v>
          </cell>
          <cell r="AC213">
            <v>7.22</v>
          </cell>
          <cell r="AD213">
            <v>2.98</v>
          </cell>
          <cell r="AF213">
            <v>0</v>
          </cell>
          <cell r="AH213" t="str">
            <v>Đạt</v>
          </cell>
          <cell r="AI213" t="str">
            <v>Đạt</v>
          </cell>
          <cell r="AJ213" t="str">
            <v>Đạt</v>
          </cell>
          <cell r="AK213" t="str">
            <v>Tốt</v>
          </cell>
          <cell r="AM213" t="str">
            <v>công nhận tốt nghiệp</v>
          </cell>
        </row>
        <row r="214">
          <cell r="A214">
            <v>25207116585</v>
          </cell>
          <cell r="B214" t="str">
            <v>Nguyễn</v>
          </cell>
          <cell r="C214" t="str">
            <v>Thị Hải</v>
          </cell>
          <cell r="D214" t="str">
            <v>Như</v>
          </cell>
          <cell r="E214">
            <v>36997</v>
          </cell>
          <cell r="F214" t="str">
            <v>Nữ</v>
          </cell>
          <cell r="G214" t="str">
            <v>Đã Đăng Ký (chưa học xong)</v>
          </cell>
          <cell r="H214" t="e">
            <v>#N/A</v>
          </cell>
          <cell r="I214" t="e">
            <v>#N/A</v>
          </cell>
          <cell r="J214">
            <v>0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 t="e">
            <v>#N/A</v>
          </cell>
          <cell r="V214" t="e">
            <v>#N/A</v>
          </cell>
          <cell r="W214" t="e">
            <v>#N/A</v>
          </cell>
          <cell r="X214" t="e">
            <v>#N/A</v>
          </cell>
          <cell r="Y214" t="e">
            <v>#N/A</v>
          </cell>
          <cell r="Z214" t="e">
            <v>#N/A</v>
          </cell>
          <cell r="AA214" t="e">
            <v>#N/A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I214" t="str">
            <v>Đạt</v>
          </cell>
          <cell r="AJ214" t="str">
            <v>Đạt</v>
          </cell>
          <cell r="AM214" t="str">
            <v>không đủ điều kiện thực tập TN</v>
          </cell>
        </row>
        <row r="215">
          <cell r="A215">
            <v>25202216465</v>
          </cell>
          <cell r="B215" t="str">
            <v>Đặng</v>
          </cell>
          <cell r="C215" t="str">
            <v>Thị Hồng</v>
          </cell>
          <cell r="D215" t="str">
            <v>Nhung</v>
          </cell>
          <cell r="E215">
            <v>36950</v>
          </cell>
          <cell r="F215" t="str">
            <v>Nữ</v>
          </cell>
          <cell r="G215" t="str">
            <v>Đã Đăng Ký (chưa học xong)</v>
          </cell>
          <cell r="H215">
            <v>137</v>
          </cell>
          <cell r="I215">
            <v>0</v>
          </cell>
          <cell r="J215">
            <v>0</v>
          </cell>
          <cell r="K215">
            <v>137</v>
          </cell>
          <cell r="L215">
            <v>8.24</v>
          </cell>
          <cell r="M215">
            <v>3.55</v>
          </cell>
          <cell r="N215">
            <v>9.4</v>
          </cell>
          <cell r="P215">
            <v>9</v>
          </cell>
          <cell r="Q215">
            <v>9.1999999999999993</v>
          </cell>
          <cell r="R215">
            <v>4</v>
          </cell>
          <cell r="S215">
            <v>5</v>
          </cell>
          <cell r="T215">
            <v>0</v>
          </cell>
          <cell r="U215">
            <v>142</v>
          </cell>
          <cell r="V215">
            <v>0</v>
          </cell>
          <cell r="W215">
            <v>8.27</v>
          </cell>
          <cell r="X215">
            <v>3.56</v>
          </cell>
          <cell r="Y215">
            <v>147</v>
          </cell>
          <cell r="Z215">
            <v>0</v>
          </cell>
          <cell r="AA215">
            <v>145</v>
          </cell>
          <cell r="AB215">
            <v>142</v>
          </cell>
          <cell r="AC215">
            <v>8.27</v>
          </cell>
          <cell r="AD215">
            <v>3.56</v>
          </cell>
          <cell r="AF215">
            <v>0</v>
          </cell>
          <cell r="AH215" t="str">
            <v>Đạt</v>
          </cell>
          <cell r="AI215" t="str">
            <v>Đạt</v>
          </cell>
          <cell r="AJ215" t="str">
            <v>Đạt</v>
          </cell>
          <cell r="AK215" t="str">
            <v>Tốt</v>
          </cell>
          <cell r="AM215" t="str">
            <v>công nhận tốt nghiệp</v>
          </cell>
        </row>
        <row r="216">
          <cell r="A216">
            <v>25207101303</v>
          </cell>
          <cell r="B216" t="str">
            <v>Hoàng</v>
          </cell>
          <cell r="C216" t="str">
            <v>Thị Kim</v>
          </cell>
          <cell r="D216" t="str">
            <v>Nhung</v>
          </cell>
          <cell r="E216">
            <v>37065</v>
          </cell>
          <cell r="F216" t="str">
            <v>Nữ</v>
          </cell>
          <cell r="G216" t="str">
            <v>Đã Đăng Ký (chưa học xong)</v>
          </cell>
          <cell r="H216">
            <v>137</v>
          </cell>
          <cell r="I216">
            <v>0</v>
          </cell>
          <cell r="J216">
            <v>0</v>
          </cell>
          <cell r="K216">
            <v>137</v>
          </cell>
          <cell r="L216">
            <v>7.35</v>
          </cell>
          <cell r="M216">
            <v>3.09</v>
          </cell>
          <cell r="N216">
            <v>7.2</v>
          </cell>
          <cell r="P216">
            <v>8.6</v>
          </cell>
          <cell r="Q216">
            <v>7.8</v>
          </cell>
          <cell r="R216">
            <v>3.4</v>
          </cell>
          <cell r="S216">
            <v>5</v>
          </cell>
          <cell r="T216">
            <v>0</v>
          </cell>
          <cell r="U216">
            <v>142</v>
          </cell>
          <cell r="V216">
            <v>0</v>
          </cell>
          <cell r="W216">
            <v>7.37</v>
          </cell>
          <cell r="X216">
            <v>3.1</v>
          </cell>
          <cell r="Y216">
            <v>147</v>
          </cell>
          <cell r="Z216">
            <v>0</v>
          </cell>
          <cell r="AA216">
            <v>145</v>
          </cell>
          <cell r="AB216">
            <v>142</v>
          </cell>
          <cell r="AC216">
            <v>7.37</v>
          </cell>
          <cell r="AD216">
            <v>3.1</v>
          </cell>
          <cell r="AF216">
            <v>0</v>
          </cell>
          <cell r="AI216" t="str">
            <v>Đạt</v>
          </cell>
          <cell r="AJ216" t="str">
            <v>Đạt</v>
          </cell>
          <cell r="AK216" t="str">
            <v>Tốt</v>
          </cell>
          <cell r="AM216" t="str">
            <v>công nhận tốt nghiệp</v>
          </cell>
        </row>
        <row r="217">
          <cell r="A217">
            <v>24202116713</v>
          </cell>
          <cell r="B217" t="str">
            <v>Đinh</v>
          </cell>
          <cell r="C217" t="str">
            <v>Lê Hoài</v>
          </cell>
          <cell r="D217" t="str">
            <v>Ny</v>
          </cell>
          <cell r="E217">
            <v>35989</v>
          </cell>
          <cell r="F217" t="str">
            <v>Nữ</v>
          </cell>
          <cell r="G217" t="str">
            <v>Đang Học Lại</v>
          </cell>
          <cell r="H217">
            <v>135</v>
          </cell>
          <cell r="I217">
            <v>0</v>
          </cell>
          <cell r="J217">
            <v>8</v>
          </cell>
          <cell r="K217">
            <v>127</v>
          </cell>
          <cell r="L217">
            <v>8.6199999999999992</v>
          </cell>
          <cell r="M217">
            <v>3.77</v>
          </cell>
          <cell r="O217">
            <v>8.9</v>
          </cell>
          <cell r="P217">
            <v>9</v>
          </cell>
          <cell r="Q217">
            <v>8.9</v>
          </cell>
          <cell r="R217">
            <v>4</v>
          </cell>
          <cell r="S217">
            <v>5</v>
          </cell>
          <cell r="T217">
            <v>0</v>
          </cell>
          <cell r="U217">
            <v>132</v>
          </cell>
          <cell r="V217">
            <v>0</v>
          </cell>
          <cell r="W217">
            <v>8.6300000000000008</v>
          </cell>
          <cell r="X217">
            <v>3.78</v>
          </cell>
          <cell r="Y217">
            <v>145</v>
          </cell>
          <cell r="Z217">
            <v>0</v>
          </cell>
          <cell r="AA217">
            <v>145</v>
          </cell>
          <cell r="AB217">
            <v>140</v>
          </cell>
          <cell r="AC217">
            <v>8.14</v>
          </cell>
          <cell r="AD217">
            <v>3.57</v>
          </cell>
          <cell r="AF217">
            <v>0</v>
          </cell>
          <cell r="AG217" t="str">
            <v>Đạt</v>
          </cell>
          <cell r="AH217" t="str">
            <v>Đạt</v>
          </cell>
          <cell r="AI217" t="str">
            <v>Đạt</v>
          </cell>
          <cell r="AJ217" t="str">
            <v>Đạt</v>
          </cell>
          <cell r="AK217" t="str">
            <v>Tốt</v>
          </cell>
          <cell r="AM217" t="str">
            <v>công nhận tốt nghiệp</v>
          </cell>
        </row>
        <row r="218">
          <cell r="A218">
            <v>25207103970</v>
          </cell>
          <cell r="B218" t="str">
            <v>Nguyễn</v>
          </cell>
          <cell r="C218" t="str">
            <v>Thị Kiều</v>
          </cell>
          <cell r="D218" t="str">
            <v>Oanh</v>
          </cell>
          <cell r="E218">
            <v>37181</v>
          </cell>
          <cell r="F218" t="str">
            <v>Nữ</v>
          </cell>
          <cell r="G218" t="str">
            <v>Đã Đăng Ký (chưa học xong)</v>
          </cell>
          <cell r="H218">
            <v>134</v>
          </cell>
          <cell r="I218">
            <v>3</v>
          </cell>
          <cell r="J218">
            <v>0</v>
          </cell>
          <cell r="K218">
            <v>137</v>
          </cell>
          <cell r="L218">
            <v>6.63</v>
          </cell>
          <cell r="M218">
            <v>2.67</v>
          </cell>
          <cell r="Q218">
            <v>0</v>
          </cell>
          <cell r="R218">
            <v>0</v>
          </cell>
          <cell r="S218">
            <v>0</v>
          </cell>
          <cell r="T218">
            <v>5</v>
          </cell>
          <cell r="U218">
            <v>134</v>
          </cell>
          <cell r="V218">
            <v>8</v>
          </cell>
          <cell r="W218">
            <v>6.4</v>
          </cell>
          <cell r="X218">
            <v>2.58</v>
          </cell>
          <cell r="Y218">
            <v>139</v>
          </cell>
          <cell r="Z218">
            <v>8</v>
          </cell>
          <cell r="AA218">
            <v>145</v>
          </cell>
          <cell r="AB218">
            <v>137</v>
          </cell>
          <cell r="AC218">
            <v>6.67</v>
          </cell>
          <cell r="AD218">
            <v>2.67</v>
          </cell>
          <cell r="AF218">
            <v>2.1899999999999999E-2</v>
          </cell>
          <cell r="AI218" t="str">
            <v>Đạt</v>
          </cell>
          <cell r="AJ218" t="str">
            <v>Đạt</v>
          </cell>
          <cell r="AK218" t="str">
            <v>Tốt</v>
          </cell>
          <cell r="AM218" t="str">
            <v>Thực tập tốt nghiệp, thi TN</v>
          </cell>
        </row>
        <row r="219">
          <cell r="A219">
            <v>25207103834</v>
          </cell>
          <cell r="B219" t="str">
            <v>Trần</v>
          </cell>
          <cell r="C219" t="str">
            <v>Phạm Hồng</v>
          </cell>
          <cell r="D219" t="str">
            <v>Phấn</v>
          </cell>
          <cell r="E219">
            <v>37128</v>
          </cell>
          <cell r="F219" t="str">
            <v>Nữ</v>
          </cell>
          <cell r="G219" t="str">
            <v>Đã Đăng Ký (chưa học xong)</v>
          </cell>
          <cell r="H219">
            <v>117</v>
          </cell>
          <cell r="I219">
            <v>18</v>
          </cell>
          <cell r="J219">
            <v>0</v>
          </cell>
          <cell r="K219">
            <v>135</v>
          </cell>
          <cell r="L219">
            <v>5.26</v>
          </cell>
          <cell r="M219">
            <v>1.95</v>
          </cell>
          <cell r="Q219">
            <v>0</v>
          </cell>
          <cell r="R219">
            <v>0</v>
          </cell>
          <cell r="S219">
            <v>0</v>
          </cell>
          <cell r="T219">
            <v>5</v>
          </cell>
          <cell r="U219">
            <v>117</v>
          </cell>
          <cell r="V219">
            <v>23</v>
          </cell>
          <cell r="W219">
            <v>5.07</v>
          </cell>
          <cell r="X219">
            <v>1.88</v>
          </cell>
          <cell r="Y219">
            <v>122</v>
          </cell>
          <cell r="Z219">
            <v>23</v>
          </cell>
          <cell r="AA219">
            <v>145</v>
          </cell>
          <cell r="AB219">
            <v>126</v>
          </cell>
          <cell r="AC219">
            <v>5.75</v>
          </cell>
          <cell r="AD219">
            <v>2.09</v>
          </cell>
          <cell r="AE219" t="str">
            <v>TOU 296</v>
          </cell>
          <cell r="AF219">
            <v>0.1333</v>
          </cell>
          <cell r="AJ219" t="str">
            <v>Đạt</v>
          </cell>
          <cell r="AK219" t="str">
            <v>Trung Bình</v>
          </cell>
          <cell r="AM219" t="str">
            <v>không đủ điều kiện thực tập TN</v>
          </cell>
        </row>
        <row r="220">
          <cell r="A220">
            <v>25217107838</v>
          </cell>
          <cell r="B220" t="str">
            <v>Tạ</v>
          </cell>
          <cell r="C220" t="str">
            <v>Hoàng Bảo</v>
          </cell>
          <cell r="D220" t="str">
            <v>Phúc</v>
          </cell>
          <cell r="E220">
            <v>37189</v>
          </cell>
          <cell r="F220" t="str">
            <v>Nam</v>
          </cell>
          <cell r="G220" t="str">
            <v>Đã Đăng Ký (chưa học xong)</v>
          </cell>
          <cell r="H220">
            <v>137</v>
          </cell>
          <cell r="I220">
            <v>0</v>
          </cell>
          <cell r="J220">
            <v>3</v>
          </cell>
          <cell r="K220">
            <v>134</v>
          </cell>
          <cell r="L220">
            <v>7.45</v>
          </cell>
          <cell r="M220">
            <v>3.1</v>
          </cell>
          <cell r="N220">
            <v>6.6</v>
          </cell>
          <cell r="P220">
            <v>7.9</v>
          </cell>
          <cell r="Q220">
            <v>7.1</v>
          </cell>
          <cell r="R220">
            <v>2.92</v>
          </cell>
          <cell r="S220">
            <v>5</v>
          </cell>
          <cell r="T220">
            <v>0</v>
          </cell>
          <cell r="U220">
            <v>139</v>
          </cell>
          <cell r="V220">
            <v>0</v>
          </cell>
          <cell r="W220">
            <v>7.44</v>
          </cell>
          <cell r="X220">
            <v>3.09</v>
          </cell>
          <cell r="Y220">
            <v>147</v>
          </cell>
          <cell r="Z220">
            <v>0</v>
          </cell>
          <cell r="AA220">
            <v>145</v>
          </cell>
          <cell r="AB220">
            <v>139</v>
          </cell>
          <cell r="AC220">
            <v>7.44</v>
          </cell>
          <cell r="AD220">
            <v>3.09</v>
          </cell>
          <cell r="AF220">
            <v>0</v>
          </cell>
          <cell r="AI220" t="str">
            <v>Đạt</v>
          </cell>
          <cell r="AJ220" t="str">
            <v>Đạt</v>
          </cell>
          <cell r="AK220" t="str">
            <v>Tốt</v>
          </cell>
          <cell r="AM220" t="str">
            <v>công nhận tốt nghiệp</v>
          </cell>
        </row>
        <row r="221">
          <cell r="A221">
            <v>25203409484</v>
          </cell>
          <cell r="B221" t="str">
            <v>Trịnh</v>
          </cell>
          <cell r="C221" t="str">
            <v>Thị Yến</v>
          </cell>
          <cell r="D221" t="str">
            <v>Phụng</v>
          </cell>
          <cell r="E221">
            <v>36950</v>
          </cell>
          <cell r="F221" t="str">
            <v>Nữ</v>
          </cell>
          <cell r="G221" t="str">
            <v>Đã Đăng Ký (chưa học xong)</v>
          </cell>
          <cell r="H221">
            <v>137</v>
          </cell>
          <cell r="I221">
            <v>0</v>
          </cell>
          <cell r="J221">
            <v>0</v>
          </cell>
          <cell r="K221">
            <v>137</v>
          </cell>
          <cell r="L221">
            <v>7.81</v>
          </cell>
          <cell r="M221">
            <v>3.3</v>
          </cell>
          <cell r="N221">
            <v>9</v>
          </cell>
          <cell r="P221">
            <v>8.9</v>
          </cell>
          <cell r="Q221">
            <v>9</v>
          </cell>
          <cell r="R221">
            <v>4</v>
          </cell>
          <cell r="S221">
            <v>5</v>
          </cell>
          <cell r="T221">
            <v>0</v>
          </cell>
          <cell r="U221">
            <v>142</v>
          </cell>
          <cell r="V221">
            <v>0</v>
          </cell>
          <cell r="W221">
            <v>7.85</v>
          </cell>
          <cell r="X221">
            <v>3.33</v>
          </cell>
          <cell r="Y221">
            <v>147</v>
          </cell>
          <cell r="Z221">
            <v>0</v>
          </cell>
          <cell r="AA221">
            <v>145</v>
          </cell>
          <cell r="AB221">
            <v>142</v>
          </cell>
          <cell r="AC221">
            <v>7.85</v>
          </cell>
          <cell r="AD221">
            <v>3.33</v>
          </cell>
          <cell r="AF221">
            <v>0</v>
          </cell>
          <cell r="AH221" t="str">
            <v>Đạt</v>
          </cell>
          <cell r="AI221" t="str">
            <v>Đạt</v>
          </cell>
          <cell r="AJ221" t="str">
            <v>Đạt</v>
          </cell>
          <cell r="AK221" t="str">
            <v>Tốt</v>
          </cell>
          <cell r="AM221" t="str">
            <v>công nhận tốt nghiệp</v>
          </cell>
        </row>
        <row r="222">
          <cell r="A222">
            <v>25217104261</v>
          </cell>
          <cell r="B222" t="str">
            <v>Dương</v>
          </cell>
          <cell r="C222" t="str">
            <v>Phú</v>
          </cell>
          <cell r="D222" t="str">
            <v>Phước</v>
          </cell>
          <cell r="E222">
            <v>36914</v>
          </cell>
          <cell r="F222" t="str">
            <v>Nam</v>
          </cell>
          <cell r="G222" t="str">
            <v>Đã Đăng Ký (chưa học xong)</v>
          </cell>
          <cell r="H222">
            <v>137</v>
          </cell>
          <cell r="I222">
            <v>0</v>
          </cell>
          <cell r="J222">
            <v>0</v>
          </cell>
          <cell r="K222">
            <v>137</v>
          </cell>
          <cell r="L222">
            <v>7.06</v>
          </cell>
          <cell r="M222">
            <v>2.89</v>
          </cell>
          <cell r="N222">
            <v>6.9</v>
          </cell>
          <cell r="P222">
            <v>7.5</v>
          </cell>
          <cell r="Q222">
            <v>7.1</v>
          </cell>
          <cell r="R222">
            <v>2.92</v>
          </cell>
          <cell r="S222">
            <v>5</v>
          </cell>
          <cell r="T222">
            <v>0</v>
          </cell>
          <cell r="U222">
            <v>142</v>
          </cell>
          <cell r="V222">
            <v>0</v>
          </cell>
          <cell r="W222">
            <v>7.06</v>
          </cell>
          <cell r="X222">
            <v>2.89</v>
          </cell>
          <cell r="Y222">
            <v>147</v>
          </cell>
          <cell r="Z222">
            <v>0</v>
          </cell>
          <cell r="AA222">
            <v>145</v>
          </cell>
          <cell r="AB222">
            <v>142</v>
          </cell>
          <cell r="AC222">
            <v>7.06</v>
          </cell>
          <cell r="AD222">
            <v>2.89</v>
          </cell>
          <cell r="AF222">
            <v>0</v>
          </cell>
          <cell r="AI222" t="str">
            <v>Đạt</v>
          </cell>
          <cell r="AJ222" t="str">
            <v>Đạt</v>
          </cell>
          <cell r="AK222" t="str">
            <v>Tốt</v>
          </cell>
          <cell r="AM222" t="str">
            <v>công nhận tốt nghiệp</v>
          </cell>
        </row>
        <row r="223">
          <cell r="A223">
            <v>25207103814</v>
          </cell>
          <cell r="B223" t="str">
            <v>Lê</v>
          </cell>
          <cell r="C223" t="str">
            <v>Thị Thu</v>
          </cell>
          <cell r="D223" t="str">
            <v>Phương</v>
          </cell>
          <cell r="E223">
            <v>36926</v>
          </cell>
          <cell r="F223" t="str">
            <v>Nữ</v>
          </cell>
          <cell r="G223" t="str">
            <v>Đã Đăng Ký (chưa học xong)</v>
          </cell>
          <cell r="H223">
            <v>137</v>
          </cell>
          <cell r="I223">
            <v>0</v>
          </cell>
          <cell r="J223">
            <v>0</v>
          </cell>
          <cell r="K223">
            <v>137</v>
          </cell>
          <cell r="L223">
            <v>7.05</v>
          </cell>
          <cell r="M223">
            <v>2.87</v>
          </cell>
          <cell r="N223">
            <v>5.7</v>
          </cell>
          <cell r="P223">
            <v>8.5</v>
          </cell>
          <cell r="Q223">
            <v>6.8</v>
          </cell>
          <cell r="R223">
            <v>2.8</v>
          </cell>
          <cell r="S223">
            <v>5</v>
          </cell>
          <cell r="T223">
            <v>0</v>
          </cell>
          <cell r="U223">
            <v>142</v>
          </cell>
          <cell r="V223">
            <v>0</v>
          </cell>
          <cell r="W223">
            <v>7.04</v>
          </cell>
          <cell r="X223">
            <v>2.87</v>
          </cell>
          <cell r="Y223">
            <v>147</v>
          </cell>
          <cell r="Z223">
            <v>0</v>
          </cell>
          <cell r="AA223">
            <v>145</v>
          </cell>
          <cell r="AB223">
            <v>142</v>
          </cell>
          <cell r="AC223">
            <v>7.04</v>
          </cell>
          <cell r="AD223">
            <v>2.87</v>
          </cell>
          <cell r="AF223">
            <v>0</v>
          </cell>
          <cell r="AH223" t="str">
            <v>Đạt</v>
          </cell>
          <cell r="AI223" t="str">
            <v>Đạt</v>
          </cell>
          <cell r="AJ223" t="str">
            <v>Đạt</v>
          </cell>
          <cell r="AK223" t="str">
            <v>Khá</v>
          </cell>
          <cell r="AM223" t="str">
            <v>công nhận tốt nghiệp</v>
          </cell>
        </row>
        <row r="224">
          <cell r="A224">
            <v>25207203843</v>
          </cell>
          <cell r="B224" t="str">
            <v>Võ</v>
          </cell>
          <cell r="C224" t="str">
            <v>Thị Minh</v>
          </cell>
          <cell r="D224" t="str">
            <v>Phương</v>
          </cell>
          <cell r="E224">
            <v>37194</v>
          </cell>
          <cell r="F224" t="str">
            <v>Nữ</v>
          </cell>
          <cell r="G224" t="str">
            <v>Đã Đăng Ký (chưa học xong)</v>
          </cell>
          <cell r="H224">
            <v>137</v>
          </cell>
          <cell r="I224">
            <v>0</v>
          </cell>
          <cell r="J224">
            <v>3</v>
          </cell>
          <cell r="K224">
            <v>134</v>
          </cell>
          <cell r="L224">
            <v>6.76</v>
          </cell>
          <cell r="M224">
            <v>2.7</v>
          </cell>
          <cell r="N224">
            <v>0</v>
          </cell>
          <cell r="P224">
            <v>8.4</v>
          </cell>
          <cell r="Q224">
            <v>3.4</v>
          </cell>
          <cell r="R224">
            <v>1.46</v>
          </cell>
          <cell r="S224">
            <v>2</v>
          </cell>
          <cell r="T224">
            <v>3</v>
          </cell>
          <cell r="U224">
            <v>136</v>
          </cell>
          <cell r="V224">
            <v>3</v>
          </cell>
          <cell r="W224">
            <v>6.63</v>
          </cell>
          <cell r="X224">
            <v>2.66</v>
          </cell>
          <cell r="Y224">
            <v>144</v>
          </cell>
          <cell r="Z224">
            <v>3</v>
          </cell>
          <cell r="AA224">
            <v>145</v>
          </cell>
          <cell r="AB224">
            <v>136</v>
          </cell>
          <cell r="AC224">
            <v>6.78</v>
          </cell>
          <cell r="AD224">
            <v>2.72</v>
          </cell>
          <cell r="AF224">
            <v>0</v>
          </cell>
          <cell r="AI224" t="str">
            <v>Đạt</v>
          </cell>
          <cell r="AJ224" t="str">
            <v>Đạt</v>
          </cell>
          <cell r="AK224" t="str">
            <v>Khá</v>
          </cell>
          <cell r="AM224" t="str">
            <v>thi tốt nghiệp</v>
          </cell>
        </row>
        <row r="225">
          <cell r="A225">
            <v>25207204326</v>
          </cell>
          <cell r="B225" t="str">
            <v>Hồ</v>
          </cell>
          <cell r="C225" t="str">
            <v>Trần Thảo</v>
          </cell>
          <cell r="D225" t="str">
            <v>Phương</v>
          </cell>
          <cell r="E225">
            <v>37027</v>
          </cell>
          <cell r="F225" t="str">
            <v>Nữ</v>
          </cell>
          <cell r="G225" t="str">
            <v>Đã Đăng Ký (chưa học xong)</v>
          </cell>
          <cell r="H225">
            <v>128</v>
          </cell>
          <cell r="I225">
            <v>9</v>
          </cell>
          <cell r="J225">
            <v>0</v>
          </cell>
          <cell r="K225">
            <v>137</v>
          </cell>
          <cell r="L225">
            <v>6.16</v>
          </cell>
          <cell r="M225">
            <v>2.4300000000000002</v>
          </cell>
          <cell r="Q225">
            <v>0</v>
          </cell>
          <cell r="R225">
            <v>0</v>
          </cell>
          <cell r="S225">
            <v>0</v>
          </cell>
          <cell r="T225">
            <v>5</v>
          </cell>
          <cell r="U225">
            <v>128</v>
          </cell>
          <cell r="V225">
            <v>14</v>
          </cell>
          <cell r="W225">
            <v>5.95</v>
          </cell>
          <cell r="X225">
            <v>2.35</v>
          </cell>
          <cell r="Y225">
            <v>133</v>
          </cell>
          <cell r="Z225">
            <v>14</v>
          </cell>
          <cell r="AA225">
            <v>145</v>
          </cell>
          <cell r="AB225">
            <v>131</v>
          </cell>
          <cell r="AC225">
            <v>6.53</v>
          </cell>
          <cell r="AD225">
            <v>2.54</v>
          </cell>
          <cell r="AF225">
            <v>6.5699999999999995E-2</v>
          </cell>
          <cell r="AJ225" t="str">
            <v>Đạt</v>
          </cell>
          <cell r="AK225" t="str">
            <v>Khá</v>
          </cell>
          <cell r="AM225" t="str">
            <v>không đủ điều kiện thực tập TN</v>
          </cell>
        </row>
        <row r="226">
          <cell r="A226">
            <v>25207213660</v>
          </cell>
          <cell r="B226" t="str">
            <v>Hồ</v>
          </cell>
          <cell r="C226" t="str">
            <v>Thị Mai</v>
          </cell>
          <cell r="D226" t="str">
            <v>Phương</v>
          </cell>
          <cell r="E226">
            <v>37051</v>
          </cell>
          <cell r="F226" t="str">
            <v>Nữ</v>
          </cell>
          <cell r="G226" t="str">
            <v>Đã Đăng Ký (chưa học xong)</v>
          </cell>
          <cell r="H226">
            <v>137</v>
          </cell>
          <cell r="I226">
            <v>0</v>
          </cell>
          <cell r="J226">
            <v>0</v>
          </cell>
          <cell r="K226">
            <v>137</v>
          </cell>
          <cell r="L226">
            <v>7.23</v>
          </cell>
          <cell r="M226">
            <v>3.02</v>
          </cell>
          <cell r="N226">
            <v>7.9</v>
          </cell>
          <cell r="P226">
            <v>9.3000000000000007</v>
          </cell>
          <cell r="Q226">
            <v>8.5</v>
          </cell>
          <cell r="R226">
            <v>3.6</v>
          </cell>
          <cell r="S226">
            <v>5</v>
          </cell>
          <cell r="T226">
            <v>0</v>
          </cell>
          <cell r="U226">
            <v>142</v>
          </cell>
          <cell r="V226">
            <v>0</v>
          </cell>
          <cell r="W226">
            <v>7.28</v>
          </cell>
          <cell r="X226">
            <v>3.04</v>
          </cell>
          <cell r="Y226">
            <v>147</v>
          </cell>
          <cell r="Z226">
            <v>0</v>
          </cell>
          <cell r="AA226">
            <v>145</v>
          </cell>
          <cell r="AB226">
            <v>142</v>
          </cell>
          <cell r="AC226">
            <v>7.28</v>
          </cell>
          <cell r="AD226">
            <v>3.04</v>
          </cell>
          <cell r="AF226">
            <v>0</v>
          </cell>
          <cell r="AG226" t="str">
            <v>Đạt</v>
          </cell>
          <cell r="AH226" t="str">
            <v>Đạt</v>
          </cell>
          <cell r="AI226" t="str">
            <v>Đạt</v>
          </cell>
          <cell r="AJ226" t="str">
            <v>Đạt</v>
          </cell>
          <cell r="AK226" t="str">
            <v>Tốt</v>
          </cell>
          <cell r="AM226" t="str">
            <v>công nhận tốt nghiệp</v>
          </cell>
        </row>
        <row r="227">
          <cell r="A227">
            <v>25207101428</v>
          </cell>
          <cell r="B227" t="str">
            <v>Nguyễn</v>
          </cell>
          <cell r="C227" t="str">
            <v>Thị Tuyết</v>
          </cell>
          <cell r="D227" t="str">
            <v>Phượng</v>
          </cell>
          <cell r="E227">
            <v>37031</v>
          </cell>
          <cell r="F227" t="str">
            <v>Nữ</v>
          </cell>
          <cell r="G227" t="str">
            <v>Đã Đăng Ký (chưa học xong)</v>
          </cell>
          <cell r="H227">
            <v>137</v>
          </cell>
          <cell r="I227">
            <v>0</v>
          </cell>
          <cell r="J227">
            <v>0</v>
          </cell>
          <cell r="K227">
            <v>137</v>
          </cell>
          <cell r="L227">
            <v>6.86</v>
          </cell>
          <cell r="M227">
            <v>2.77</v>
          </cell>
          <cell r="Q227">
            <v>0</v>
          </cell>
          <cell r="R227">
            <v>0</v>
          </cell>
          <cell r="S227">
            <v>0</v>
          </cell>
          <cell r="T227">
            <v>5</v>
          </cell>
          <cell r="U227">
            <v>137</v>
          </cell>
          <cell r="V227">
            <v>5</v>
          </cell>
          <cell r="W227">
            <v>6.62</v>
          </cell>
          <cell r="X227">
            <v>2.67</v>
          </cell>
          <cell r="Y227">
            <v>142</v>
          </cell>
          <cell r="Z227">
            <v>5</v>
          </cell>
          <cell r="AA227">
            <v>145</v>
          </cell>
          <cell r="AB227">
            <v>137</v>
          </cell>
          <cell r="AC227">
            <v>6.86</v>
          </cell>
          <cell r="AD227">
            <v>2.77</v>
          </cell>
          <cell r="AF227">
            <v>0</v>
          </cell>
          <cell r="AI227" t="str">
            <v>Đạt</v>
          </cell>
          <cell r="AJ227" t="str">
            <v>Đạt</v>
          </cell>
          <cell r="AK227" t="str">
            <v>Tốt</v>
          </cell>
          <cell r="AM227" t="str">
            <v>thực tập tốt nghiệp, thi TN</v>
          </cell>
        </row>
        <row r="228">
          <cell r="A228">
            <v>25207103672</v>
          </cell>
          <cell r="B228" t="str">
            <v>Văn</v>
          </cell>
          <cell r="C228" t="str">
            <v>Thị Thanh</v>
          </cell>
          <cell r="D228" t="str">
            <v>Phượng</v>
          </cell>
          <cell r="E228">
            <v>37129</v>
          </cell>
          <cell r="F228" t="str">
            <v>Nữ</v>
          </cell>
          <cell r="G228" t="str">
            <v>Đã Đăng Ký (chưa học xong)</v>
          </cell>
          <cell r="H228">
            <v>136</v>
          </cell>
          <cell r="I228">
            <v>0</v>
          </cell>
          <cell r="J228">
            <v>0</v>
          </cell>
          <cell r="K228">
            <v>136</v>
          </cell>
          <cell r="L228">
            <v>6.76</v>
          </cell>
          <cell r="M228">
            <v>2.73</v>
          </cell>
          <cell r="N228">
            <v>6.8</v>
          </cell>
          <cell r="P228">
            <v>8.1999999999999993</v>
          </cell>
          <cell r="Q228">
            <v>7.4</v>
          </cell>
          <cell r="R228">
            <v>3.05</v>
          </cell>
          <cell r="S228">
            <v>5</v>
          </cell>
          <cell r="T228">
            <v>0</v>
          </cell>
          <cell r="U228">
            <v>141</v>
          </cell>
          <cell r="V228">
            <v>0</v>
          </cell>
          <cell r="W228">
            <v>6.78</v>
          </cell>
          <cell r="X228">
            <v>2.74</v>
          </cell>
          <cell r="Y228">
            <v>146</v>
          </cell>
          <cell r="Z228">
            <v>0</v>
          </cell>
          <cell r="AA228">
            <v>145</v>
          </cell>
          <cell r="AB228">
            <v>143</v>
          </cell>
          <cell r="AC228">
            <v>6.69</v>
          </cell>
          <cell r="AD228">
            <v>2.7</v>
          </cell>
          <cell r="AF228">
            <v>0</v>
          </cell>
          <cell r="AH228" t="str">
            <v>Đạt</v>
          </cell>
          <cell r="AI228" t="str">
            <v>Đạt</v>
          </cell>
          <cell r="AJ228" t="str">
            <v>Đạt</v>
          </cell>
          <cell r="AK228" t="str">
            <v>Khá</v>
          </cell>
          <cell r="AM228" t="str">
            <v>công nhận tốt nghiệp</v>
          </cell>
        </row>
        <row r="229">
          <cell r="A229">
            <v>2121718389</v>
          </cell>
          <cell r="B229" t="str">
            <v>Nguyễn</v>
          </cell>
          <cell r="C229" t="str">
            <v>Tiến</v>
          </cell>
          <cell r="D229" t="str">
            <v>Quân</v>
          </cell>
          <cell r="E229">
            <v>35545</v>
          </cell>
          <cell r="F229" t="str">
            <v>Nam</v>
          </cell>
          <cell r="G229" t="str">
            <v>Đang Học Lại</v>
          </cell>
          <cell r="H229" t="e">
            <v>#N/A</v>
          </cell>
          <cell r="I229" t="e">
            <v>#N/A</v>
          </cell>
          <cell r="J229">
            <v>0</v>
          </cell>
          <cell r="K229" t="e">
            <v>#N/A</v>
          </cell>
          <cell r="L229" t="e">
            <v>#N/A</v>
          </cell>
          <cell r="M229" t="e">
            <v>#N/A</v>
          </cell>
          <cell r="N229" t="e">
            <v>#N/A</v>
          </cell>
          <cell r="O229" t="e">
            <v>#N/A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 t="e">
            <v>#N/A</v>
          </cell>
          <cell r="V229" t="e">
            <v>#N/A</v>
          </cell>
          <cell r="W229" t="e">
            <v>#N/A</v>
          </cell>
          <cell r="X229" t="e">
            <v>#N/A</v>
          </cell>
          <cell r="Y229" t="e">
            <v>#N/A</v>
          </cell>
          <cell r="Z229" t="e">
            <v>#N/A</v>
          </cell>
          <cell r="AA229" t="e">
            <v>#N/A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J229" t="str">
            <v>Đạt</v>
          </cell>
          <cell r="AM229" t="str">
            <v>không đủ điều kiện thực tập TN</v>
          </cell>
        </row>
        <row r="230">
          <cell r="A230">
            <v>25207209274</v>
          </cell>
          <cell r="B230" t="str">
            <v>Trần</v>
          </cell>
          <cell r="C230" t="str">
            <v>Thị Hạnh</v>
          </cell>
          <cell r="D230" t="str">
            <v>Quý</v>
          </cell>
          <cell r="E230">
            <v>36848</v>
          </cell>
          <cell r="F230" t="str">
            <v>Nữ</v>
          </cell>
          <cell r="G230" t="str">
            <v>Đã Đăng Ký (chưa học xong)</v>
          </cell>
          <cell r="H230">
            <v>135</v>
          </cell>
          <cell r="I230">
            <v>2</v>
          </cell>
          <cell r="J230">
            <v>0</v>
          </cell>
          <cell r="K230">
            <v>137</v>
          </cell>
          <cell r="L230">
            <v>7.45</v>
          </cell>
          <cell r="M230">
            <v>3.17</v>
          </cell>
          <cell r="Q230">
            <v>0</v>
          </cell>
          <cell r="R230">
            <v>0</v>
          </cell>
          <cell r="S230">
            <v>0</v>
          </cell>
          <cell r="T230">
            <v>5</v>
          </cell>
          <cell r="U230">
            <v>135</v>
          </cell>
          <cell r="V230">
            <v>7</v>
          </cell>
          <cell r="W230">
            <v>7.19</v>
          </cell>
          <cell r="X230">
            <v>3.06</v>
          </cell>
          <cell r="Y230">
            <v>140</v>
          </cell>
          <cell r="Z230">
            <v>7</v>
          </cell>
          <cell r="AA230">
            <v>145</v>
          </cell>
          <cell r="AB230">
            <v>135</v>
          </cell>
          <cell r="AC230">
            <v>7.56</v>
          </cell>
          <cell r="AD230">
            <v>3.22</v>
          </cell>
          <cell r="AE230" t="str">
            <v>CSN 161</v>
          </cell>
          <cell r="AF230">
            <v>1.46E-2</v>
          </cell>
          <cell r="AI230" t="str">
            <v>Đạt</v>
          </cell>
          <cell r="AJ230" t="str">
            <v>Đạt</v>
          </cell>
          <cell r="AK230" t="str">
            <v>Tốt</v>
          </cell>
          <cell r="AM230" t="str">
            <v>Thực tập tốt nghiệp, thi TN</v>
          </cell>
        </row>
        <row r="231">
          <cell r="A231">
            <v>25207102349</v>
          </cell>
          <cell r="B231" t="str">
            <v>Bùi</v>
          </cell>
          <cell r="C231" t="str">
            <v>Thị Mỹ</v>
          </cell>
          <cell r="D231" t="str">
            <v>Quyên</v>
          </cell>
          <cell r="E231">
            <v>37090</v>
          </cell>
          <cell r="F231" t="str">
            <v>Nữ</v>
          </cell>
          <cell r="G231" t="str">
            <v>Đã Đăng Ký (chưa học xong)</v>
          </cell>
          <cell r="H231">
            <v>137</v>
          </cell>
          <cell r="I231">
            <v>0</v>
          </cell>
          <cell r="J231">
            <v>0</v>
          </cell>
          <cell r="K231">
            <v>137</v>
          </cell>
          <cell r="L231">
            <v>7.09</v>
          </cell>
          <cell r="M231">
            <v>2.9</v>
          </cell>
          <cell r="N231">
            <v>8.5</v>
          </cell>
          <cell r="P231">
            <v>9.1999999999999993</v>
          </cell>
          <cell r="Q231">
            <v>8.8000000000000007</v>
          </cell>
          <cell r="R231">
            <v>4</v>
          </cell>
          <cell r="S231">
            <v>5</v>
          </cell>
          <cell r="T231">
            <v>0</v>
          </cell>
          <cell r="U231">
            <v>142</v>
          </cell>
          <cell r="V231">
            <v>0</v>
          </cell>
          <cell r="W231">
            <v>7.15</v>
          </cell>
          <cell r="X231">
            <v>2.94</v>
          </cell>
          <cell r="Y231">
            <v>147</v>
          </cell>
          <cell r="Z231">
            <v>0</v>
          </cell>
          <cell r="AA231">
            <v>145</v>
          </cell>
          <cell r="AB231">
            <v>142</v>
          </cell>
          <cell r="AC231">
            <v>7.15</v>
          </cell>
          <cell r="AD231">
            <v>2.94</v>
          </cell>
          <cell r="AF231">
            <v>0</v>
          </cell>
          <cell r="AH231" t="str">
            <v>Đạt</v>
          </cell>
          <cell r="AI231" t="str">
            <v>Đạt</v>
          </cell>
          <cell r="AJ231" t="str">
            <v>Đạt</v>
          </cell>
          <cell r="AK231" t="str">
            <v>Tốt</v>
          </cell>
          <cell r="AM231" t="str">
            <v>công nhận tốt nghiệp</v>
          </cell>
        </row>
        <row r="232">
          <cell r="A232">
            <v>25207104072</v>
          </cell>
          <cell r="B232" t="str">
            <v>Nguyễn</v>
          </cell>
          <cell r="C232" t="str">
            <v>Thị Thảo</v>
          </cell>
          <cell r="D232" t="str">
            <v>Quyên</v>
          </cell>
          <cell r="E232">
            <v>36987</v>
          </cell>
          <cell r="F232" t="str">
            <v>Nữ</v>
          </cell>
          <cell r="G232" t="str">
            <v>Đã Đăng Ký (chưa học xong)</v>
          </cell>
          <cell r="H232">
            <v>137</v>
          </cell>
          <cell r="I232">
            <v>0</v>
          </cell>
          <cell r="J232">
            <v>7</v>
          </cell>
          <cell r="K232">
            <v>130</v>
          </cell>
          <cell r="L232">
            <v>7.13</v>
          </cell>
          <cell r="M232">
            <v>2.94</v>
          </cell>
          <cell r="N232">
            <v>7</v>
          </cell>
          <cell r="P232">
            <v>8.8000000000000007</v>
          </cell>
          <cell r="Q232">
            <v>7.7</v>
          </cell>
          <cell r="R232">
            <v>3.4</v>
          </cell>
          <cell r="S232">
            <v>5</v>
          </cell>
          <cell r="T232">
            <v>0</v>
          </cell>
          <cell r="U232">
            <v>135</v>
          </cell>
          <cell r="V232">
            <v>0</v>
          </cell>
          <cell r="W232">
            <v>7.15</v>
          </cell>
          <cell r="X232">
            <v>2.96</v>
          </cell>
          <cell r="Y232">
            <v>147</v>
          </cell>
          <cell r="Z232">
            <v>0</v>
          </cell>
          <cell r="AA232">
            <v>145</v>
          </cell>
          <cell r="AB232">
            <v>135</v>
          </cell>
          <cell r="AC232">
            <v>7.15</v>
          </cell>
          <cell r="AD232">
            <v>2.96</v>
          </cell>
          <cell r="AF232">
            <v>0</v>
          </cell>
          <cell r="AH232" t="str">
            <v>Đạt</v>
          </cell>
          <cell r="AI232" t="str">
            <v>Đạt</v>
          </cell>
          <cell r="AJ232" t="str">
            <v>Đạt</v>
          </cell>
          <cell r="AK232" t="str">
            <v>Khá</v>
          </cell>
          <cell r="AM232" t="str">
            <v>công nhận tốt nghiệp</v>
          </cell>
        </row>
        <row r="233">
          <cell r="A233">
            <v>25207108716</v>
          </cell>
          <cell r="B233" t="str">
            <v>Trần</v>
          </cell>
          <cell r="C233" t="str">
            <v>Thị Mỹ</v>
          </cell>
          <cell r="D233" t="str">
            <v>Quyên</v>
          </cell>
          <cell r="E233">
            <v>37079</v>
          </cell>
          <cell r="F233" t="str">
            <v>Nữ</v>
          </cell>
          <cell r="G233" t="str">
            <v>Đã Đăng Ký (chưa học xong)</v>
          </cell>
          <cell r="H233">
            <v>137</v>
          </cell>
          <cell r="I233">
            <v>0</v>
          </cell>
          <cell r="J233">
            <v>0</v>
          </cell>
          <cell r="K233">
            <v>137</v>
          </cell>
          <cell r="L233">
            <v>7.52</v>
          </cell>
          <cell r="M233">
            <v>3.15</v>
          </cell>
          <cell r="N233">
            <v>6.7</v>
          </cell>
          <cell r="P233">
            <v>8.6999999999999993</v>
          </cell>
          <cell r="Q233">
            <v>7.5</v>
          </cell>
          <cell r="R233">
            <v>3.19</v>
          </cell>
          <cell r="S233">
            <v>5</v>
          </cell>
          <cell r="T233">
            <v>0</v>
          </cell>
          <cell r="U233">
            <v>142</v>
          </cell>
          <cell r="V233">
            <v>0</v>
          </cell>
          <cell r="W233">
            <v>7.52</v>
          </cell>
          <cell r="X233">
            <v>3.15</v>
          </cell>
          <cell r="Y233">
            <v>147</v>
          </cell>
          <cell r="Z233">
            <v>0</v>
          </cell>
          <cell r="AA233">
            <v>145</v>
          </cell>
          <cell r="AB233">
            <v>142</v>
          </cell>
          <cell r="AC233">
            <v>7.52</v>
          </cell>
          <cell r="AD233">
            <v>3.15</v>
          </cell>
          <cell r="AF233">
            <v>0</v>
          </cell>
          <cell r="AH233" t="str">
            <v>Đạt</v>
          </cell>
          <cell r="AI233" t="str">
            <v>Đạt</v>
          </cell>
          <cell r="AJ233" t="str">
            <v>Đạt</v>
          </cell>
          <cell r="AK233" t="str">
            <v>Tốt</v>
          </cell>
          <cell r="AM233" t="str">
            <v>công nhận tốt nghiệp</v>
          </cell>
        </row>
        <row r="234">
          <cell r="A234">
            <v>25207102307</v>
          </cell>
          <cell r="B234" t="str">
            <v>Phạm</v>
          </cell>
          <cell r="C234" t="str">
            <v>Thị Diễm</v>
          </cell>
          <cell r="D234" t="str">
            <v>Quỳnh</v>
          </cell>
          <cell r="E234">
            <v>37085</v>
          </cell>
          <cell r="F234" t="str">
            <v>Nữ</v>
          </cell>
          <cell r="G234" t="str">
            <v>Đã Đăng Ký (chưa học xong)</v>
          </cell>
          <cell r="H234">
            <v>60</v>
          </cell>
          <cell r="I234">
            <v>77</v>
          </cell>
          <cell r="J234">
            <v>4</v>
          </cell>
          <cell r="K234">
            <v>133</v>
          </cell>
          <cell r="L234">
            <v>2.9</v>
          </cell>
          <cell r="M234">
            <v>1.17</v>
          </cell>
          <cell r="Q234">
            <v>0</v>
          </cell>
          <cell r="R234">
            <v>0</v>
          </cell>
          <cell r="S234">
            <v>0</v>
          </cell>
          <cell r="T234">
            <v>5</v>
          </cell>
          <cell r="U234">
            <v>56</v>
          </cell>
          <cell r="V234">
            <v>82</v>
          </cell>
          <cell r="W234">
            <v>2.79</v>
          </cell>
          <cell r="X234">
            <v>1.1299999999999999</v>
          </cell>
          <cell r="Y234">
            <v>62</v>
          </cell>
          <cell r="Z234">
            <v>85</v>
          </cell>
          <cell r="AA234">
            <v>145</v>
          </cell>
          <cell r="AB234">
            <v>78</v>
          </cell>
          <cell r="AC234">
            <v>5.2</v>
          </cell>
          <cell r="AD234">
            <v>2</v>
          </cell>
          <cell r="AF234">
            <v>0.56200000000000006</v>
          </cell>
          <cell r="AK234" t="str">
            <v>Khá</v>
          </cell>
          <cell r="AM234" t="str">
            <v>không đủ điều kiện thực tập TN</v>
          </cell>
        </row>
        <row r="235">
          <cell r="A235">
            <v>25207107218</v>
          </cell>
          <cell r="B235" t="str">
            <v>Hồ</v>
          </cell>
          <cell r="C235" t="str">
            <v>Thị Xuân</v>
          </cell>
          <cell r="D235" t="str">
            <v>Quỳnh</v>
          </cell>
          <cell r="E235">
            <v>37040</v>
          </cell>
          <cell r="F235" t="str">
            <v>Nữ</v>
          </cell>
          <cell r="G235" t="str">
            <v>Đã Đăng Ký (chưa học xong)</v>
          </cell>
          <cell r="H235" t="e">
            <v>#N/A</v>
          </cell>
          <cell r="I235" t="e">
            <v>#N/A</v>
          </cell>
          <cell r="J235">
            <v>0</v>
          </cell>
          <cell r="K235" t="e">
            <v>#N/A</v>
          </cell>
          <cell r="L235" t="e">
            <v>#N/A</v>
          </cell>
          <cell r="M235" t="e">
            <v>#N/A</v>
          </cell>
          <cell r="N235" t="e">
            <v>#N/A</v>
          </cell>
          <cell r="O235" t="e">
            <v>#N/A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 t="e">
            <v>#N/A</v>
          </cell>
          <cell r="V235" t="e">
            <v>#N/A</v>
          </cell>
          <cell r="W235" t="e">
            <v>#N/A</v>
          </cell>
          <cell r="X235" t="e">
            <v>#N/A</v>
          </cell>
          <cell r="Y235" t="e">
            <v>#N/A</v>
          </cell>
          <cell r="Z235" t="e">
            <v>#N/A</v>
          </cell>
          <cell r="AA235" t="e">
            <v>#N/A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J235" t="str">
            <v>Đạt</v>
          </cell>
          <cell r="AK235" t="str">
            <v>Khá</v>
          </cell>
          <cell r="AM235" t="str">
            <v>không đủ điều kiện thực tập TN</v>
          </cell>
        </row>
        <row r="236">
          <cell r="A236">
            <v>25207213847</v>
          </cell>
          <cell r="B236" t="str">
            <v>Đồng</v>
          </cell>
          <cell r="C236" t="str">
            <v>Thị Diễm</v>
          </cell>
          <cell r="D236" t="str">
            <v>Quỳnh</v>
          </cell>
          <cell r="E236">
            <v>37226</v>
          </cell>
          <cell r="F236" t="str">
            <v>Nữ</v>
          </cell>
          <cell r="G236" t="str">
            <v>Đã Đăng Ký (chưa học xong)</v>
          </cell>
          <cell r="H236">
            <v>137</v>
          </cell>
          <cell r="I236">
            <v>0</v>
          </cell>
          <cell r="J236">
            <v>0</v>
          </cell>
          <cell r="K236">
            <v>137</v>
          </cell>
          <cell r="L236">
            <v>6.95</v>
          </cell>
          <cell r="M236">
            <v>2.8</v>
          </cell>
          <cell r="N236">
            <v>6.3</v>
          </cell>
          <cell r="P236">
            <v>9.1</v>
          </cell>
          <cell r="Q236">
            <v>7.4</v>
          </cell>
          <cell r="R236">
            <v>3</v>
          </cell>
          <cell r="S236">
            <v>5</v>
          </cell>
          <cell r="T236">
            <v>0</v>
          </cell>
          <cell r="U236">
            <v>142</v>
          </cell>
          <cell r="V236">
            <v>0</v>
          </cell>
          <cell r="W236">
            <v>6.96</v>
          </cell>
          <cell r="X236">
            <v>2.8</v>
          </cell>
          <cell r="Y236">
            <v>147</v>
          </cell>
          <cell r="Z236">
            <v>0</v>
          </cell>
          <cell r="AA236">
            <v>145</v>
          </cell>
          <cell r="AB236">
            <v>142</v>
          </cell>
          <cell r="AC236">
            <v>6.96</v>
          </cell>
          <cell r="AD236">
            <v>2.8</v>
          </cell>
          <cell r="AF236">
            <v>0</v>
          </cell>
          <cell r="AG236" t="str">
            <v>Đạt</v>
          </cell>
          <cell r="AH236" t="str">
            <v>Đạt</v>
          </cell>
          <cell r="AI236" t="str">
            <v>Đạt</v>
          </cell>
          <cell r="AJ236" t="str">
            <v>Đạt</v>
          </cell>
          <cell r="AK236" t="str">
            <v>Khá</v>
          </cell>
          <cell r="AM236" t="str">
            <v>công nhận tốt nghiệp</v>
          </cell>
        </row>
        <row r="237">
          <cell r="A237">
            <v>25214301526</v>
          </cell>
          <cell r="B237" t="str">
            <v>Nguyễn</v>
          </cell>
          <cell r="C237" t="str">
            <v>Văn</v>
          </cell>
          <cell r="D237" t="str">
            <v>Sơn</v>
          </cell>
          <cell r="E237">
            <v>37135</v>
          </cell>
          <cell r="F237" t="str">
            <v>Nam</v>
          </cell>
          <cell r="G237" t="str">
            <v>Đã Đăng Ký (chưa học xong)</v>
          </cell>
          <cell r="H237">
            <v>137</v>
          </cell>
          <cell r="I237">
            <v>0</v>
          </cell>
          <cell r="J237">
            <v>0</v>
          </cell>
          <cell r="K237">
            <v>137</v>
          </cell>
          <cell r="L237">
            <v>8.1</v>
          </cell>
          <cell r="M237">
            <v>3.49</v>
          </cell>
          <cell r="N237">
            <v>9.5</v>
          </cell>
          <cell r="P237">
            <v>8.9</v>
          </cell>
          <cell r="Q237">
            <v>9.3000000000000007</v>
          </cell>
          <cell r="R237">
            <v>4</v>
          </cell>
          <cell r="S237">
            <v>5</v>
          </cell>
          <cell r="T237">
            <v>0</v>
          </cell>
          <cell r="U237">
            <v>142</v>
          </cell>
          <cell r="V237">
            <v>0</v>
          </cell>
          <cell r="W237">
            <v>8.14</v>
          </cell>
          <cell r="X237">
            <v>3.51</v>
          </cell>
          <cell r="Y237">
            <v>147</v>
          </cell>
          <cell r="Z237">
            <v>0</v>
          </cell>
          <cell r="AA237">
            <v>145</v>
          </cell>
          <cell r="AB237">
            <v>142</v>
          </cell>
          <cell r="AC237">
            <v>8.14</v>
          </cell>
          <cell r="AD237">
            <v>3.51</v>
          </cell>
          <cell r="AF237">
            <v>0</v>
          </cell>
          <cell r="AG237" t="str">
            <v>Đạt</v>
          </cell>
          <cell r="AH237" t="str">
            <v>Đạt</v>
          </cell>
          <cell r="AI237" t="str">
            <v>Đạt</v>
          </cell>
          <cell r="AJ237" t="str">
            <v>Đạt</v>
          </cell>
          <cell r="AK237" t="str">
            <v>Tốt</v>
          </cell>
          <cell r="AM237" t="str">
            <v>công nhận tốt nghiệp</v>
          </cell>
        </row>
        <row r="238">
          <cell r="A238">
            <v>25217107594</v>
          </cell>
          <cell r="B238" t="str">
            <v>Nguyễn</v>
          </cell>
          <cell r="C238" t="str">
            <v>Đức Duy</v>
          </cell>
          <cell r="D238" t="str">
            <v>Sơn</v>
          </cell>
          <cell r="E238">
            <v>37055</v>
          </cell>
          <cell r="F238" t="str">
            <v>Nam</v>
          </cell>
          <cell r="G238" t="str">
            <v>Đã Đăng Ký (chưa học xong)</v>
          </cell>
          <cell r="H238">
            <v>137</v>
          </cell>
          <cell r="I238">
            <v>0</v>
          </cell>
          <cell r="J238">
            <v>3</v>
          </cell>
          <cell r="K238">
            <v>134</v>
          </cell>
          <cell r="L238">
            <v>7.35</v>
          </cell>
          <cell r="M238">
            <v>3.06</v>
          </cell>
          <cell r="N238">
            <v>8.6</v>
          </cell>
          <cell r="P238">
            <v>7.8</v>
          </cell>
          <cell r="Q238">
            <v>8.3000000000000007</v>
          </cell>
          <cell r="R238">
            <v>3.73</v>
          </cell>
          <cell r="S238">
            <v>5</v>
          </cell>
          <cell r="T238">
            <v>0</v>
          </cell>
          <cell r="U238">
            <v>139</v>
          </cell>
          <cell r="V238">
            <v>0</v>
          </cell>
          <cell r="W238">
            <v>7.39</v>
          </cell>
          <cell r="X238">
            <v>3.08</v>
          </cell>
          <cell r="Y238">
            <v>147</v>
          </cell>
          <cell r="Z238">
            <v>0</v>
          </cell>
          <cell r="AA238">
            <v>145</v>
          </cell>
          <cell r="AB238">
            <v>139</v>
          </cell>
          <cell r="AC238">
            <v>7.39</v>
          </cell>
          <cell r="AD238">
            <v>3.08</v>
          </cell>
          <cell r="AF238">
            <v>0</v>
          </cell>
          <cell r="AH238" t="str">
            <v>Đạt</v>
          </cell>
          <cell r="AI238" t="str">
            <v>Đạt</v>
          </cell>
          <cell r="AJ238" t="str">
            <v>Đạt</v>
          </cell>
          <cell r="AK238" t="str">
            <v>Tốt</v>
          </cell>
          <cell r="AM238" t="str">
            <v>công nhận tốt nghiệp</v>
          </cell>
        </row>
        <row r="239">
          <cell r="A239">
            <v>25217108603</v>
          </cell>
          <cell r="B239" t="str">
            <v>Phạm</v>
          </cell>
          <cell r="C239" t="str">
            <v>Mạnh</v>
          </cell>
          <cell r="D239" t="str">
            <v>Tài</v>
          </cell>
          <cell r="E239">
            <v>37139</v>
          </cell>
          <cell r="F239" t="str">
            <v>Nam</v>
          </cell>
          <cell r="G239" t="str">
            <v>Đã Đăng Ký (chưa học xong)</v>
          </cell>
          <cell r="H239">
            <v>137</v>
          </cell>
          <cell r="I239">
            <v>0</v>
          </cell>
          <cell r="J239">
            <v>3</v>
          </cell>
          <cell r="K239">
            <v>134</v>
          </cell>
          <cell r="L239">
            <v>8.36</v>
          </cell>
          <cell r="M239">
            <v>3.67</v>
          </cell>
          <cell r="N239">
            <v>8.1</v>
          </cell>
          <cell r="P239">
            <v>8.3000000000000007</v>
          </cell>
          <cell r="Q239">
            <v>8.1999999999999993</v>
          </cell>
          <cell r="R239">
            <v>3.65</v>
          </cell>
          <cell r="S239">
            <v>5</v>
          </cell>
          <cell r="T239">
            <v>0</v>
          </cell>
          <cell r="U239">
            <v>139</v>
          </cell>
          <cell r="V239">
            <v>0</v>
          </cell>
          <cell r="W239">
            <v>8.35</v>
          </cell>
          <cell r="X239">
            <v>3.67</v>
          </cell>
          <cell r="Y239">
            <v>147</v>
          </cell>
          <cell r="Z239">
            <v>0</v>
          </cell>
          <cell r="AA239">
            <v>145</v>
          </cell>
          <cell r="AB239">
            <v>139</v>
          </cell>
          <cell r="AC239">
            <v>8.35</v>
          </cell>
          <cell r="AD239">
            <v>3.67</v>
          </cell>
          <cell r="AF239">
            <v>0</v>
          </cell>
          <cell r="AG239" t="str">
            <v>Đạt</v>
          </cell>
          <cell r="AH239" t="str">
            <v>Đạt</v>
          </cell>
          <cell r="AI239" t="str">
            <v>Đạt</v>
          </cell>
          <cell r="AJ239" t="str">
            <v>Đạt</v>
          </cell>
          <cell r="AK239" t="str">
            <v>Tốt</v>
          </cell>
          <cell r="AM239" t="str">
            <v>công nhận tốt nghiệp</v>
          </cell>
        </row>
        <row r="240">
          <cell r="A240">
            <v>25207104302</v>
          </cell>
          <cell r="B240" t="str">
            <v>Phan</v>
          </cell>
          <cell r="C240" t="str">
            <v>Thị Thanh</v>
          </cell>
          <cell r="D240" t="str">
            <v>Tâm</v>
          </cell>
          <cell r="E240">
            <v>37212</v>
          </cell>
          <cell r="F240" t="str">
            <v>Nữ</v>
          </cell>
          <cell r="G240" t="str">
            <v>Đã Đăng Ký (chưa học xong)</v>
          </cell>
          <cell r="H240">
            <v>137</v>
          </cell>
          <cell r="I240">
            <v>0</v>
          </cell>
          <cell r="J240">
            <v>3</v>
          </cell>
          <cell r="K240">
            <v>134</v>
          </cell>
          <cell r="L240">
            <v>7.59</v>
          </cell>
          <cell r="M240">
            <v>3.2</v>
          </cell>
          <cell r="Q240">
            <v>0</v>
          </cell>
          <cell r="R240">
            <v>0</v>
          </cell>
          <cell r="S240">
            <v>0</v>
          </cell>
          <cell r="T240">
            <v>5</v>
          </cell>
          <cell r="U240">
            <v>134</v>
          </cell>
          <cell r="V240">
            <v>5</v>
          </cell>
          <cell r="W240">
            <v>7.32</v>
          </cell>
          <cell r="X240">
            <v>3.08</v>
          </cell>
          <cell r="Y240">
            <v>142</v>
          </cell>
          <cell r="Z240">
            <v>5</v>
          </cell>
          <cell r="AA240">
            <v>145</v>
          </cell>
          <cell r="AB240">
            <v>134</v>
          </cell>
          <cell r="AC240">
            <v>7.59</v>
          </cell>
          <cell r="AD240">
            <v>3.2</v>
          </cell>
          <cell r="AF240">
            <v>0</v>
          </cell>
          <cell r="AI240" t="str">
            <v>Đạt</v>
          </cell>
          <cell r="AJ240" t="str">
            <v>Đạt</v>
          </cell>
          <cell r="AK240" t="str">
            <v>Khá</v>
          </cell>
          <cell r="AM240" t="str">
            <v>thực tập tốt nghiệp, thi TN</v>
          </cell>
        </row>
        <row r="241">
          <cell r="A241">
            <v>25207116513</v>
          </cell>
          <cell r="B241" t="str">
            <v>Nguyễn</v>
          </cell>
          <cell r="C241" t="str">
            <v>Thị</v>
          </cell>
          <cell r="D241" t="str">
            <v>Tâm</v>
          </cell>
          <cell r="E241">
            <v>37195</v>
          </cell>
          <cell r="F241" t="str">
            <v>Nữ</v>
          </cell>
          <cell r="G241" t="str">
            <v>Đã Đăng Ký (chưa học xong)</v>
          </cell>
          <cell r="H241">
            <v>137</v>
          </cell>
          <cell r="I241">
            <v>0</v>
          </cell>
          <cell r="J241">
            <v>0</v>
          </cell>
          <cell r="K241">
            <v>137</v>
          </cell>
          <cell r="L241">
            <v>7.15</v>
          </cell>
          <cell r="M241">
            <v>2.94</v>
          </cell>
          <cell r="N241">
            <v>8.8000000000000007</v>
          </cell>
          <cell r="Q241">
            <v>5.3</v>
          </cell>
          <cell r="R241">
            <v>2.4</v>
          </cell>
          <cell r="S241">
            <v>3</v>
          </cell>
          <cell r="T241">
            <v>2</v>
          </cell>
          <cell r="U241">
            <v>140</v>
          </cell>
          <cell r="V241">
            <v>2</v>
          </cell>
          <cell r="W241">
            <v>7.08</v>
          </cell>
          <cell r="X241">
            <v>2.92</v>
          </cell>
          <cell r="Y241">
            <v>145</v>
          </cell>
          <cell r="Z241">
            <v>2</v>
          </cell>
          <cell r="AA241">
            <v>145</v>
          </cell>
          <cell r="AB241">
            <v>140</v>
          </cell>
          <cell r="AC241">
            <v>7.19</v>
          </cell>
          <cell r="AD241">
            <v>2.96</v>
          </cell>
          <cell r="AF241">
            <v>0</v>
          </cell>
          <cell r="AH241" t="str">
            <v>Đạt</v>
          </cell>
          <cell r="AI241" t="str">
            <v>Đạt</v>
          </cell>
          <cell r="AJ241" t="str">
            <v>Đạt</v>
          </cell>
          <cell r="AK241" t="str">
            <v>Tốt</v>
          </cell>
          <cell r="AM241" t="str">
            <v>thực tập tốt nghiệp</v>
          </cell>
        </row>
        <row r="242">
          <cell r="A242">
            <v>25217103085</v>
          </cell>
          <cell r="B242" t="str">
            <v>Nguyễn</v>
          </cell>
          <cell r="C242" t="str">
            <v>Võ Văn</v>
          </cell>
          <cell r="D242" t="str">
            <v>Tâm</v>
          </cell>
          <cell r="E242">
            <v>36961</v>
          </cell>
          <cell r="F242" t="str">
            <v>Nam</v>
          </cell>
          <cell r="G242" t="str">
            <v>Đã Đăng Ký (chưa học xong)</v>
          </cell>
          <cell r="H242">
            <v>132</v>
          </cell>
          <cell r="I242">
            <v>5</v>
          </cell>
          <cell r="J242">
            <v>7</v>
          </cell>
          <cell r="K242">
            <v>130</v>
          </cell>
          <cell r="L242">
            <v>5.76</v>
          </cell>
          <cell r="M242">
            <v>2.15</v>
          </cell>
          <cell r="Q242">
            <v>0</v>
          </cell>
          <cell r="R242">
            <v>0</v>
          </cell>
          <cell r="S242">
            <v>0</v>
          </cell>
          <cell r="T242">
            <v>5</v>
          </cell>
          <cell r="U242">
            <v>125</v>
          </cell>
          <cell r="V242">
            <v>10</v>
          </cell>
          <cell r="W242">
            <v>5.55</v>
          </cell>
          <cell r="X242">
            <v>2.0699999999999998</v>
          </cell>
          <cell r="Y242">
            <v>137</v>
          </cell>
          <cell r="Z242">
            <v>10</v>
          </cell>
          <cell r="AA242">
            <v>145</v>
          </cell>
          <cell r="AB242">
            <v>125</v>
          </cell>
          <cell r="AC242">
            <v>5.99</v>
          </cell>
          <cell r="AD242">
            <v>2.23</v>
          </cell>
          <cell r="AF242">
            <v>3.6499999999999998E-2</v>
          </cell>
          <cell r="AI242" t="str">
            <v>Đạt</v>
          </cell>
          <cell r="AJ242" t="str">
            <v>Đạt</v>
          </cell>
          <cell r="AK242" t="str">
            <v>Khá</v>
          </cell>
          <cell r="AM242" t="str">
            <v>Thực tập tốt nghiệp, thi TN</v>
          </cell>
        </row>
        <row r="243">
          <cell r="A243">
            <v>25217107175</v>
          </cell>
          <cell r="B243" t="str">
            <v>Nguyễn</v>
          </cell>
          <cell r="C243" t="str">
            <v>Thanh</v>
          </cell>
          <cell r="D243" t="str">
            <v>Tâm</v>
          </cell>
          <cell r="E243">
            <v>37172</v>
          </cell>
          <cell r="F243" t="str">
            <v>Nam</v>
          </cell>
          <cell r="G243" t="str">
            <v>Đã Đăng Ký (chưa học xong)</v>
          </cell>
          <cell r="H243">
            <v>137</v>
          </cell>
          <cell r="I243">
            <v>0</v>
          </cell>
          <cell r="J243">
            <v>0</v>
          </cell>
          <cell r="K243">
            <v>137</v>
          </cell>
          <cell r="L243">
            <v>7.07</v>
          </cell>
          <cell r="M243">
            <v>2.91</v>
          </cell>
          <cell r="N243">
            <v>8.1999999999999993</v>
          </cell>
          <cell r="P243">
            <v>7.5</v>
          </cell>
          <cell r="Q243">
            <v>7.9</v>
          </cell>
          <cell r="R243">
            <v>3.52</v>
          </cell>
          <cell r="S243">
            <v>5</v>
          </cell>
          <cell r="T243">
            <v>0</v>
          </cell>
          <cell r="U243">
            <v>142</v>
          </cell>
          <cell r="V243">
            <v>0</v>
          </cell>
          <cell r="W243">
            <v>7.1</v>
          </cell>
          <cell r="X243">
            <v>2.94</v>
          </cell>
          <cell r="Y243">
            <v>147</v>
          </cell>
          <cell r="Z243">
            <v>0</v>
          </cell>
          <cell r="AA243">
            <v>145</v>
          </cell>
          <cell r="AB243">
            <v>142</v>
          </cell>
          <cell r="AC243">
            <v>7.1</v>
          </cell>
          <cell r="AD243">
            <v>2.94</v>
          </cell>
          <cell r="AF243">
            <v>0</v>
          </cell>
          <cell r="AH243" t="str">
            <v>Đạt</v>
          </cell>
          <cell r="AI243" t="str">
            <v>Đạt</v>
          </cell>
          <cell r="AJ243" t="str">
            <v>Đạt</v>
          </cell>
          <cell r="AK243" t="str">
            <v>Trung Bình</v>
          </cell>
          <cell r="AM243" t="str">
            <v>công nhận tốt nghiệp</v>
          </cell>
        </row>
        <row r="244">
          <cell r="A244">
            <v>25217109035</v>
          </cell>
          <cell r="B244" t="str">
            <v>Huỳnh</v>
          </cell>
          <cell r="C244" t="str">
            <v>Việt</v>
          </cell>
          <cell r="D244" t="str">
            <v>Thái</v>
          </cell>
          <cell r="E244">
            <v>37162</v>
          </cell>
          <cell r="F244" t="str">
            <v>Nam</v>
          </cell>
          <cell r="G244" t="str">
            <v>Đã Đăng Ký (chưa học xong)</v>
          </cell>
          <cell r="H244">
            <v>137</v>
          </cell>
          <cell r="I244">
            <v>0</v>
          </cell>
          <cell r="J244">
            <v>4</v>
          </cell>
          <cell r="K244">
            <v>133</v>
          </cell>
          <cell r="L244">
            <v>7.14</v>
          </cell>
          <cell r="M244">
            <v>2.92</v>
          </cell>
          <cell r="N244">
            <v>0</v>
          </cell>
          <cell r="P244">
            <v>8.6999999999999993</v>
          </cell>
          <cell r="Q244">
            <v>3.5</v>
          </cell>
          <cell r="R244">
            <v>1.6</v>
          </cell>
          <cell r="S244">
            <v>2</v>
          </cell>
          <cell r="T244">
            <v>3</v>
          </cell>
          <cell r="U244">
            <v>135</v>
          </cell>
          <cell r="V244">
            <v>3</v>
          </cell>
          <cell r="W244">
            <v>7.01</v>
          </cell>
          <cell r="X244">
            <v>2.88</v>
          </cell>
          <cell r="Y244">
            <v>144</v>
          </cell>
          <cell r="Z244">
            <v>3</v>
          </cell>
          <cell r="AA244">
            <v>145</v>
          </cell>
          <cell r="AB244">
            <v>135</v>
          </cell>
          <cell r="AC244">
            <v>7.16</v>
          </cell>
          <cell r="AD244">
            <v>2.94</v>
          </cell>
          <cell r="AF244">
            <v>0</v>
          </cell>
          <cell r="AH244" t="str">
            <v>Đạt</v>
          </cell>
          <cell r="AI244" t="str">
            <v>Đạt</v>
          </cell>
          <cell r="AJ244" t="str">
            <v>Đạt</v>
          </cell>
          <cell r="AK244" t="str">
            <v>Khá</v>
          </cell>
          <cell r="AM244" t="str">
            <v>thi tốt nghiệp</v>
          </cell>
        </row>
        <row r="245">
          <cell r="A245">
            <v>25217102963</v>
          </cell>
          <cell r="B245" t="str">
            <v>Dương</v>
          </cell>
          <cell r="C245" t="str">
            <v>Ngọc</v>
          </cell>
          <cell r="D245" t="str">
            <v>Thành</v>
          </cell>
          <cell r="E245">
            <v>37148</v>
          </cell>
          <cell r="F245" t="str">
            <v>Nam</v>
          </cell>
          <cell r="G245" t="str">
            <v>Đã Đăng Ký (chưa học xong)</v>
          </cell>
          <cell r="H245">
            <v>137</v>
          </cell>
          <cell r="I245">
            <v>0</v>
          </cell>
          <cell r="J245">
            <v>0</v>
          </cell>
          <cell r="K245">
            <v>137</v>
          </cell>
          <cell r="L245">
            <v>7.36</v>
          </cell>
          <cell r="M245">
            <v>3.06</v>
          </cell>
          <cell r="N245">
            <v>6.8</v>
          </cell>
          <cell r="P245">
            <v>7.9</v>
          </cell>
          <cell r="Q245">
            <v>7.2</v>
          </cell>
          <cell r="R245">
            <v>2.92</v>
          </cell>
          <cell r="S245">
            <v>5</v>
          </cell>
          <cell r="T245">
            <v>0</v>
          </cell>
          <cell r="U245">
            <v>142</v>
          </cell>
          <cell r="V245">
            <v>0</v>
          </cell>
          <cell r="W245">
            <v>7.36</v>
          </cell>
          <cell r="X245">
            <v>3.06</v>
          </cell>
          <cell r="Y245">
            <v>147</v>
          </cell>
          <cell r="Z245">
            <v>0</v>
          </cell>
          <cell r="AA245">
            <v>145</v>
          </cell>
          <cell r="AB245">
            <v>142</v>
          </cell>
          <cell r="AC245">
            <v>7.36</v>
          </cell>
          <cell r="AD245">
            <v>3.06</v>
          </cell>
          <cell r="AF245">
            <v>0</v>
          </cell>
          <cell r="AH245" t="str">
            <v>Đạt</v>
          </cell>
          <cell r="AI245" t="str">
            <v>Đạt</v>
          </cell>
          <cell r="AJ245" t="str">
            <v>Đạt</v>
          </cell>
          <cell r="AK245" t="str">
            <v>Tốt</v>
          </cell>
          <cell r="AM245" t="str">
            <v>công nhận tốt nghiệp</v>
          </cell>
        </row>
        <row r="246">
          <cell r="A246">
            <v>25217103453</v>
          </cell>
          <cell r="B246" t="str">
            <v>Ngô</v>
          </cell>
          <cell r="C246" t="str">
            <v>Ngọc</v>
          </cell>
          <cell r="D246" t="str">
            <v>Thành</v>
          </cell>
          <cell r="E246">
            <v>37185</v>
          </cell>
          <cell r="F246" t="str">
            <v>Nam</v>
          </cell>
          <cell r="G246" t="str">
            <v>Đã Đăng Ký (chưa học xong)</v>
          </cell>
          <cell r="H246">
            <v>137</v>
          </cell>
          <cell r="I246">
            <v>0</v>
          </cell>
          <cell r="J246">
            <v>0</v>
          </cell>
          <cell r="K246">
            <v>137</v>
          </cell>
          <cell r="L246">
            <v>7.79</v>
          </cell>
          <cell r="M246">
            <v>3.36</v>
          </cell>
          <cell r="Q246">
            <v>0</v>
          </cell>
          <cell r="R246">
            <v>0</v>
          </cell>
          <cell r="S246">
            <v>0</v>
          </cell>
          <cell r="T246">
            <v>5</v>
          </cell>
          <cell r="U246">
            <v>137</v>
          </cell>
          <cell r="V246">
            <v>5</v>
          </cell>
          <cell r="W246">
            <v>7.51</v>
          </cell>
          <cell r="X246">
            <v>3.24</v>
          </cell>
          <cell r="Y246">
            <v>142</v>
          </cell>
          <cell r="Z246">
            <v>5</v>
          </cell>
          <cell r="AA246">
            <v>145</v>
          </cell>
          <cell r="AB246">
            <v>137</v>
          </cell>
          <cell r="AC246">
            <v>7.79</v>
          </cell>
          <cell r="AD246">
            <v>3.36</v>
          </cell>
          <cell r="AF246">
            <v>0</v>
          </cell>
          <cell r="AH246" t="str">
            <v>Đạt</v>
          </cell>
          <cell r="AI246" t="str">
            <v>Đạt</v>
          </cell>
          <cell r="AJ246" t="str">
            <v>Đạt</v>
          </cell>
          <cell r="AM246" t="str">
            <v>thực tập tốt nghiệp, thi TN</v>
          </cell>
        </row>
        <row r="247">
          <cell r="A247">
            <v>25217105488</v>
          </cell>
          <cell r="B247" t="str">
            <v>Phạm</v>
          </cell>
          <cell r="C247" t="str">
            <v>Nhật</v>
          </cell>
          <cell r="D247" t="str">
            <v>Thành</v>
          </cell>
          <cell r="E247">
            <v>36921</v>
          </cell>
          <cell r="F247" t="str">
            <v>Nam</v>
          </cell>
          <cell r="G247" t="str">
            <v>Đã Đăng Ký (chưa học xong)</v>
          </cell>
          <cell r="H247" t="e">
            <v>#N/A</v>
          </cell>
          <cell r="I247" t="e">
            <v>#N/A</v>
          </cell>
          <cell r="J247">
            <v>0</v>
          </cell>
          <cell r="K247" t="e">
            <v>#N/A</v>
          </cell>
          <cell r="L247" t="e">
            <v>#N/A</v>
          </cell>
          <cell r="M247" t="e">
            <v>#N/A</v>
          </cell>
          <cell r="N247" t="e">
            <v>#N/A</v>
          </cell>
          <cell r="O247" t="e">
            <v>#N/A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 t="e">
            <v>#N/A</v>
          </cell>
          <cell r="V247" t="e">
            <v>#N/A</v>
          </cell>
          <cell r="W247" t="e">
            <v>#N/A</v>
          </cell>
          <cell r="X247" t="e">
            <v>#N/A</v>
          </cell>
          <cell r="Y247" t="e">
            <v>#N/A</v>
          </cell>
          <cell r="Z247" t="e">
            <v>#N/A</v>
          </cell>
          <cell r="AA247" t="e">
            <v>#N/A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M247" t="str">
            <v>không đủ điều kiện thực tập TN</v>
          </cell>
        </row>
        <row r="248">
          <cell r="A248">
            <v>25217109995</v>
          </cell>
          <cell r="B248" t="str">
            <v>Trần</v>
          </cell>
          <cell r="C248" t="str">
            <v>Doãn</v>
          </cell>
          <cell r="D248" t="str">
            <v>Thành</v>
          </cell>
          <cell r="E248">
            <v>36179</v>
          </cell>
          <cell r="F248" t="str">
            <v>Nam</v>
          </cell>
          <cell r="G248" t="str">
            <v>Đã Đăng Ký (chưa học xong)</v>
          </cell>
          <cell r="H248">
            <v>137</v>
          </cell>
          <cell r="I248">
            <v>0</v>
          </cell>
          <cell r="J248">
            <v>0</v>
          </cell>
          <cell r="K248">
            <v>137</v>
          </cell>
          <cell r="L248">
            <v>7.92</v>
          </cell>
          <cell r="M248">
            <v>3.42</v>
          </cell>
          <cell r="N248">
            <v>8.8000000000000007</v>
          </cell>
          <cell r="P248">
            <v>8.9</v>
          </cell>
          <cell r="Q248">
            <v>8.8000000000000007</v>
          </cell>
          <cell r="R248">
            <v>4</v>
          </cell>
          <cell r="S248">
            <v>5</v>
          </cell>
          <cell r="T248">
            <v>0</v>
          </cell>
          <cell r="U248">
            <v>142</v>
          </cell>
          <cell r="V248">
            <v>0</v>
          </cell>
          <cell r="W248">
            <v>7.95</v>
          </cell>
          <cell r="X248">
            <v>3.44</v>
          </cell>
          <cell r="Y248">
            <v>147</v>
          </cell>
          <cell r="Z248">
            <v>0</v>
          </cell>
          <cell r="AA248">
            <v>145</v>
          </cell>
          <cell r="AB248">
            <v>142</v>
          </cell>
          <cell r="AC248">
            <v>7.95</v>
          </cell>
          <cell r="AD248">
            <v>3.44</v>
          </cell>
          <cell r="AF248">
            <v>0</v>
          </cell>
          <cell r="AH248" t="str">
            <v>Đạt</v>
          </cell>
          <cell r="AI248" t="str">
            <v>Đạt</v>
          </cell>
          <cell r="AJ248" t="str">
            <v>Đạt</v>
          </cell>
          <cell r="AK248" t="str">
            <v>Tốt</v>
          </cell>
          <cell r="AM248" t="str">
            <v>công nhận tốt nghiệp</v>
          </cell>
        </row>
        <row r="249">
          <cell r="A249">
            <v>25207101939</v>
          </cell>
          <cell r="B249" t="str">
            <v>Nguyễn</v>
          </cell>
          <cell r="C249" t="str">
            <v>Thị Thanh</v>
          </cell>
          <cell r="D249" t="str">
            <v>Thảo</v>
          </cell>
          <cell r="E249">
            <v>37047</v>
          </cell>
          <cell r="F249" t="str">
            <v>Nữ</v>
          </cell>
          <cell r="G249" t="str">
            <v>Đã Đăng Ký (chưa học xong)</v>
          </cell>
          <cell r="H249">
            <v>111</v>
          </cell>
          <cell r="I249">
            <v>25</v>
          </cell>
          <cell r="J249">
            <v>0</v>
          </cell>
          <cell r="K249">
            <v>136</v>
          </cell>
          <cell r="L249">
            <v>6.18</v>
          </cell>
          <cell r="M249">
            <v>2.62</v>
          </cell>
          <cell r="Q249">
            <v>0</v>
          </cell>
          <cell r="R249">
            <v>0</v>
          </cell>
          <cell r="S249">
            <v>0</v>
          </cell>
          <cell r="T249">
            <v>5</v>
          </cell>
          <cell r="U249">
            <v>111</v>
          </cell>
          <cell r="V249">
            <v>30</v>
          </cell>
          <cell r="W249">
            <v>5.96</v>
          </cell>
          <cell r="X249">
            <v>2.5299999999999998</v>
          </cell>
          <cell r="Y249">
            <v>115</v>
          </cell>
          <cell r="Z249">
            <v>31</v>
          </cell>
          <cell r="AA249">
            <v>145</v>
          </cell>
          <cell r="AB249">
            <v>114</v>
          </cell>
          <cell r="AC249">
            <v>7.37</v>
          </cell>
          <cell r="AD249">
            <v>3.13</v>
          </cell>
          <cell r="AF249">
            <v>0.18379999999999999</v>
          </cell>
          <cell r="AJ249" t="str">
            <v>Đạt</v>
          </cell>
          <cell r="AK249" t="str">
            <v>Khá</v>
          </cell>
          <cell r="AM249" t="str">
            <v>không đủ điều kiện thực tập TN</v>
          </cell>
        </row>
        <row r="250">
          <cell r="A250">
            <v>25207102559</v>
          </cell>
          <cell r="B250" t="str">
            <v>Nguyễn</v>
          </cell>
          <cell r="C250" t="str">
            <v>Thanh</v>
          </cell>
          <cell r="D250" t="str">
            <v>Thảo</v>
          </cell>
          <cell r="E250">
            <v>36720</v>
          </cell>
          <cell r="F250" t="str">
            <v>Nữ</v>
          </cell>
          <cell r="G250" t="str">
            <v>Đã Đăng Ký (chưa học xong)</v>
          </cell>
          <cell r="H250">
            <v>137</v>
          </cell>
          <cell r="I250">
            <v>0</v>
          </cell>
          <cell r="J250">
            <v>0</v>
          </cell>
          <cell r="K250">
            <v>137</v>
          </cell>
          <cell r="L250">
            <v>8.31</v>
          </cell>
          <cell r="M250">
            <v>3.61</v>
          </cell>
          <cell r="N250">
            <v>9.5</v>
          </cell>
          <cell r="Q250">
            <v>5.7</v>
          </cell>
          <cell r="R250">
            <v>2.4</v>
          </cell>
          <cell r="S250">
            <v>3</v>
          </cell>
          <cell r="T250">
            <v>2</v>
          </cell>
          <cell r="U250">
            <v>140</v>
          </cell>
          <cell r="V250">
            <v>2</v>
          </cell>
          <cell r="W250">
            <v>8.2200000000000006</v>
          </cell>
          <cell r="X250">
            <v>3.56</v>
          </cell>
          <cell r="Y250">
            <v>145</v>
          </cell>
          <cell r="Z250">
            <v>2</v>
          </cell>
          <cell r="AA250">
            <v>145</v>
          </cell>
          <cell r="AB250">
            <v>140</v>
          </cell>
          <cell r="AC250">
            <v>8.34</v>
          </cell>
          <cell r="AD250">
            <v>3.61</v>
          </cell>
          <cell r="AF250">
            <v>0</v>
          </cell>
          <cell r="AH250" t="str">
            <v>Đạt</v>
          </cell>
          <cell r="AI250" t="str">
            <v>Đạt</v>
          </cell>
          <cell r="AK250" t="str">
            <v>Tốt</v>
          </cell>
          <cell r="AM250" t="str">
            <v>thực tập tốt nghiệp</v>
          </cell>
        </row>
        <row r="251">
          <cell r="A251">
            <v>25207104235</v>
          </cell>
          <cell r="B251" t="str">
            <v>Ngô</v>
          </cell>
          <cell r="C251" t="str">
            <v>Nguyên Anh</v>
          </cell>
          <cell r="D251" t="str">
            <v>Thảo</v>
          </cell>
          <cell r="E251">
            <v>37122</v>
          </cell>
          <cell r="F251" t="str">
            <v>Nữ</v>
          </cell>
          <cell r="G251" t="str">
            <v>Đã Đăng Ký (chưa học xong)</v>
          </cell>
          <cell r="H251">
            <v>129</v>
          </cell>
          <cell r="I251">
            <v>8</v>
          </cell>
          <cell r="J251">
            <v>0</v>
          </cell>
          <cell r="K251">
            <v>137</v>
          </cell>
          <cell r="L251">
            <v>6.24</v>
          </cell>
          <cell r="M251">
            <v>2.4700000000000002</v>
          </cell>
          <cell r="Q251">
            <v>0</v>
          </cell>
          <cell r="R251">
            <v>0</v>
          </cell>
          <cell r="S251">
            <v>0</v>
          </cell>
          <cell r="T251">
            <v>5</v>
          </cell>
          <cell r="U251">
            <v>129</v>
          </cell>
          <cell r="V251">
            <v>13</v>
          </cell>
          <cell r="W251">
            <v>6.02</v>
          </cell>
          <cell r="X251">
            <v>2.38</v>
          </cell>
          <cell r="Y251">
            <v>134</v>
          </cell>
          <cell r="Z251">
            <v>13</v>
          </cell>
          <cell r="AA251">
            <v>145</v>
          </cell>
          <cell r="AB251">
            <v>134</v>
          </cell>
          <cell r="AC251">
            <v>6.38</v>
          </cell>
          <cell r="AD251">
            <v>2.52</v>
          </cell>
          <cell r="AF251">
            <v>5.8400000000000001E-2</v>
          </cell>
          <cell r="AH251" t="str">
            <v>Đạt</v>
          </cell>
          <cell r="AI251" t="str">
            <v>Đạt</v>
          </cell>
          <cell r="AJ251" t="str">
            <v>Đạt</v>
          </cell>
          <cell r="AK251" t="str">
            <v>Khá</v>
          </cell>
          <cell r="AM251" t="str">
            <v>không đủ điều kiện thực tập TN</v>
          </cell>
        </row>
        <row r="252">
          <cell r="A252">
            <v>25207108247</v>
          </cell>
          <cell r="B252" t="str">
            <v>Trần</v>
          </cell>
          <cell r="C252" t="str">
            <v>Thị Phương</v>
          </cell>
          <cell r="D252" t="str">
            <v>Thảo</v>
          </cell>
          <cell r="E252">
            <v>37039</v>
          </cell>
          <cell r="F252" t="str">
            <v>Nữ</v>
          </cell>
          <cell r="G252" t="str">
            <v>Đã Đăng Ký (chưa học xong)</v>
          </cell>
          <cell r="H252">
            <v>137</v>
          </cell>
          <cell r="I252">
            <v>0</v>
          </cell>
          <cell r="J252">
            <v>7</v>
          </cell>
          <cell r="K252">
            <v>130</v>
          </cell>
          <cell r="L252">
            <v>7.82</v>
          </cell>
          <cell r="M252">
            <v>3.37</v>
          </cell>
          <cell r="N252">
            <v>9.4</v>
          </cell>
          <cell r="P252">
            <v>9.4</v>
          </cell>
          <cell r="Q252">
            <v>9.4</v>
          </cell>
          <cell r="R252">
            <v>4</v>
          </cell>
          <cell r="S252">
            <v>5</v>
          </cell>
          <cell r="T252">
            <v>0</v>
          </cell>
          <cell r="U252">
            <v>135</v>
          </cell>
          <cell r="V252">
            <v>0</v>
          </cell>
          <cell r="W252">
            <v>7.88</v>
          </cell>
          <cell r="X252">
            <v>3.39</v>
          </cell>
          <cell r="Y252">
            <v>147</v>
          </cell>
          <cell r="Z252">
            <v>0</v>
          </cell>
          <cell r="AA252">
            <v>145</v>
          </cell>
          <cell r="AB252">
            <v>135</v>
          </cell>
          <cell r="AC252">
            <v>7.88</v>
          </cell>
          <cell r="AD252">
            <v>3.39</v>
          </cell>
          <cell r="AF252">
            <v>0</v>
          </cell>
          <cell r="AH252" t="str">
            <v>Đạt</v>
          </cell>
          <cell r="AI252" t="str">
            <v>Đạt</v>
          </cell>
          <cell r="AJ252" t="str">
            <v>Đạt</v>
          </cell>
          <cell r="AK252" t="str">
            <v>Tốt</v>
          </cell>
          <cell r="AM252" t="str">
            <v>công nhận tốt nghiệp</v>
          </cell>
        </row>
        <row r="253">
          <cell r="A253">
            <v>25207109377</v>
          </cell>
          <cell r="B253" t="str">
            <v>Nguyễn</v>
          </cell>
          <cell r="C253" t="str">
            <v>Thị Kim</v>
          </cell>
          <cell r="D253" t="str">
            <v>Thảo</v>
          </cell>
          <cell r="E253">
            <v>37164</v>
          </cell>
          <cell r="F253" t="str">
            <v>Nữ</v>
          </cell>
          <cell r="G253" t="str">
            <v>Đã Đăng Ký (chưa học xong)</v>
          </cell>
          <cell r="H253">
            <v>137</v>
          </cell>
          <cell r="I253">
            <v>0</v>
          </cell>
          <cell r="J253">
            <v>0</v>
          </cell>
          <cell r="K253">
            <v>137</v>
          </cell>
          <cell r="L253">
            <v>8.0299999999999994</v>
          </cell>
          <cell r="M253">
            <v>3.47</v>
          </cell>
          <cell r="N253">
            <v>8.9</v>
          </cell>
          <cell r="P253">
            <v>8.9</v>
          </cell>
          <cell r="Q253">
            <v>8.9</v>
          </cell>
          <cell r="R253">
            <v>4</v>
          </cell>
          <cell r="S253">
            <v>5</v>
          </cell>
          <cell r="T253">
            <v>0</v>
          </cell>
          <cell r="U253">
            <v>142</v>
          </cell>
          <cell r="V253">
            <v>0</v>
          </cell>
          <cell r="W253">
            <v>8.06</v>
          </cell>
          <cell r="X253">
            <v>3.49</v>
          </cell>
          <cell r="Y253">
            <v>147</v>
          </cell>
          <cell r="Z253">
            <v>0</v>
          </cell>
          <cell r="AA253">
            <v>145</v>
          </cell>
          <cell r="AB253">
            <v>142</v>
          </cell>
          <cell r="AC253">
            <v>8.06</v>
          </cell>
          <cell r="AD253">
            <v>3.49</v>
          </cell>
          <cell r="AF253">
            <v>0</v>
          </cell>
          <cell r="AH253" t="str">
            <v>Đạt</v>
          </cell>
          <cell r="AI253" t="str">
            <v>Đạt</v>
          </cell>
          <cell r="AJ253" t="str">
            <v>Đạt</v>
          </cell>
          <cell r="AK253" t="str">
            <v>Khá</v>
          </cell>
          <cell r="AM253" t="str">
            <v>công nhận tốt nghiệp</v>
          </cell>
        </row>
        <row r="254">
          <cell r="A254">
            <v>25207109817</v>
          </cell>
          <cell r="B254" t="str">
            <v>Trần</v>
          </cell>
          <cell r="C254" t="str">
            <v>Thị Phương</v>
          </cell>
          <cell r="D254" t="str">
            <v>Thảo</v>
          </cell>
          <cell r="E254">
            <v>37102</v>
          </cell>
          <cell r="F254" t="str">
            <v>Nữ</v>
          </cell>
          <cell r="G254" t="str">
            <v>Đã Đăng Ký (chưa học xong)</v>
          </cell>
          <cell r="H254">
            <v>136</v>
          </cell>
          <cell r="I254">
            <v>1</v>
          </cell>
          <cell r="J254">
            <v>0</v>
          </cell>
          <cell r="K254">
            <v>137</v>
          </cell>
          <cell r="L254">
            <v>6.99</v>
          </cell>
          <cell r="M254">
            <v>2.86</v>
          </cell>
          <cell r="N254">
            <v>9</v>
          </cell>
          <cell r="Q254">
            <v>5.4</v>
          </cell>
          <cell r="R254">
            <v>2.4</v>
          </cell>
          <cell r="S254">
            <v>3</v>
          </cell>
          <cell r="T254">
            <v>2</v>
          </cell>
          <cell r="U254">
            <v>139</v>
          </cell>
          <cell r="V254">
            <v>3</v>
          </cell>
          <cell r="W254">
            <v>6.94</v>
          </cell>
          <cell r="X254">
            <v>2.85</v>
          </cell>
          <cell r="Y254">
            <v>144</v>
          </cell>
          <cell r="Z254">
            <v>3</v>
          </cell>
          <cell r="AA254">
            <v>145</v>
          </cell>
          <cell r="AB254">
            <v>139</v>
          </cell>
          <cell r="AC254">
            <v>7.09</v>
          </cell>
          <cell r="AD254">
            <v>2.91</v>
          </cell>
          <cell r="AF254">
            <v>7.3000000000000001E-3</v>
          </cell>
          <cell r="AI254" t="str">
            <v>Đạt</v>
          </cell>
          <cell r="AJ254" t="str">
            <v>Đạt</v>
          </cell>
          <cell r="AK254" t="str">
            <v>Tốt</v>
          </cell>
          <cell r="AM254" t="str">
            <v>thực tập tốt nghiệp</v>
          </cell>
        </row>
        <row r="255">
          <cell r="A255">
            <v>25207208783</v>
          </cell>
          <cell r="B255" t="str">
            <v>Lê</v>
          </cell>
          <cell r="C255" t="str">
            <v>Thị Thanh</v>
          </cell>
          <cell r="D255" t="str">
            <v>Thảo</v>
          </cell>
          <cell r="E255">
            <v>37181</v>
          </cell>
          <cell r="F255" t="str">
            <v>Nữ</v>
          </cell>
          <cell r="G255" t="str">
            <v>Đã Đăng Ký (chưa học xong)</v>
          </cell>
          <cell r="H255">
            <v>137</v>
          </cell>
          <cell r="I255">
            <v>0</v>
          </cell>
          <cell r="J255">
            <v>0</v>
          </cell>
          <cell r="K255">
            <v>137</v>
          </cell>
          <cell r="L255">
            <v>8.0399999999999991</v>
          </cell>
          <cell r="M255">
            <v>3.5</v>
          </cell>
          <cell r="N255">
            <v>9.1999999999999993</v>
          </cell>
          <cell r="P255">
            <v>9</v>
          </cell>
          <cell r="Q255">
            <v>9.1</v>
          </cell>
          <cell r="R255">
            <v>4</v>
          </cell>
          <cell r="S255">
            <v>5</v>
          </cell>
          <cell r="T255">
            <v>0</v>
          </cell>
          <cell r="U255">
            <v>142</v>
          </cell>
          <cell r="V255">
            <v>0</v>
          </cell>
          <cell r="W255">
            <v>8.08</v>
          </cell>
          <cell r="X255">
            <v>3.52</v>
          </cell>
          <cell r="Y255">
            <v>147</v>
          </cell>
          <cell r="Z255">
            <v>0</v>
          </cell>
          <cell r="AA255">
            <v>145</v>
          </cell>
          <cell r="AB255">
            <v>142</v>
          </cell>
          <cell r="AC255">
            <v>8.08</v>
          </cell>
          <cell r="AD255">
            <v>3.52</v>
          </cell>
          <cell r="AF255">
            <v>0</v>
          </cell>
          <cell r="AH255" t="str">
            <v>Đạt</v>
          </cell>
          <cell r="AI255" t="str">
            <v>Đạt</v>
          </cell>
          <cell r="AJ255" t="str">
            <v>Đạt</v>
          </cell>
          <cell r="AK255" t="str">
            <v>Xuất Sắc</v>
          </cell>
          <cell r="AM255" t="str">
            <v>công nhận tốt nghiệp</v>
          </cell>
        </row>
        <row r="256">
          <cell r="A256">
            <v>25207108395</v>
          </cell>
          <cell r="B256" t="str">
            <v>Nguyễn</v>
          </cell>
          <cell r="C256" t="str">
            <v>Minh</v>
          </cell>
          <cell r="D256" t="str">
            <v>Thi</v>
          </cell>
          <cell r="E256">
            <v>36994</v>
          </cell>
          <cell r="F256" t="str">
            <v>Nữ</v>
          </cell>
          <cell r="G256" t="str">
            <v>Đã Đăng Ký (chưa học xong)</v>
          </cell>
          <cell r="H256">
            <v>137</v>
          </cell>
          <cell r="I256">
            <v>0</v>
          </cell>
          <cell r="J256">
            <v>3</v>
          </cell>
          <cell r="K256">
            <v>134</v>
          </cell>
          <cell r="L256">
            <v>7.71</v>
          </cell>
          <cell r="M256">
            <v>3.31</v>
          </cell>
          <cell r="N256">
            <v>6.8</v>
          </cell>
          <cell r="Q256">
            <v>4.0999999999999996</v>
          </cell>
          <cell r="R256">
            <v>1.59</v>
          </cell>
          <cell r="S256">
            <v>3</v>
          </cell>
          <cell r="T256">
            <v>2</v>
          </cell>
          <cell r="U256">
            <v>137</v>
          </cell>
          <cell r="V256">
            <v>2</v>
          </cell>
          <cell r="W256">
            <v>7.58</v>
          </cell>
          <cell r="X256">
            <v>3.25</v>
          </cell>
          <cell r="Y256">
            <v>145</v>
          </cell>
          <cell r="Z256">
            <v>2</v>
          </cell>
          <cell r="AA256">
            <v>145</v>
          </cell>
          <cell r="AB256">
            <v>137</v>
          </cell>
          <cell r="AC256">
            <v>7.69</v>
          </cell>
          <cell r="AD256">
            <v>3.29</v>
          </cell>
          <cell r="AF256">
            <v>0</v>
          </cell>
          <cell r="AH256" t="str">
            <v>Đạt</v>
          </cell>
          <cell r="AI256" t="str">
            <v>Đạt</v>
          </cell>
          <cell r="AJ256" t="str">
            <v>Đạt</v>
          </cell>
          <cell r="AK256" t="str">
            <v>Tốt</v>
          </cell>
          <cell r="AM256" t="str">
            <v>thực tập tốt nghiệp</v>
          </cell>
        </row>
        <row r="257">
          <cell r="A257">
            <v>2221614786</v>
          </cell>
          <cell r="B257" t="str">
            <v>Nguyễn</v>
          </cell>
          <cell r="C257" t="str">
            <v>Nguyên</v>
          </cell>
          <cell r="D257" t="str">
            <v>Thịnh</v>
          </cell>
          <cell r="E257">
            <v>35893</v>
          </cell>
          <cell r="F257" t="str">
            <v>Nam</v>
          </cell>
          <cell r="G257" t="str">
            <v>Đã Đăng Ký (chưa học xong)</v>
          </cell>
          <cell r="H257">
            <v>136</v>
          </cell>
          <cell r="I257">
            <v>3</v>
          </cell>
          <cell r="J257">
            <v>0</v>
          </cell>
          <cell r="K257">
            <v>139</v>
          </cell>
          <cell r="L257">
            <v>7.51</v>
          </cell>
          <cell r="M257">
            <v>3.21</v>
          </cell>
          <cell r="Q257">
            <v>0</v>
          </cell>
          <cell r="R257">
            <v>0</v>
          </cell>
          <cell r="S257">
            <v>0</v>
          </cell>
          <cell r="T257">
            <v>5</v>
          </cell>
          <cell r="U257">
            <v>136</v>
          </cell>
          <cell r="V257">
            <v>8</v>
          </cell>
          <cell r="W257">
            <v>7.25</v>
          </cell>
          <cell r="X257">
            <v>3.1</v>
          </cell>
          <cell r="Y257">
            <v>140</v>
          </cell>
          <cell r="Z257">
            <v>9</v>
          </cell>
          <cell r="AA257">
            <v>145</v>
          </cell>
          <cell r="AB257">
            <v>145</v>
          </cell>
          <cell r="AC257">
            <v>7.28</v>
          </cell>
          <cell r="AD257">
            <v>3.08</v>
          </cell>
          <cell r="AE257" t="str">
            <v>ARC 111; CSU-PHY 101; MTH 103; CSU-CHE 101; CSU-CIE 111; CSU-CIE 260; CSU-EE 341; PHI 161; CIE 321; CIE 322; CSU-CIE 296; CSU-ENG 130; CSU-HYD 201; GLY 291; PHI 162; CIE 248; CSU-ARC 391; CSU-CIE 396; CSU-ENG 230; CSU-MEC 211; CSU-MEC 306; CSU-ENG 330; CSU-MEC 201; MTH 104 ~ MTH 102; HIS 361</v>
          </cell>
          <cell r="AF257">
            <v>2.1600000000000001E-2</v>
          </cell>
          <cell r="AJ257" t="str">
            <v>Đạt</v>
          </cell>
          <cell r="AK257" t="str">
            <v>Khá</v>
          </cell>
          <cell r="AM257" t="str">
            <v>Thực tập tốt nghiệp, thi TN</v>
          </cell>
        </row>
        <row r="258">
          <cell r="A258">
            <v>25212107033</v>
          </cell>
          <cell r="B258" t="str">
            <v>Huỳnh</v>
          </cell>
          <cell r="C258" t="str">
            <v>Viết</v>
          </cell>
          <cell r="D258" t="str">
            <v>Thịnh</v>
          </cell>
          <cell r="E258">
            <v>37058</v>
          </cell>
          <cell r="F258" t="str">
            <v>Nam</v>
          </cell>
          <cell r="G258" t="str">
            <v>Đã Đăng Ký (chưa học xong)</v>
          </cell>
          <cell r="H258">
            <v>132</v>
          </cell>
          <cell r="I258">
            <v>5</v>
          </cell>
          <cell r="J258">
            <v>0</v>
          </cell>
          <cell r="K258">
            <v>137</v>
          </cell>
          <cell r="L258">
            <v>6.41</v>
          </cell>
          <cell r="M258">
            <v>2.56</v>
          </cell>
          <cell r="Q258">
            <v>0</v>
          </cell>
          <cell r="R258">
            <v>0</v>
          </cell>
          <cell r="S258">
            <v>0</v>
          </cell>
          <cell r="T258">
            <v>5</v>
          </cell>
          <cell r="U258">
            <v>132</v>
          </cell>
          <cell r="V258">
            <v>10</v>
          </cell>
          <cell r="W258">
            <v>6.18</v>
          </cell>
          <cell r="X258">
            <v>2.4700000000000002</v>
          </cell>
          <cell r="Y258">
            <v>137</v>
          </cell>
          <cell r="Z258">
            <v>10</v>
          </cell>
          <cell r="AA258">
            <v>145</v>
          </cell>
          <cell r="AB258">
            <v>134</v>
          </cell>
          <cell r="AC258">
            <v>6.55</v>
          </cell>
          <cell r="AD258">
            <v>2.62</v>
          </cell>
          <cell r="AF258">
            <v>3.6499999999999998E-2</v>
          </cell>
          <cell r="AI258" t="str">
            <v>Đạt</v>
          </cell>
          <cell r="AJ258" t="str">
            <v>Đạt</v>
          </cell>
          <cell r="AK258" t="str">
            <v>Khá</v>
          </cell>
          <cell r="AM258" t="str">
            <v>Thực tập tốt nghiệp, thi TN</v>
          </cell>
        </row>
        <row r="259">
          <cell r="A259">
            <v>25207110346</v>
          </cell>
          <cell r="B259" t="str">
            <v>Nguyễn</v>
          </cell>
          <cell r="C259" t="str">
            <v>Hoài</v>
          </cell>
          <cell r="D259" t="str">
            <v>Thu</v>
          </cell>
          <cell r="E259">
            <v>36807</v>
          </cell>
          <cell r="F259" t="str">
            <v>Nữ</v>
          </cell>
          <cell r="G259" t="str">
            <v>Đã Đăng Ký (chưa học xong)</v>
          </cell>
          <cell r="H259">
            <v>133</v>
          </cell>
          <cell r="I259">
            <v>3</v>
          </cell>
          <cell r="J259">
            <v>0</v>
          </cell>
          <cell r="K259">
            <v>136</v>
          </cell>
          <cell r="L259">
            <v>8.58</v>
          </cell>
          <cell r="M259">
            <v>3.75</v>
          </cell>
          <cell r="Q259">
            <v>0</v>
          </cell>
          <cell r="R259">
            <v>0</v>
          </cell>
          <cell r="S259">
            <v>0</v>
          </cell>
          <cell r="T259">
            <v>5</v>
          </cell>
          <cell r="U259">
            <v>133</v>
          </cell>
          <cell r="V259">
            <v>8</v>
          </cell>
          <cell r="W259">
            <v>8.2799999999999994</v>
          </cell>
          <cell r="X259">
            <v>3.61</v>
          </cell>
          <cell r="Y259">
            <v>138</v>
          </cell>
          <cell r="Z259">
            <v>8</v>
          </cell>
          <cell r="AA259">
            <v>145</v>
          </cell>
          <cell r="AB259">
            <v>133</v>
          </cell>
          <cell r="AC259">
            <v>8.77</v>
          </cell>
          <cell r="AD259">
            <v>3.83</v>
          </cell>
          <cell r="AF259">
            <v>2.2100000000000002E-2</v>
          </cell>
          <cell r="AH259" t="str">
            <v>Đạt</v>
          </cell>
          <cell r="AI259" t="str">
            <v>Đạt</v>
          </cell>
          <cell r="AJ259" t="str">
            <v>Đạt</v>
          </cell>
          <cell r="AK259" t="str">
            <v>Tốt</v>
          </cell>
          <cell r="AM259" t="str">
            <v>Thực tập tốt nghiệp, thi TN</v>
          </cell>
        </row>
        <row r="260">
          <cell r="A260">
            <v>25207100721</v>
          </cell>
          <cell r="B260" t="str">
            <v>Nguyễn</v>
          </cell>
          <cell r="C260" t="str">
            <v>Lê Minh</v>
          </cell>
          <cell r="D260" t="str">
            <v>Thư</v>
          </cell>
          <cell r="E260">
            <v>37071</v>
          </cell>
          <cell r="F260" t="str">
            <v>Nữ</v>
          </cell>
          <cell r="G260" t="str">
            <v>Đã Đăng Ký (chưa học xong)</v>
          </cell>
          <cell r="H260">
            <v>132</v>
          </cell>
          <cell r="I260">
            <v>5</v>
          </cell>
          <cell r="J260">
            <v>0</v>
          </cell>
          <cell r="K260">
            <v>137</v>
          </cell>
          <cell r="L260">
            <v>7.03</v>
          </cell>
          <cell r="M260">
            <v>2.93</v>
          </cell>
          <cell r="Q260">
            <v>0</v>
          </cell>
          <cell r="R260">
            <v>0</v>
          </cell>
          <cell r="S260">
            <v>0</v>
          </cell>
          <cell r="T260">
            <v>5</v>
          </cell>
          <cell r="U260">
            <v>132</v>
          </cell>
          <cell r="V260">
            <v>10</v>
          </cell>
          <cell r="W260">
            <v>6.79</v>
          </cell>
          <cell r="X260">
            <v>2.83</v>
          </cell>
          <cell r="Y260">
            <v>137</v>
          </cell>
          <cell r="Z260">
            <v>10</v>
          </cell>
          <cell r="AA260">
            <v>145</v>
          </cell>
          <cell r="AB260">
            <v>132</v>
          </cell>
          <cell r="AC260">
            <v>7.3</v>
          </cell>
          <cell r="AD260">
            <v>3.04</v>
          </cell>
          <cell r="AF260">
            <v>3.6499999999999998E-2</v>
          </cell>
          <cell r="AH260" t="str">
            <v>Đạt</v>
          </cell>
          <cell r="AI260" t="str">
            <v>Đạt</v>
          </cell>
          <cell r="AJ260" t="str">
            <v>Đạt</v>
          </cell>
          <cell r="AK260" t="str">
            <v>Trung Bình</v>
          </cell>
          <cell r="AM260" t="str">
            <v>Thực tập tốt nghiệp, thi TN</v>
          </cell>
        </row>
        <row r="261">
          <cell r="A261">
            <v>25207104151</v>
          </cell>
          <cell r="B261" t="str">
            <v>Nguyễn</v>
          </cell>
          <cell r="C261" t="str">
            <v>Anh</v>
          </cell>
          <cell r="D261" t="str">
            <v>Thư</v>
          </cell>
          <cell r="E261">
            <v>36942</v>
          </cell>
          <cell r="F261" t="str">
            <v>Nữ</v>
          </cell>
          <cell r="G261" t="str">
            <v>Đã Đăng Ký (chưa học xong)</v>
          </cell>
          <cell r="H261">
            <v>137</v>
          </cell>
          <cell r="I261">
            <v>0</v>
          </cell>
          <cell r="J261">
            <v>0</v>
          </cell>
          <cell r="K261">
            <v>137</v>
          </cell>
          <cell r="L261">
            <v>7.03</v>
          </cell>
          <cell r="M261">
            <v>2.88</v>
          </cell>
          <cell r="N261">
            <v>7</v>
          </cell>
          <cell r="P261">
            <v>8.1999999999999993</v>
          </cell>
          <cell r="Q261">
            <v>7.5</v>
          </cell>
          <cell r="R261">
            <v>3.26</v>
          </cell>
          <cell r="S261">
            <v>5</v>
          </cell>
          <cell r="T261">
            <v>0</v>
          </cell>
          <cell r="U261">
            <v>142</v>
          </cell>
          <cell r="V261">
            <v>0</v>
          </cell>
          <cell r="W261">
            <v>7.04</v>
          </cell>
          <cell r="X261">
            <v>2.9</v>
          </cell>
          <cell r="Y261">
            <v>147</v>
          </cell>
          <cell r="Z261">
            <v>0</v>
          </cell>
          <cell r="AA261">
            <v>145</v>
          </cell>
          <cell r="AB261">
            <v>142</v>
          </cell>
          <cell r="AC261">
            <v>7.04</v>
          </cell>
          <cell r="AD261">
            <v>2.9</v>
          </cell>
          <cell r="AF261">
            <v>0</v>
          </cell>
          <cell r="AH261" t="str">
            <v>Đạt</v>
          </cell>
          <cell r="AI261" t="str">
            <v>Đạt</v>
          </cell>
          <cell r="AJ261" t="str">
            <v>Đạt</v>
          </cell>
          <cell r="AK261" t="str">
            <v>Khá</v>
          </cell>
          <cell r="AM261" t="str">
            <v>công nhận tốt nghiệp</v>
          </cell>
        </row>
        <row r="262">
          <cell r="A262">
            <v>25207104579</v>
          </cell>
          <cell r="B262" t="str">
            <v>Đoàn</v>
          </cell>
          <cell r="C262" t="str">
            <v>Thị Anh</v>
          </cell>
          <cell r="D262" t="str">
            <v>Thư</v>
          </cell>
          <cell r="E262">
            <v>37142</v>
          </cell>
          <cell r="F262" t="str">
            <v>Nữ</v>
          </cell>
          <cell r="G262" t="str">
            <v>Đã Đăng Ký (chưa học xong)</v>
          </cell>
          <cell r="H262">
            <v>137</v>
          </cell>
          <cell r="I262">
            <v>0</v>
          </cell>
          <cell r="J262">
            <v>0</v>
          </cell>
          <cell r="K262">
            <v>137</v>
          </cell>
          <cell r="L262">
            <v>8.6999999999999993</v>
          </cell>
          <cell r="M262">
            <v>3.78</v>
          </cell>
          <cell r="N262">
            <v>9.8000000000000007</v>
          </cell>
          <cell r="Q262">
            <v>5.9</v>
          </cell>
          <cell r="R262">
            <v>2.4</v>
          </cell>
          <cell r="S262">
            <v>3</v>
          </cell>
          <cell r="T262">
            <v>2</v>
          </cell>
          <cell r="U262">
            <v>140</v>
          </cell>
          <cell r="V262">
            <v>2</v>
          </cell>
          <cell r="W262">
            <v>8.6</v>
          </cell>
          <cell r="X262">
            <v>3.73</v>
          </cell>
          <cell r="Y262">
            <v>145</v>
          </cell>
          <cell r="Z262">
            <v>2</v>
          </cell>
          <cell r="AA262">
            <v>145</v>
          </cell>
          <cell r="AB262">
            <v>140</v>
          </cell>
          <cell r="AC262">
            <v>8.7200000000000006</v>
          </cell>
          <cell r="AD262">
            <v>3.79</v>
          </cell>
          <cell r="AF262">
            <v>0</v>
          </cell>
          <cell r="AI262" t="str">
            <v>Đạt</v>
          </cell>
          <cell r="AJ262" t="str">
            <v>Đạt</v>
          </cell>
          <cell r="AK262" t="str">
            <v>Tốt</v>
          </cell>
          <cell r="AM262" t="str">
            <v>thực tập tốt nghiệp</v>
          </cell>
        </row>
        <row r="263">
          <cell r="A263">
            <v>25207117012</v>
          </cell>
          <cell r="B263" t="str">
            <v>Trương</v>
          </cell>
          <cell r="C263" t="str">
            <v>Thị</v>
          </cell>
          <cell r="D263" t="str">
            <v>Thuận</v>
          </cell>
          <cell r="E263">
            <v>37205</v>
          </cell>
          <cell r="F263" t="str">
            <v>Nữ</v>
          </cell>
          <cell r="G263" t="str">
            <v>Đã Đăng Ký (chưa học xong)</v>
          </cell>
          <cell r="H263">
            <v>124</v>
          </cell>
          <cell r="I263">
            <v>13</v>
          </cell>
          <cell r="J263">
            <v>0</v>
          </cell>
          <cell r="K263">
            <v>137</v>
          </cell>
          <cell r="L263">
            <v>5.8</v>
          </cell>
          <cell r="M263">
            <v>2.2400000000000002</v>
          </cell>
          <cell r="Q263">
            <v>0</v>
          </cell>
          <cell r="R263">
            <v>0</v>
          </cell>
          <cell r="S263">
            <v>0</v>
          </cell>
          <cell r="T263">
            <v>5</v>
          </cell>
          <cell r="U263">
            <v>124</v>
          </cell>
          <cell r="V263">
            <v>18</v>
          </cell>
          <cell r="W263">
            <v>5.6</v>
          </cell>
          <cell r="X263">
            <v>2.16</v>
          </cell>
          <cell r="Y263">
            <v>129</v>
          </cell>
          <cell r="Z263">
            <v>18</v>
          </cell>
          <cell r="AA263">
            <v>145</v>
          </cell>
          <cell r="AB263">
            <v>132</v>
          </cell>
          <cell r="AC263">
            <v>6.07</v>
          </cell>
          <cell r="AD263">
            <v>2.33</v>
          </cell>
          <cell r="AF263">
            <v>9.4899999999999998E-2</v>
          </cell>
          <cell r="AI263" t="str">
            <v>Đạt</v>
          </cell>
          <cell r="AJ263" t="str">
            <v>Đạt</v>
          </cell>
          <cell r="AK263" t="str">
            <v>Khá</v>
          </cell>
          <cell r="AM263" t="str">
            <v>không đủ điều kiện thực tập TN</v>
          </cell>
        </row>
        <row r="264">
          <cell r="A264">
            <v>25217104376</v>
          </cell>
          <cell r="B264" t="str">
            <v>Phan</v>
          </cell>
          <cell r="C264" t="str">
            <v>Văn</v>
          </cell>
          <cell r="D264" t="str">
            <v>Thuận</v>
          </cell>
          <cell r="E264">
            <v>37152</v>
          </cell>
          <cell r="F264" t="str">
            <v>Nam</v>
          </cell>
          <cell r="G264" t="str">
            <v>Đã Đăng Ký (chưa học xong)</v>
          </cell>
          <cell r="H264">
            <v>137</v>
          </cell>
          <cell r="I264">
            <v>0</v>
          </cell>
          <cell r="J264">
            <v>0</v>
          </cell>
          <cell r="K264">
            <v>137</v>
          </cell>
          <cell r="L264">
            <v>8.19</v>
          </cell>
          <cell r="M264">
            <v>3.54</v>
          </cell>
          <cell r="N264">
            <v>7.2</v>
          </cell>
          <cell r="Q264">
            <v>4.3</v>
          </cell>
          <cell r="R264">
            <v>1.8</v>
          </cell>
          <cell r="S264">
            <v>3</v>
          </cell>
          <cell r="T264">
            <v>2</v>
          </cell>
          <cell r="U264">
            <v>140</v>
          </cell>
          <cell r="V264">
            <v>2</v>
          </cell>
          <cell r="W264">
            <v>8.0500000000000007</v>
          </cell>
          <cell r="X264">
            <v>3.48</v>
          </cell>
          <cell r="Y264">
            <v>145</v>
          </cell>
          <cell r="Z264">
            <v>2</v>
          </cell>
          <cell r="AA264">
            <v>145</v>
          </cell>
          <cell r="AB264">
            <v>140</v>
          </cell>
          <cell r="AC264">
            <v>8.17</v>
          </cell>
          <cell r="AD264">
            <v>3.53</v>
          </cell>
          <cell r="AF264">
            <v>0</v>
          </cell>
          <cell r="AI264" t="str">
            <v>Đạt</v>
          </cell>
          <cell r="AJ264" t="str">
            <v>Đạt</v>
          </cell>
          <cell r="AK264" t="str">
            <v>Tốt</v>
          </cell>
          <cell r="AM264" t="str">
            <v>thực tập tốt nghiệp</v>
          </cell>
        </row>
        <row r="265">
          <cell r="A265">
            <v>25207105206</v>
          </cell>
          <cell r="B265" t="str">
            <v>Lê</v>
          </cell>
          <cell r="C265" t="str">
            <v>Thị</v>
          </cell>
          <cell r="D265" t="str">
            <v>Thương</v>
          </cell>
          <cell r="E265">
            <v>37026</v>
          </cell>
          <cell r="F265" t="str">
            <v>Nữ</v>
          </cell>
          <cell r="G265" t="str">
            <v>Đã Đăng Ký (chưa học xong)</v>
          </cell>
          <cell r="H265">
            <v>104</v>
          </cell>
          <cell r="I265">
            <v>33</v>
          </cell>
          <cell r="J265">
            <v>0</v>
          </cell>
          <cell r="K265">
            <v>137</v>
          </cell>
          <cell r="L265">
            <v>4.8600000000000003</v>
          </cell>
          <cell r="M265">
            <v>1.9</v>
          </cell>
          <cell r="Q265">
            <v>0</v>
          </cell>
          <cell r="R265">
            <v>0</v>
          </cell>
          <cell r="S265">
            <v>0</v>
          </cell>
          <cell r="T265">
            <v>5</v>
          </cell>
          <cell r="U265">
            <v>104</v>
          </cell>
          <cell r="V265">
            <v>38</v>
          </cell>
          <cell r="W265">
            <v>4.6900000000000004</v>
          </cell>
          <cell r="X265">
            <v>1.83</v>
          </cell>
          <cell r="Y265">
            <v>108</v>
          </cell>
          <cell r="Z265">
            <v>39</v>
          </cell>
          <cell r="AA265">
            <v>145</v>
          </cell>
          <cell r="AB265">
            <v>121</v>
          </cell>
          <cell r="AC265">
            <v>5.5</v>
          </cell>
          <cell r="AD265">
            <v>2.15</v>
          </cell>
          <cell r="AF265">
            <v>0.2409</v>
          </cell>
          <cell r="AM265" t="str">
            <v>không đủ điều kiện thực tập TN</v>
          </cell>
        </row>
        <row r="266">
          <cell r="A266">
            <v>25207107473</v>
          </cell>
          <cell r="B266" t="str">
            <v>Nguyễn</v>
          </cell>
          <cell r="C266" t="str">
            <v>Thị Hoài</v>
          </cell>
          <cell r="D266" t="str">
            <v>Thương</v>
          </cell>
          <cell r="E266">
            <v>37083</v>
          </cell>
          <cell r="F266" t="str">
            <v>Nữ</v>
          </cell>
          <cell r="G266" t="str">
            <v>Đã Đăng Ký (chưa học xong)</v>
          </cell>
          <cell r="H266">
            <v>136</v>
          </cell>
          <cell r="I266">
            <v>0</v>
          </cell>
          <cell r="J266">
            <v>0</v>
          </cell>
          <cell r="K266">
            <v>136</v>
          </cell>
          <cell r="L266">
            <v>7.12</v>
          </cell>
          <cell r="M266">
            <v>2.93</v>
          </cell>
          <cell r="N266">
            <v>9.3000000000000007</v>
          </cell>
          <cell r="P266">
            <v>7.3</v>
          </cell>
          <cell r="Q266">
            <v>8.5</v>
          </cell>
          <cell r="R266">
            <v>3.6</v>
          </cell>
          <cell r="S266">
            <v>5</v>
          </cell>
          <cell r="T266">
            <v>0</v>
          </cell>
          <cell r="U266">
            <v>141</v>
          </cell>
          <cell r="V266">
            <v>0</v>
          </cell>
          <cell r="W266">
            <v>7.17</v>
          </cell>
          <cell r="X266">
            <v>2.96</v>
          </cell>
          <cell r="Y266">
            <v>146</v>
          </cell>
          <cell r="Z266">
            <v>0</v>
          </cell>
          <cell r="AA266">
            <v>145</v>
          </cell>
          <cell r="AB266">
            <v>141</v>
          </cell>
          <cell r="AC266">
            <v>7.17</v>
          </cell>
          <cell r="AD266">
            <v>2.96</v>
          </cell>
          <cell r="AF266">
            <v>0</v>
          </cell>
          <cell r="AG266" t="str">
            <v>Đạt</v>
          </cell>
          <cell r="AI266" t="str">
            <v>Đạt</v>
          </cell>
          <cell r="AJ266" t="str">
            <v>Đạt</v>
          </cell>
          <cell r="AK266" t="str">
            <v>Tốt</v>
          </cell>
          <cell r="AM266" t="str">
            <v>công nhận tốt nghiệp</v>
          </cell>
        </row>
        <row r="267">
          <cell r="A267">
            <v>25207108208</v>
          </cell>
          <cell r="B267" t="str">
            <v>Hoàng</v>
          </cell>
          <cell r="C267" t="str">
            <v>Thị Hoài</v>
          </cell>
          <cell r="D267" t="str">
            <v>Thương</v>
          </cell>
          <cell r="E267">
            <v>37199</v>
          </cell>
          <cell r="F267" t="str">
            <v>Nữ</v>
          </cell>
          <cell r="G267" t="str">
            <v>Đã Đăng Ký (chưa học xong)</v>
          </cell>
          <cell r="H267">
            <v>137</v>
          </cell>
          <cell r="I267">
            <v>0</v>
          </cell>
          <cell r="J267">
            <v>0</v>
          </cell>
          <cell r="K267">
            <v>137</v>
          </cell>
          <cell r="L267">
            <v>8.2100000000000009</v>
          </cell>
          <cell r="M267">
            <v>3.53</v>
          </cell>
          <cell r="N267">
            <v>9.5</v>
          </cell>
          <cell r="P267">
            <v>9.3000000000000007</v>
          </cell>
          <cell r="Q267">
            <v>9.4</v>
          </cell>
          <cell r="R267">
            <v>4</v>
          </cell>
          <cell r="S267">
            <v>5</v>
          </cell>
          <cell r="T267">
            <v>0</v>
          </cell>
          <cell r="U267">
            <v>142</v>
          </cell>
          <cell r="V267">
            <v>0</v>
          </cell>
          <cell r="W267">
            <v>8.26</v>
          </cell>
          <cell r="X267">
            <v>3.55</v>
          </cell>
          <cell r="Y267">
            <v>147</v>
          </cell>
          <cell r="Z267">
            <v>0</v>
          </cell>
          <cell r="AA267">
            <v>145</v>
          </cell>
          <cell r="AB267">
            <v>142</v>
          </cell>
          <cell r="AC267">
            <v>8.26</v>
          </cell>
          <cell r="AD267">
            <v>3.55</v>
          </cell>
          <cell r="AF267">
            <v>0</v>
          </cell>
          <cell r="AH267" t="str">
            <v>Đạt</v>
          </cell>
          <cell r="AI267" t="str">
            <v>Đạt</v>
          </cell>
          <cell r="AJ267" t="str">
            <v>Đạt</v>
          </cell>
          <cell r="AK267" t="str">
            <v>Tốt</v>
          </cell>
          <cell r="AM267" t="str">
            <v>công nhận tốt nghiệp</v>
          </cell>
        </row>
        <row r="268">
          <cell r="A268">
            <v>25207106379</v>
          </cell>
          <cell r="B268" t="str">
            <v>Huỳnh</v>
          </cell>
          <cell r="C268" t="str">
            <v>Thị Thu</v>
          </cell>
          <cell r="D268" t="str">
            <v>Thủy</v>
          </cell>
          <cell r="E268">
            <v>36932</v>
          </cell>
          <cell r="F268" t="str">
            <v>Nữ</v>
          </cell>
          <cell r="G268" t="str">
            <v>Đã Đăng Ký (chưa học xong)</v>
          </cell>
          <cell r="H268">
            <v>134</v>
          </cell>
          <cell r="I268">
            <v>3</v>
          </cell>
          <cell r="J268">
            <v>0</v>
          </cell>
          <cell r="K268">
            <v>137</v>
          </cell>
          <cell r="L268">
            <v>7.32</v>
          </cell>
          <cell r="M268">
            <v>3.07</v>
          </cell>
          <cell r="Q268">
            <v>0</v>
          </cell>
          <cell r="R268">
            <v>0</v>
          </cell>
          <cell r="S268">
            <v>0</v>
          </cell>
          <cell r="T268">
            <v>5</v>
          </cell>
          <cell r="U268">
            <v>134</v>
          </cell>
          <cell r="V268">
            <v>8</v>
          </cell>
          <cell r="W268">
            <v>7.06</v>
          </cell>
          <cell r="X268">
            <v>2.96</v>
          </cell>
          <cell r="Y268">
            <v>138</v>
          </cell>
          <cell r="Z268">
            <v>9</v>
          </cell>
          <cell r="AA268">
            <v>145</v>
          </cell>
          <cell r="AB268">
            <v>134</v>
          </cell>
          <cell r="AC268">
            <v>7.48</v>
          </cell>
          <cell r="AD268">
            <v>3.14</v>
          </cell>
          <cell r="AE268" t="str">
            <v>MGT 201</v>
          </cell>
          <cell r="AF268">
            <v>2.1899999999999999E-2</v>
          </cell>
          <cell r="AH268" t="str">
            <v>Đạt</v>
          </cell>
          <cell r="AJ268" t="str">
            <v>Đạt</v>
          </cell>
          <cell r="AK268" t="str">
            <v>Tốt</v>
          </cell>
          <cell r="AM268" t="str">
            <v>Thực tập tốt nghiệp, thi TN</v>
          </cell>
        </row>
        <row r="269">
          <cell r="A269">
            <v>25207109130</v>
          </cell>
          <cell r="B269" t="str">
            <v>Nguyễn</v>
          </cell>
          <cell r="C269" t="str">
            <v>Thị</v>
          </cell>
          <cell r="D269" t="str">
            <v>Thủy</v>
          </cell>
          <cell r="E269">
            <v>36602</v>
          </cell>
          <cell r="F269" t="str">
            <v>Nữ</v>
          </cell>
          <cell r="G269" t="str">
            <v>Đã Đăng Ký (chưa học xong)</v>
          </cell>
          <cell r="H269">
            <v>133</v>
          </cell>
          <cell r="I269">
            <v>3</v>
          </cell>
          <cell r="J269">
            <v>0</v>
          </cell>
          <cell r="K269">
            <v>136</v>
          </cell>
          <cell r="L269">
            <v>6.62</v>
          </cell>
          <cell r="M269">
            <v>2.65</v>
          </cell>
          <cell r="N269">
            <v>6</v>
          </cell>
          <cell r="Q269">
            <v>3.6</v>
          </cell>
          <cell r="R269">
            <v>1.4</v>
          </cell>
          <cell r="S269">
            <v>3</v>
          </cell>
          <cell r="T269">
            <v>2</v>
          </cell>
          <cell r="U269">
            <v>136</v>
          </cell>
          <cell r="V269">
            <v>5</v>
          </cell>
          <cell r="W269">
            <v>6.52</v>
          </cell>
          <cell r="X269">
            <v>2.61</v>
          </cell>
          <cell r="Y269">
            <v>141</v>
          </cell>
          <cell r="Z269">
            <v>5</v>
          </cell>
          <cell r="AA269">
            <v>145</v>
          </cell>
          <cell r="AB269">
            <v>136</v>
          </cell>
          <cell r="AC269">
            <v>6.76</v>
          </cell>
          <cell r="AD269">
            <v>2.7</v>
          </cell>
          <cell r="AF269">
            <v>2.2100000000000002E-2</v>
          </cell>
          <cell r="AH269" t="str">
            <v>Đạt</v>
          </cell>
          <cell r="AI269" t="str">
            <v>Đạt</v>
          </cell>
          <cell r="AJ269" t="str">
            <v>Đạt</v>
          </cell>
          <cell r="AK269" t="str">
            <v>Tốt</v>
          </cell>
          <cell r="AM269" t="str">
            <v>thực tập tốt nghiệp</v>
          </cell>
        </row>
        <row r="270">
          <cell r="A270">
            <v>25207110564</v>
          </cell>
          <cell r="B270" t="str">
            <v>Đặng</v>
          </cell>
          <cell r="C270" t="str">
            <v>Thị</v>
          </cell>
          <cell r="D270" t="str">
            <v>Thủy</v>
          </cell>
          <cell r="E270">
            <v>37006</v>
          </cell>
          <cell r="F270" t="str">
            <v>Nữ</v>
          </cell>
          <cell r="G270" t="str">
            <v>Đã Đăng Ký (chưa học xong)</v>
          </cell>
          <cell r="H270">
            <v>130</v>
          </cell>
          <cell r="I270">
            <v>6</v>
          </cell>
          <cell r="J270">
            <v>0</v>
          </cell>
          <cell r="K270">
            <v>136</v>
          </cell>
          <cell r="L270">
            <v>5.73</v>
          </cell>
          <cell r="M270">
            <v>2.13</v>
          </cell>
          <cell r="Q270">
            <v>0</v>
          </cell>
          <cell r="R270">
            <v>0</v>
          </cell>
          <cell r="S270">
            <v>0</v>
          </cell>
          <cell r="T270">
            <v>5</v>
          </cell>
          <cell r="U270">
            <v>130</v>
          </cell>
          <cell r="V270">
            <v>11</v>
          </cell>
          <cell r="W270">
            <v>5.52</v>
          </cell>
          <cell r="X270">
            <v>2.0499999999999998</v>
          </cell>
          <cell r="Y270">
            <v>135</v>
          </cell>
          <cell r="Z270">
            <v>11</v>
          </cell>
          <cell r="AA270">
            <v>145</v>
          </cell>
          <cell r="AB270">
            <v>133</v>
          </cell>
          <cell r="AC270">
            <v>5.93</v>
          </cell>
          <cell r="AD270">
            <v>2.17</v>
          </cell>
          <cell r="AF270">
            <v>4.41E-2</v>
          </cell>
          <cell r="AI270" t="str">
            <v>Đạt</v>
          </cell>
          <cell r="AJ270" t="str">
            <v>Đạt</v>
          </cell>
          <cell r="AK270" t="str">
            <v>Tốt</v>
          </cell>
          <cell r="AM270" t="str">
            <v>Thực tập tốt nghiệp, thi TN</v>
          </cell>
        </row>
        <row r="271">
          <cell r="A271">
            <v>25207214533</v>
          </cell>
          <cell r="B271" t="str">
            <v>Lâm</v>
          </cell>
          <cell r="C271" t="str">
            <v>Nguyễn Thu</v>
          </cell>
          <cell r="D271" t="str">
            <v>Thủy</v>
          </cell>
          <cell r="E271">
            <v>37194</v>
          </cell>
          <cell r="F271" t="str">
            <v>Nữ</v>
          </cell>
          <cell r="G271" t="str">
            <v>Đã Đăng Ký (chưa học xong)</v>
          </cell>
          <cell r="H271">
            <v>137</v>
          </cell>
          <cell r="I271">
            <v>0</v>
          </cell>
          <cell r="J271">
            <v>0</v>
          </cell>
          <cell r="K271">
            <v>137</v>
          </cell>
          <cell r="L271">
            <v>7.44</v>
          </cell>
          <cell r="M271">
            <v>3.13</v>
          </cell>
          <cell r="N271">
            <v>8.8000000000000007</v>
          </cell>
          <cell r="P271">
            <v>8.4</v>
          </cell>
          <cell r="Q271">
            <v>8.6</v>
          </cell>
          <cell r="R271">
            <v>3.86</v>
          </cell>
          <cell r="S271">
            <v>5</v>
          </cell>
          <cell r="T271">
            <v>0</v>
          </cell>
          <cell r="U271">
            <v>142</v>
          </cell>
          <cell r="V271">
            <v>0</v>
          </cell>
          <cell r="W271">
            <v>7.48</v>
          </cell>
          <cell r="X271">
            <v>3.16</v>
          </cell>
          <cell r="Y271">
            <v>147</v>
          </cell>
          <cell r="Z271">
            <v>0</v>
          </cell>
          <cell r="AA271">
            <v>145</v>
          </cell>
          <cell r="AB271">
            <v>142</v>
          </cell>
          <cell r="AC271">
            <v>7.48</v>
          </cell>
          <cell r="AD271">
            <v>3.16</v>
          </cell>
          <cell r="AF271">
            <v>0</v>
          </cell>
          <cell r="AH271" t="str">
            <v>Đạt</v>
          </cell>
          <cell r="AI271" t="str">
            <v>Đạt</v>
          </cell>
          <cell r="AJ271" t="str">
            <v>Đạt</v>
          </cell>
          <cell r="AK271" t="str">
            <v>Khá</v>
          </cell>
          <cell r="AM271" t="str">
            <v>công nhận tốt nghiệp</v>
          </cell>
        </row>
        <row r="272">
          <cell r="A272">
            <v>25207103662</v>
          </cell>
          <cell r="B272" t="str">
            <v>Huỳnh</v>
          </cell>
          <cell r="C272" t="str">
            <v>Thủy</v>
          </cell>
          <cell r="D272" t="str">
            <v>Tiên</v>
          </cell>
          <cell r="E272">
            <v>36924</v>
          </cell>
          <cell r="F272" t="str">
            <v>Nữ</v>
          </cell>
          <cell r="G272" t="str">
            <v>Đã Đăng Ký (chưa học xong)</v>
          </cell>
          <cell r="H272">
            <v>137</v>
          </cell>
          <cell r="I272">
            <v>0</v>
          </cell>
          <cell r="J272">
            <v>0</v>
          </cell>
          <cell r="K272">
            <v>137</v>
          </cell>
          <cell r="L272">
            <v>6.95</v>
          </cell>
          <cell r="M272">
            <v>2.8</v>
          </cell>
          <cell r="N272">
            <v>7.8</v>
          </cell>
          <cell r="P272">
            <v>9</v>
          </cell>
          <cell r="Q272">
            <v>8.3000000000000007</v>
          </cell>
          <cell r="R272">
            <v>3.6</v>
          </cell>
          <cell r="S272">
            <v>5</v>
          </cell>
          <cell r="T272">
            <v>0</v>
          </cell>
          <cell r="U272">
            <v>142</v>
          </cell>
          <cell r="V272">
            <v>0</v>
          </cell>
          <cell r="W272">
            <v>7</v>
          </cell>
          <cell r="X272">
            <v>2.83</v>
          </cell>
          <cell r="Y272">
            <v>147</v>
          </cell>
          <cell r="Z272">
            <v>0</v>
          </cell>
          <cell r="AA272">
            <v>145</v>
          </cell>
          <cell r="AB272">
            <v>142</v>
          </cell>
          <cell r="AC272">
            <v>7</v>
          </cell>
          <cell r="AD272">
            <v>2.83</v>
          </cell>
          <cell r="AF272">
            <v>0</v>
          </cell>
          <cell r="AH272" t="str">
            <v>Đạt</v>
          </cell>
          <cell r="AI272" t="str">
            <v>Đạt</v>
          </cell>
          <cell r="AJ272" t="str">
            <v>Đạt</v>
          </cell>
          <cell r="AK272" t="str">
            <v>Tốt</v>
          </cell>
          <cell r="AM272" t="str">
            <v>công nhận tốt nghiệp</v>
          </cell>
        </row>
        <row r="273">
          <cell r="A273">
            <v>25207103899</v>
          </cell>
          <cell r="B273" t="str">
            <v>Đinh</v>
          </cell>
          <cell r="C273" t="str">
            <v>Thủy</v>
          </cell>
          <cell r="D273" t="str">
            <v>Tiên</v>
          </cell>
          <cell r="E273">
            <v>37041</v>
          </cell>
          <cell r="F273" t="str">
            <v>Nữ</v>
          </cell>
          <cell r="G273" t="str">
            <v>Đã Đăng Ký (chưa học xong)</v>
          </cell>
          <cell r="H273">
            <v>134</v>
          </cell>
          <cell r="I273">
            <v>3</v>
          </cell>
          <cell r="J273">
            <v>0</v>
          </cell>
          <cell r="K273">
            <v>137</v>
          </cell>
          <cell r="L273">
            <v>6.31</v>
          </cell>
          <cell r="M273">
            <v>2.46</v>
          </cell>
          <cell r="Q273">
            <v>0</v>
          </cell>
          <cell r="R273">
            <v>0</v>
          </cell>
          <cell r="S273">
            <v>0</v>
          </cell>
          <cell r="T273">
            <v>5</v>
          </cell>
          <cell r="U273">
            <v>134</v>
          </cell>
          <cell r="V273">
            <v>8</v>
          </cell>
          <cell r="W273">
            <v>6.09</v>
          </cell>
          <cell r="X273">
            <v>2.37</v>
          </cell>
          <cell r="Y273">
            <v>139</v>
          </cell>
          <cell r="Z273">
            <v>8</v>
          </cell>
          <cell r="AA273">
            <v>145</v>
          </cell>
          <cell r="AB273">
            <v>137</v>
          </cell>
          <cell r="AC273">
            <v>6.37</v>
          </cell>
          <cell r="AD273">
            <v>2.46</v>
          </cell>
          <cell r="AF273">
            <v>2.1899999999999999E-2</v>
          </cell>
          <cell r="AI273" t="str">
            <v>Đạt</v>
          </cell>
          <cell r="AJ273" t="str">
            <v>Đạt</v>
          </cell>
          <cell r="AK273" t="str">
            <v>Xuất Sắc</v>
          </cell>
          <cell r="AM273" t="str">
            <v>Thực tập tốt nghiệp, thi TN</v>
          </cell>
        </row>
        <row r="274">
          <cell r="A274">
            <v>25207110522</v>
          </cell>
          <cell r="B274" t="str">
            <v>Trần</v>
          </cell>
          <cell r="C274" t="str">
            <v>Nguyễn Cát</v>
          </cell>
          <cell r="D274" t="str">
            <v>Tiên</v>
          </cell>
          <cell r="E274">
            <v>37082</v>
          </cell>
          <cell r="F274" t="str">
            <v>Nữ</v>
          </cell>
          <cell r="G274" t="str">
            <v>Đã Đăng Ký (chưa học xong)</v>
          </cell>
          <cell r="H274">
            <v>137</v>
          </cell>
          <cell r="I274">
            <v>0</v>
          </cell>
          <cell r="J274">
            <v>0</v>
          </cell>
          <cell r="K274">
            <v>137</v>
          </cell>
          <cell r="L274">
            <v>6.99</v>
          </cell>
          <cell r="M274">
            <v>2.85</v>
          </cell>
          <cell r="N274">
            <v>9.1</v>
          </cell>
          <cell r="P274">
            <v>8.5</v>
          </cell>
          <cell r="Q274">
            <v>8.9</v>
          </cell>
          <cell r="R274">
            <v>4</v>
          </cell>
          <cell r="S274">
            <v>5</v>
          </cell>
          <cell r="T274">
            <v>0</v>
          </cell>
          <cell r="U274">
            <v>142</v>
          </cell>
          <cell r="V274">
            <v>0</v>
          </cell>
          <cell r="W274">
            <v>7.05</v>
          </cell>
          <cell r="X274">
            <v>2.89</v>
          </cell>
          <cell r="Y274">
            <v>147</v>
          </cell>
          <cell r="Z274">
            <v>0</v>
          </cell>
          <cell r="AA274">
            <v>145</v>
          </cell>
          <cell r="AB274">
            <v>142</v>
          </cell>
          <cell r="AC274">
            <v>7.05</v>
          </cell>
          <cell r="AD274">
            <v>2.89</v>
          </cell>
          <cell r="AF274">
            <v>0</v>
          </cell>
          <cell r="AH274" t="str">
            <v>Đạt</v>
          </cell>
          <cell r="AI274" t="str">
            <v>Đạt</v>
          </cell>
          <cell r="AJ274" t="str">
            <v>Đạt</v>
          </cell>
          <cell r="AK274" t="str">
            <v>Tốt</v>
          </cell>
          <cell r="AM274" t="str">
            <v>công nhận tốt nghiệp</v>
          </cell>
        </row>
        <row r="275">
          <cell r="A275">
            <v>25207204437</v>
          </cell>
          <cell r="B275" t="str">
            <v>Hồ</v>
          </cell>
          <cell r="C275" t="str">
            <v>Như</v>
          </cell>
          <cell r="D275" t="str">
            <v>Tiên</v>
          </cell>
          <cell r="E275">
            <v>36892</v>
          </cell>
          <cell r="F275" t="str">
            <v>Nữ</v>
          </cell>
          <cell r="G275" t="str">
            <v>Đã Đăng Ký (chưa học xong)</v>
          </cell>
          <cell r="H275">
            <v>137</v>
          </cell>
          <cell r="I275">
            <v>0</v>
          </cell>
          <cell r="J275">
            <v>0</v>
          </cell>
          <cell r="K275">
            <v>137</v>
          </cell>
          <cell r="L275">
            <v>7.39</v>
          </cell>
          <cell r="M275">
            <v>3.08</v>
          </cell>
          <cell r="N275">
            <v>8.9</v>
          </cell>
          <cell r="P275">
            <v>7.7</v>
          </cell>
          <cell r="Q275">
            <v>8.4</v>
          </cell>
          <cell r="R275">
            <v>3.73</v>
          </cell>
          <cell r="S275">
            <v>5</v>
          </cell>
          <cell r="T275">
            <v>0</v>
          </cell>
          <cell r="U275">
            <v>142</v>
          </cell>
          <cell r="V275">
            <v>0</v>
          </cell>
          <cell r="W275">
            <v>7.42</v>
          </cell>
          <cell r="X275">
            <v>3.1</v>
          </cell>
          <cell r="Y275">
            <v>147</v>
          </cell>
          <cell r="Z275">
            <v>0</v>
          </cell>
          <cell r="AA275">
            <v>145</v>
          </cell>
          <cell r="AB275">
            <v>142</v>
          </cell>
          <cell r="AC275">
            <v>7.42</v>
          </cell>
          <cell r="AD275">
            <v>3.1</v>
          </cell>
          <cell r="AF275">
            <v>0</v>
          </cell>
          <cell r="AH275" t="str">
            <v>Đạt</v>
          </cell>
          <cell r="AI275" t="str">
            <v>Đạt</v>
          </cell>
          <cell r="AJ275" t="str">
            <v>Đạt</v>
          </cell>
          <cell r="AK275" t="str">
            <v>Xuất Sắc</v>
          </cell>
          <cell r="AM275" t="str">
            <v>công nhận tốt nghiệp</v>
          </cell>
        </row>
        <row r="276">
          <cell r="A276">
            <v>25217104045</v>
          </cell>
          <cell r="B276" t="str">
            <v>Phạm</v>
          </cell>
          <cell r="C276" t="str">
            <v>Xuân</v>
          </cell>
          <cell r="D276" t="str">
            <v>Tiên</v>
          </cell>
          <cell r="E276">
            <v>37244</v>
          </cell>
          <cell r="F276" t="str">
            <v>Nam</v>
          </cell>
          <cell r="G276" t="str">
            <v>Đã Đăng Ký (chưa học xong)</v>
          </cell>
          <cell r="H276">
            <v>137</v>
          </cell>
          <cell r="I276">
            <v>0</v>
          </cell>
          <cell r="J276">
            <v>0</v>
          </cell>
          <cell r="K276">
            <v>137</v>
          </cell>
          <cell r="L276">
            <v>7.5</v>
          </cell>
          <cell r="M276">
            <v>3.15</v>
          </cell>
          <cell r="N276">
            <v>8.8000000000000007</v>
          </cell>
          <cell r="P276">
            <v>9</v>
          </cell>
          <cell r="Q276">
            <v>8.9</v>
          </cell>
          <cell r="R276">
            <v>4</v>
          </cell>
          <cell r="S276">
            <v>5</v>
          </cell>
          <cell r="T276">
            <v>0</v>
          </cell>
          <cell r="U276">
            <v>142</v>
          </cell>
          <cell r="V276">
            <v>0</v>
          </cell>
          <cell r="W276">
            <v>7.55</v>
          </cell>
          <cell r="X276">
            <v>3.18</v>
          </cell>
          <cell r="Y276">
            <v>147</v>
          </cell>
          <cell r="Z276">
            <v>0</v>
          </cell>
          <cell r="AA276">
            <v>145</v>
          </cell>
          <cell r="AB276">
            <v>142</v>
          </cell>
          <cell r="AC276">
            <v>7.55</v>
          </cell>
          <cell r="AD276">
            <v>3.18</v>
          </cell>
          <cell r="AF276">
            <v>0</v>
          </cell>
          <cell r="AG276" t="str">
            <v>Đạt</v>
          </cell>
          <cell r="AI276" t="str">
            <v>Đạt</v>
          </cell>
          <cell r="AJ276" t="str">
            <v>Đạt</v>
          </cell>
          <cell r="AK276" t="str">
            <v>Khá</v>
          </cell>
          <cell r="AM276" t="str">
            <v>công nhận tốt nghiệp</v>
          </cell>
        </row>
        <row r="277">
          <cell r="A277">
            <v>25217109085</v>
          </cell>
          <cell r="B277" t="str">
            <v>Trần</v>
          </cell>
          <cell r="C277" t="str">
            <v>Vĩnh</v>
          </cell>
          <cell r="D277" t="str">
            <v>Tiến</v>
          </cell>
          <cell r="E277">
            <v>36991</v>
          </cell>
          <cell r="F277" t="str">
            <v>Nam</v>
          </cell>
          <cell r="G277" t="str">
            <v>Đã Đăng Ký (chưa học xong)</v>
          </cell>
          <cell r="H277">
            <v>134</v>
          </cell>
          <cell r="I277">
            <v>3</v>
          </cell>
          <cell r="J277">
            <v>0</v>
          </cell>
          <cell r="K277">
            <v>137</v>
          </cell>
          <cell r="L277">
            <v>6.38</v>
          </cell>
          <cell r="M277">
            <v>2.46</v>
          </cell>
          <cell r="N277">
            <v>9.1999999999999993</v>
          </cell>
          <cell r="Q277">
            <v>5.5</v>
          </cell>
          <cell r="R277">
            <v>2.4</v>
          </cell>
          <cell r="S277">
            <v>3</v>
          </cell>
          <cell r="T277">
            <v>2</v>
          </cell>
          <cell r="U277">
            <v>137</v>
          </cell>
          <cell r="V277">
            <v>5</v>
          </cell>
          <cell r="W277">
            <v>6.35</v>
          </cell>
          <cell r="X277">
            <v>2.46</v>
          </cell>
          <cell r="Y277">
            <v>142</v>
          </cell>
          <cell r="Z277">
            <v>5</v>
          </cell>
          <cell r="AA277">
            <v>145</v>
          </cell>
          <cell r="AB277">
            <v>140</v>
          </cell>
          <cell r="AC277">
            <v>6.52</v>
          </cell>
          <cell r="AD277">
            <v>2.4900000000000002</v>
          </cell>
          <cell r="AF277">
            <v>2.1899999999999999E-2</v>
          </cell>
          <cell r="AI277" t="str">
            <v>Đạt</v>
          </cell>
          <cell r="AJ277" t="str">
            <v>Đạt</v>
          </cell>
          <cell r="AK277" t="str">
            <v>Khá</v>
          </cell>
          <cell r="AM277" t="str">
            <v>thực tập tốt nghiệp</v>
          </cell>
        </row>
        <row r="278">
          <cell r="A278">
            <v>25217102504</v>
          </cell>
          <cell r="B278" t="str">
            <v>Huỳnh</v>
          </cell>
          <cell r="C278" t="str">
            <v>Thành</v>
          </cell>
          <cell r="D278" t="str">
            <v>Tín</v>
          </cell>
          <cell r="E278">
            <v>36939</v>
          </cell>
          <cell r="F278" t="str">
            <v>Nam</v>
          </cell>
          <cell r="G278" t="str">
            <v>Đã Đăng Ký (chưa học xong)</v>
          </cell>
          <cell r="H278">
            <v>136</v>
          </cell>
          <cell r="I278">
            <v>0</v>
          </cell>
          <cell r="J278">
            <v>0</v>
          </cell>
          <cell r="K278">
            <v>136</v>
          </cell>
          <cell r="L278">
            <v>6.69</v>
          </cell>
          <cell r="M278">
            <v>2.66</v>
          </cell>
          <cell r="N278">
            <v>9.1999999999999993</v>
          </cell>
          <cell r="P278">
            <v>8.9</v>
          </cell>
          <cell r="Q278">
            <v>9.1</v>
          </cell>
          <cell r="R278">
            <v>4</v>
          </cell>
          <cell r="S278">
            <v>5</v>
          </cell>
          <cell r="T278">
            <v>0</v>
          </cell>
          <cell r="U278">
            <v>141</v>
          </cell>
          <cell r="V278">
            <v>0</v>
          </cell>
          <cell r="W278">
            <v>6.78</v>
          </cell>
          <cell r="X278">
            <v>2.71</v>
          </cell>
          <cell r="Y278">
            <v>146</v>
          </cell>
          <cell r="Z278">
            <v>0</v>
          </cell>
          <cell r="AA278">
            <v>145</v>
          </cell>
          <cell r="AB278">
            <v>143</v>
          </cell>
          <cell r="AC278">
            <v>6.68</v>
          </cell>
          <cell r="AD278">
            <v>2.67</v>
          </cell>
          <cell r="AF278">
            <v>0</v>
          </cell>
          <cell r="AI278" t="str">
            <v>Đạt</v>
          </cell>
          <cell r="AJ278" t="str">
            <v>Đạt</v>
          </cell>
          <cell r="AK278" t="str">
            <v>Tốt</v>
          </cell>
          <cell r="AM278" t="str">
            <v>công nhận tốt nghiệp</v>
          </cell>
        </row>
        <row r="279">
          <cell r="A279">
            <v>25207107196</v>
          </cell>
          <cell r="B279" t="str">
            <v>Nguyễn</v>
          </cell>
          <cell r="C279" t="str">
            <v>Thuỳ</v>
          </cell>
          <cell r="D279" t="str">
            <v>Tra</v>
          </cell>
          <cell r="E279">
            <v>37110</v>
          </cell>
          <cell r="F279" t="str">
            <v>Nữ</v>
          </cell>
          <cell r="G279" t="str">
            <v>Đã Đăng Ký (chưa học xong)</v>
          </cell>
          <cell r="H279">
            <v>129</v>
          </cell>
          <cell r="I279">
            <v>8</v>
          </cell>
          <cell r="J279">
            <v>0</v>
          </cell>
          <cell r="K279">
            <v>137</v>
          </cell>
          <cell r="L279">
            <v>5.85</v>
          </cell>
          <cell r="M279">
            <v>2.21</v>
          </cell>
          <cell r="Q279">
            <v>0</v>
          </cell>
          <cell r="R279">
            <v>0</v>
          </cell>
          <cell r="S279">
            <v>0</v>
          </cell>
          <cell r="T279">
            <v>5</v>
          </cell>
          <cell r="U279">
            <v>129</v>
          </cell>
          <cell r="V279">
            <v>13</v>
          </cell>
          <cell r="W279">
            <v>5.64</v>
          </cell>
          <cell r="X279">
            <v>2.13</v>
          </cell>
          <cell r="Y279">
            <v>134</v>
          </cell>
          <cell r="Z279">
            <v>13</v>
          </cell>
          <cell r="AA279">
            <v>145</v>
          </cell>
          <cell r="AB279">
            <v>132</v>
          </cell>
          <cell r="AC279">
            <v>6.13</v>
          </cell>
          <cell r="AD279">
            <v>2.2999999999999998</v>
          </cell>
          <cell r="AF279">
            <v>5.8400000000000001E-2</v>
          </cell>
          <cell r="AH279" t="str">
            <v>Đạt</v>
          </cell>
          <cell r="AI279" t="str">
            <v>Đạt</v>
          </cell>
          <cell r="AJ279" t="str">
            <v>Đạt</v>
          </cell>
          <cell r="AK279" t="str">
            <v>Khá</v>
          </cell>
          <cell r="AM279" t="str">
            <v>không đủ điều kiện thực tập TN</v>
          </cell>
        </row>
        <row r="280">
          <cell r="A280">
            <v>25207103223</v>
          </cell>
          <cell r="B280" t="str">
            <v>Nguyễn</v>
          </cell>
          <cell r="C280" t="str">
            <v>Bích</v>
          </cell>
          <cell r="D280" t="str">
            <v>Trâm</v>
          </cell>
          <cell r="E280">
            <v>37080</v>
          </cell>
          <cell r="F280" t="str">
            <v>Nữ</v>
          </cell>
          <cell r="G280" t="str">
            <v>Đã Đăng Ký (chưa học xong)</v>
          </cell>
          <cell r="H280">
            <v>137</v>
          </cell>
          <cell r="I280">
            <v>0</v>
          </cell>
          <cell r="J280">
            <v>0</v>
          </cell>
          <cell r="K280">
            <v>137</v>
          </cell>
          <cell r="L280">
            <v>7.09</v>
          </cell>
          <cell r="M280">
            <v>2.93</v>
          </cell>
          <cell r="N280" t="str">
            <v>X</v>
          </cell>
          <cell r="P280">
            <v>8.6999999999999993</v>
          </cell>
          <cell r="Q280">
            <v>3.5</v>
          </cell>
          <cell r="R280">
            <v>1.6</v>
          </cell>
          <cell r="S280">
            <v>2</v>
          </cell>
          <cell r="T280">
            <v>3</v>
          </cell>
          <cell r="U280">
            <v>139</v>
          </cell>
          <cell r="V280">
            <v>3</v>
          </cell>
          <cell r="W280">
            <v>6.96</v>
          </cell>
          <cell r="X280">
            <v>2.88</v>
          </cell>
          <cell r="Y280">
            <v>144</v>
          </cell>
          <cell r="Z280">
            <v>3</v>
          </cell>
          <cell r="AA280">
            <v>145</v>
          </cell>
          <cell r="AB280">
            <v>139</v>
          </cell>
          <cell r="AC280">
            <v>7.11</v>
          </cell>
          <cell r="AD280">
            <v>2.94</v>
          </cell>
          <cell r="AF280">
            <v>0</v>
          </cell>
          <cell r="AI280" t="str">
            <v>Đạt</v>
          </cell>
          <cell r="AJ280" t="str">
            <v>Đạt</v>
          </cell>
          <cell r="AK280" t="str">
            <v>Khá</v>
          </cell>
        </row>
        <row r="281">
          <cell r="A281">
            <v>25207103984</v>
          </cell>
          <cell r="B281" t="str">
            <v>Trương</v>
          </cell>
          <cell r="C281" t="str">
            <v>Bảo</v>
          </cell>
          <cell r="D281" t="str">
            <v>Trâm</v>
          </cell>
          <cell r="E281">
            <v>36991</v>
          </cell>
          <cell r="F281" t="str">
            <v>Nữ</v>
          </cell>
          <cell r="G281" t="str">
            <v>Đã Đăng Ký (chưa học xong)</v>
          </cell>
          <cell r="H281">
            <v>137</v>
          </cell>
          <cell r="I281">
            <v>0</v>
          </cell>
          <cell r="J281">
            <v>0</v>
          </cell>
          <cell r="K281">
            <v>137</v>
          </cell>
          <cell r="L281">
            <v>7.23</v>
          </cell>
          <cell r="M281">
            <v>3</v>
          </cell>
          <cell r="N281">
            <v>8.1999999999999993</v>
          </cell>
          <cell r="P281">
            <v>8.9</v>
          </cell>
          <cell r="Q281">
            <v>8.5</v>
          </cell>
          <cell r="R281">
            <v>3.79</v>
          </cell>
          <cell r="S281">
            <v>5</v>
          </cell>
          <cell r="T281">
            <v>0</v>
          </cell>
          <cell r="U281">
            <v>142</v>
          </cell>
          <cell r="V281">
            <v>0</v>
          </cell>
          <cell r="W281">
            <v>7.27</v>
          </cell>
          <cell r="X281">
            <v>3.03</v>
          </cell>
          <cell r="Y281">
            <v>146</v>
          </cell>
          <cell r="Z281">
            <v>1</v>
          </cell>
          <cell r="AA281">
            <v>145</v>
          </cell>
          <cell r="AB281">
            <v>142</v>
          </cell>
          <cell r="AC281">
            <v>7.27</v>
          </cell>
          <cell r="AD281">
            <v>3.03</v>
          </cell>
          <cell r="AF281">
            <v>0</v>
          </cell>
          <cell r="AJ281" t="str">
            <v>Đạt</v>
          </cell>
          <cell r="AK281" t="str">
            <v>Khá</v>
          </cell>
          <cell r="AM281" t="str">
            <v>công nhận tốt nghiệp</v>
          </cell>
        </row>
        <row r="282">
          <cell r="A282">
            <v>25207104794</v>
          </cell>
          <cell r="B282" t="str">
            <v>Đinh</v>
          </cell>
          <cell r="C282" t="str">
            <v>Thảo</v>
          </cell>
          <cell r="D282" t="str">
            <v>Trâm</v>
          </cell>
          <cell r="E282">
            <v>37071</v>
          </cell>
          <cell r="F282" t="str">
            <v>Nữ</v>
          </cell>
          <cell r="G282" t="str">
            <v>Đã Đăng Ký (chưa học xong)</v>
          </cell>
          <cell r="H282" t="e">
            <v>#N/A</v>
          </cell>
          <cell r="I282" t="e">
            <v>#N/A</v>
          </cell>
          <cell r="J282">
            <v>0</v>
          </cell>
          <cell r="K282" t="e">
            <v>#N/A</v>
          </cell>
          <cell r="L282" t="e">
            <v>#N/A</v>
          </cell>
          <cell r="M282" t="e">
            <v>#N/A</v>
          </cell>
          <cell r="N282" t="e">
            <v>#N/A</v>
          </cell>
          <cell r="O282" t="e">
            <v>#N/A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 t="e">
            <v>#N/A</v>
          </cell>
          <cell r="V282" t="e">
            <v>#N/A</v>
          </cell>
          <cell r="W282" t="e">
            <v>#N/A</v>
          </cell>
          <cell r="X282" t="e">
            <v>#N/A</v>
          </cell>
          <cell r="Y282" t="e">
            <v>#N/A</v>
          </cell>
          <cell r="Z282" t="e">
            <v>#N/A</v>
          </cell>
          <cell r="AA282" t="e">
            <v>#N/A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J282" t="str">
            <v>Đạt</v>
          </cell>
          <cell r="AK282" t="str">
            <v>Khá</v>
          </cell>
          <cell r="AM282" t="str">
            <v>không đủ điều kiện thực tập TN</v>
          </cell>
        </row>
        <row r="283">
          <cell r="A283">
            <v>25207107619</v>
          </cell>
          <cell r="B283" t="str">
            <v>Phùng</v>
          </cell>
          <cell r="C283" t="str">
            <v>Thị Kiều</v>
          </cell>
          <cell r="D283" t="str">
            <v>Trâm</v>
          </cell>
          <cell r="E283">
            <v>37197</v>
          </cell>
          <cell r="F283" t="str">
            <v>Nữ</v>
          </cell>
          <cell r="G283" t="str">
            <v>Đã Đăng Ký (chưa học xong)</v>
          </cell>
          <cell r="H283">
            <v>137</v>
          </cell>
          <cell r="I283">
            <v>0</v>
          </cell>
          <cell r="J283">
            <v>7</v>
          </cell>
          <cell r="K283">
            <v>130</v>
          </cell>
          <cell r="L283">
            <v>8.1199999999999992</v>
          </cell>
          <cell r="M283">
            <v>3.51</v>
          </cell>
          <cell r="N283">
            <v>9.3000000000000007</v>
          </cell>
          <cell r="P283">
            <v>5.8</v>
          </cell>
          <cell r="Q283">
            <v>7.9</v>
          </cell>
          <cell r="R283">
            <v>3.2</v>
          </cell>
          <cell r="S283">
            <v>5</v>
          </cell>
          <cell r="T283">
            <v>0</v>
          </cell>
          <cell r="U283">
            <v>135</v>
          </cell>
          <cell r="V283">
            <v>0</v>
          </cell>
          <cell r="W283">
            <v>8.1199999999999992</v>
          </cell>
          <cell r="X283">
            <v>3.5</v>
          </cell>
          <cell r="Y283">
            <v>147</v>
          </cell>
          <cell r="Z283">
            <v>0</v>
          </cell>
          <cell r="AA283">
            <v>145</v>
          </cell>
          <cell r="AB283">
            <v>135</v>
          </cell>
          <cell r="AC283">
            <v>8.1199999999999992</v>
          </cell>
          <cell r="AD283">
            <v>3.5</v>
          </cell>
          <cell r="AF283">
            <v>0</v>
          </cell>
          <cell r="AI283" t="str">
            <v>Đạt</v>
          </cell>
          <cell r="AJ283" t="str">
            <v>Đạt</v>
          </cell>
          <cell r="AK283" t="str">
            <v>Tốt</v>
          </cell>
          <cell r="AM283" t="str">
            <v>công nhận tốt nghiệp</v>
          </cell>
        </row>
        <row r="284">
          <cell r="A284">
            <v>25207108390</v>
          </cell>
          <cell r="B284" t="str">
            <v>Đoàn</v>
          </cell>
          <cell r="C284" t="str">
            <v>Ngọc</v>
          </cell>
          <cell r="D284" t="str">
            <v>Trâm</v>
          </cell>
          <cell r="E284">
            <v>37103</v>
          </cell>
          <cell r="F284" t="str">
            <v>Nữ</v>
          </cell>
          <cell r="G284" t="str">
            <v>Đã Đăng Ký (chưa học xong)</v>
          </cell>
          <cell r="H284" t="e">
            <v>#N/A</v>
          </cell>
          <cell r="I284" t="e">
            <v>#N/A</v>
          </cell>
          <cell r="J284">
            <v>0</v>
          </cell>
          <cell r="K284" t="e">
            <v>#N/A</v>
          </cell>
          <cell r="L284" t="e">
            <v>#N/A</v>
          </cell>
          <cell r="M284" t="e">
            <v>#N/A</v>
          </cell>
          <cell r="N284" t="e">
            <v>#N/A</v>
          </cell>
          <cell r="O284" t="e">
            <v>#N/A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 t="e">
            <v>#N/A</v>
          </cell>
          <cell r="V284" t="e">
            <v>#N/A</v>
          </cell>
          <cell r="W284" t="e">
            <v>#N/A</v>
          </cell>
          <cell r="X284" t="e">
            <v>#N/A</v>
          </cell>
          <cell r="Y284" t="e">
            <v>#N/A</v>
          </cell>
          <cell r="Z284" t="e">
            <v>#N/A</v>
          </cell>
          <cell r="AA284" t="e">
            <v>#N/A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J284" t="str">
            <v>Đạt</v>
          </cell>
          <cell r="AM284" t="str">
            <v>không đủ điều kiện thực tập TN</v>
          </cell>
        </row>
        <row r="285">
          <cell r="A285">
            <v>25207109232</v>
          </cell>
          <cell r="B285" t="str">
            <v>Lê</v>
          </cell>
          <cell r="C285" t="str">
            <v>Thị Thùy</v>
          </cell>
          <cell r="D285" t="str">
            <v>Trâm</v>
          </cell>
          <cell r="E285">
            <v>36972</v>
          </cell>
          <cell r="F285" t="str">
            <v>Nữ</v>
          </cell>
          <cell r="G285" t="str">
            <v>Đã Đăng Ký (chưa học xong)</v>
          </cell>
          <cell r="H285">
            <v>137</v>
          </cell>
          <cell r="I285">
            <v>0</v>
          </cell>
          <cell r="J285">
            <v>0</v>
          </cell>
          <cell r="K285">
            <v>137</v>
          </cell>
          <cell r="L285">
            <v>7.13</v>
          </cell>
          <cell r="M285">
            <v>2.94</v>
          </cell>
          <cell r="N285">
            <v>9.3000000000000007</v>
          </cell>
          <cell r="P285">
            <v>8.5</v>
          </cell>
          <cell r="Q285">
            <v>9</v>
          </cell>
          <cell r="R285">
            <v>4</v>
          </cell>
          <cell r="S285">
            <v>5</v>
          </cell>
          <cell r="T285">
            <v>0</v>
          </cell>
          <cell r="U285">
            <v>142</v>
          </cell>
          <cell r="V285">
            <v>0</v>
          </cell>
          <cell r="W285">
            <v>7.19</v>
          </cell>
          <cell r="X285">
            <v>2.98</v>
          </cell>
          <cell r="Y285">
            <v>147</v>
          </cell>
          <cell r="Z285">
            <v>0</v>
          </cell>
          <cell r="AA285">
            <v>145</v>
          </cell>
          <cell r="AB285">
            <v>142</v>
          </cell>
          <cell r="AC285">
            <v>7.19</v>
          </cell>
          <cell r="AD285">
            <v>2.98</v>
          </cell>
          <cell r="AF285">
            <v>0</v>
          </cell>
          <cell r="AI285" t="str">
            <v>Đạt</v>
          </cell>
          <cell r="AJ285" t="str">
            <v>Đạt</v>
          </cell>
          <cell r="AK285" t="str">
            <v>Khá</v>
          </cell>
          <cell r="AM285" t="str">
            <v>công nhận tốt nghiệp</v>
          </cell>
        </row>
        <row r="286">
          <cell r="A286">
            <v>25207107231</v>
          </cell>
          <cell r="B286" t="str">
            <v>Trần</v>
          </cell>
          <cell r="C286" t="str">
            <v>Bảo</v>
          </cell>
          <cell r="D286" t="str">
            <v>Trân</v>
          </cell>
          <cell r="E286">
            <v>37092</v>
          </cell>
          <cell r="F286" t="str">
            <v>Nữ</v>
          </cell>
          <cell r="G286" t="str">
            <v>Đã Đăng Ký (chưa học xong)</v>
          </cell>
          <cell r="H286">
            <v>137</v>
          </cell>
          <cell r="I286">
            <v>0</v>
          </cell>
          <cell r="J286">
            <v>3</v>
          </cell>
          <cell r="K286">
            <v>134</v>
          </cell>
          <cell r="L286">
            <v>6.77</v>
          </cell>
          <cell r="M286">
            <v>2.7</v>
          </cell>
          <cell r="N286">
            <v>6.4</v>
          </cell>
          <cell r="P286">
            <v>8.1999999999999993</v>
          </cell>
          <cell r="Q286">
            <v>7.1</v>
          </cell>
          <cell r="R286">
            <v>2.86</v>
          </cell>
          <cell r="S286">
            <v>5</v>
          </cell>
          <cell r="T286">
            <v>0</v>
          </cell>
          <cell r="U286">
            <v>139</v>
          </cell>
          <cell r="V286">
            <v>0</v>
          </cell>
          <cell r="W286">
            <v>6.78</v>
          </cell>
          <cell r="X286">
            <v>2.7</v>
          </cell>
          <cell r="Y286">
            <v>147</v>
          </cell>
          <cell r="Z286">
            <v>0</v>
          </cell>
          <cell r="AA286">
            <v>145</v>
          </cell>
          <cell r="AB286">
            <v>139</v>
          </cell>
          <cell r="AC286">
            <v>6.78</v>
          </cell>
          <cell r="AD286">
            <v>2.7</v>
          </cell>
          <cell r="AF286">
            <v>0</v>
          </cell>
          <cell r="AI286" t="str">
            <v>Đạt</v>
          </cell>
          <cell r="AK286" t="str">
            <v>Tốt</v>
          </cell>
          <cell r="AM286" t="str">
            <v>công nhận tốt nghiệp</v>
          </cell>
        </row>
        <row r="287">
          <cell r="A287">
            <v>25207209579</v>
          </cell>
          <cell r="B287" t="str">
            <v>Nguyễn</v>
          </cell>
          <cell r="C287" t="str">
            <v>Trần Bảo</v>
          </cell>
          <cell r="D287" t="str">
            <v>Trân</v>
          </cell>
          <cell r="E287">
            <v>37174</v>
          </cell>
          <cell r="F287" t="str">
            <v>Nữ</v>
          </cell>
          <cell r="G287" t="str">
            <v>Đã Đăng Ký (chưa học xong)</v>
          </cell>
          <cell r="H287">
            <v>135</v>
          </cell>
          <cell r="I287">
            <v>2</v>
          </cell>
          <cell r="J287">
            <v>0</v>
          </cell>
          <cell r="K287">
            <v>137</v>
          </cell>
          <cell r="L287">
            <v>6.59</v>
          </cell>
          <cell r="M287">
            <v>2.6</v>
          </cell>
          <cell r="Q287">
            <v>0</v>
          </cell>
          <cell r="R287">
            <v>0</v>
          </cell>
          <cell r="S287">
            <v>0</v>
          </cell>
          <cell r="T287">
            <v>5</v>
          </cell>
          <cell r="U287">
            <v>135</v>
          </cell>
          <cell r="V287">
            <v>7</v>
          </cell>
          <cell r="W287">
            <v>6.36</v>
          </cell>
          <cell r="X287">
            <v>2.5099999999999998</v>
          </cell>
          <cell r="Y287">
            <v>140</v>
          </cell>
          <cell r="Z287">
            <v>7</v>
          </cell>
          <cell r="AA287">
            <v>145</v>
          </cell>
          <cell r="AB287">
            <v>135</v>
          </cell>
          <cell r="AC287">
            <v>6.69</v>
          </cell>
          <cell r="AD287">
            <v>2.64</v>
          </cell>
          <cell r="AF287">
            <v>1.46E-2</v>
          </cell>
          <cell r="AI287" t="str">
            <v>Đạt</v>
          </cell>
          <cell r="AJ287" t="str">
            <v>Đạt</v>
          </cell>
          <cell r="AK287" t="str">
            <v>Trung Bình</v>
          </cell>
          <cell r="AM287" t="str">
            <v>Thực tập tốt nghiệp, thi TN</v>
          </cell>
        </row>
        <row r="288">
          <cell r="A288">
            <v>2220727412</v>
          </cell>
          <cell r="B288" t="str">
            <v>Đoàn</v>
          </cell>
          <cell r="C288" t="str">
            <v>Đài</v>
          </cell>
          <cell r="D288" t="str">
            <v>Trang</v>
          </cell>
          <cell r="E288">
            <v>35913</v>
          </cell>
          <cell r="F288" t="str">
            <v>Nữ</v>
          </cell>
          <cell r="G288" t="str">
            <v>Đang Học Lại</v>
          </cell>
          <cell r="H288">
            <v>124</v>
          </cell>
          <cell r="I288">
            <v>13</v>
          </cell>
          <cell r="J288">
            <v>0</v>
          </cell>
          <cell r="K288">
            <v>137</v>
          </cell>
          <cell r="L288">
            <v>5.39</v>
          </cell>
          <cell r="M288">
            <v>2.0099999999999998</v>
          </cell>
          <cell r="Q288">
            <v>0</v>
          </cell>
          <cell r="R288">
            <v>0</v>
          </cell>
          <cell r="S288">
            <v>0</v>
          </cell>
          <cell r="T288">
            <v>5</v>
          </cell>
          <cell r="U288">
            <v>124</v>
          </cell>
          <cell r="V288">
            <v>18</v>
          </cell>
          <cell r="W288">
            <v>5.2</v>
          </cell>
          <cell r="X288">
            <v>1.94</v>
          </cell>
          <cell r="Y288">
            <v>129</v>
          </cell>
          <cell r="Z288">
            <v>18</v>
          </cell>
          <cell r="AA288">
            <v>145</v>
          </cell>
          <cell r="AB288">
            <v>133</v>
          </cell>
          <cell r="AC288">
            <v>5.7</v>
          </cell>
          <cell r="AD288">
            <v>2.0699999999999998</v>
          </cell>
          <cell r="AE288" t="str">
            <v>PHI 161; HIS 361; PHI 162</v>
          </cell>
          <cell r="AF288">
            <v>9.4899999999999998E-2</v>
          </cell>
          <cell r="AI288" t="str">
            <v>Đạt</v>
          </cell>
          <cell r="AJ288" t="str">
            <v>Đạt</v>
          </cell>
          <cell r="AM288" t="str">
            <v>không đủ điều kiện thực tập TN</v>
          </cell>
        </row>
        <row r="289">
          <cell r="A289">
            <v>25207108336</v>
          </cell>
          <cell r="B289" t="str">
            <v>Nguyễn</v>
          </cell>
          <cell r="C289" t="str">
            <v>Thị Như</v>
          </cell>
          <cell r="D289" t="str">
            <v>Trang</v>
          </cell>
          <cell r="E289">
            <v>36901</v>
          </cell>
          <cell r="F289" t="str">
            <v>Nữ</v>
          </cell>
          <cell r="G289" t="str">
            <v>Đã Đăng Ký (chưa học xong)</v>
          </cell>
          <cell r="H289">
            <v>137</v>
          </cell>
          <cell r="I289">
            <v>0</v>
          </cell>
          <cell r="J289">
            <v>0</v>
          </cell>
          <cell r="K289">
            <v>137</v>
          </cell>
          <cell r="L289">
            <v>8.41</v>
          </cell>
          <cell r="M289">
            <v>3.65</v>
          </cell>
          <cell r="O289">
            <v>8.6999999999999993</v>
          </cell>
          <cell r="P289">
            <v>9</v>
          </cell>
          <cell r="Q289">
            <v>8.8000000000000007</v>
          </cell>
          <cell r="R289">
            <v>4</v>
          </cell>
          <cell r="S289">
            <v>5</v>
          </cell>
          <cell r="T289">
            <v>0</v>
          </cell>
          <cell r="U289">
            <v>142</v>
          </cell>
          <cell r="V289">
            <v>0</v>
          </cell>
          <cell r="W289">
            <v>8.43</v>
          </cell>
          <cell r="X289">
            <v>3.66</v>
          </cell>
          <cell r="Y289">
            <v>147</v>
          </cell>
          <cell r="Z289">
            <v>0</v>
          </cell>
          <cell r="AA289">
            <v>145</v>
          </cell>
          <cell r="AB289">
            <v>142</v>
          </cell>
          <cell r="AC289">
            <v>8.43</v>
          </cell>
          <cell r="AD289">
            <v>3.66</v>
          </cell>
          <cell r="AF289">
            <v>0</v>
          </cell>
          <cell r="AH289" t="str">
            <v>Đạt</v>
          </cell>
          <cell r="AI289" t="str">
            <v>Đạt</v>
          </cell>
          <cell r="AJ289" t="str">
            <v>Đạt</v>
          </cell>
          <cell r="AK289" t="str">
            <v>Tốt</v>
          </cell>
          <cell r="AM289" t="str">
            <v>công nhận tốt nghiệp</v>
          </cell>
        </row>
        <row r="290">
          <cell r="A290">
            <v>25207116072</v>
          </cell>
          <cell r="B290" t="str">
            <v>Nguyễn</v>
          </cell>
          <cell r="C290" t="str">
            <v>Thị Thùy</v>
          </cell>
          <cell r="D290" t="str">
            <v>Trang</v>
          </cell>
          <cell r="E290">
            <v>37100</v>
          </cell>
          <cell r="F290" t="str">
            <v>Nữ</v>
          </cell>
          <cell r="G290" t="str">
            <v>Đã Đăng Ký (chưa học xong)</v>
          </cell>
          <cell r="H290">
            <v>137</v>
          </cell>
          <cell r="I290">
            <v>0</v>
          </cell>
          <cell r="J290">
            <v>3</v>
          </cell>
          <cell r="K290">
            <v>134</v>
          </cell>
          <cell r="L290">
            <v>7.86</v>
          </cell>
          <cell r="M290">
            <v>3.38</v>
          </cell>
          <cell r="N290">
            <v>8.5</v>
          </cell>
          <cell r="P290">
            <v>8.8000000000000007</v>
          </cell>
          <cell r="Q290">
            <v>8.6</v>
          </cell>
          <cell r="R290">
            <v>4</v>
          </cell>
          <cell r="S290">
            <v>5</v>
          </cell>
          <cell r="T290">
            <v>0</v>
          </cell>
          <cell r="U290">
            <v>139</v>
          </cell>
          <cell r="V290">
            <v>0</v>
          </cell>
          <cell r="W290">
            <v>7.89</v>
          </cell>
          <cell r="X290">
            <v>3.4</v>
          </cell>
          <cell r="Y290">
            <v>147</v>
          </cell>
          <cell r="Z290">
            <v>0</v>
          </cell>
          <cell r="AA290">
            <v>145</v>
          </cell>
          <cell r="AB290">
            <v>139</v>
          </cell>
          <cell r="AC290">
            <v>7.89</v>
          </cell>
          <cell r="AD290">
            <v>3.4</v>
          </cell>
          <cell r="AF290">
            <v>0</v>
          </cell>
          <cell r="AG290" t="str">
            <v>Đạt</v>
          </cell>
          <cell r="AI290" t="str">
            <v>Đạt</v>
          </cell>
          <cell r="AJ290" t="str">
            <v>Đạt</v>
          </cell>
          <cell r="AK290" t="str">
            <v>Khá</v>
          </cell>
          <cell r="AM290" t="str">
            <v>công nhận tốt nghiệp</v>
          </cell>
        </row>
        <row r="291">
          <cell r="A291">
            <v>25207116416</v>
          </cell>
          <cell r="B291" t="str">
            <v>Trần</v>
          </cell>
          <cell r="C291" t="str">
            <v>Thị Thùy</v>
          </cell>
          <cell r="D291" t="str">
            <v>Trang</v>
          </cell>
          <cell r="E291">
            <v>37106</v>
          </cell>
          <cell r="F291" t="str">
            <v>Nữ</v>
          </cell>
          <cell r="G291" t="str">
            <v>Đã Đăng Ký (chưa học xong)</v>
          </cell>
          <cell r="H291">
            <v>137</v>
          </cell>
          <cell r="I291">
            <v>0</v>
          </cell>
          <cell r="J291">
            <v>0</v>
          </cell>
          <cell r="K291">
            <v>137</v>
          </cell>
          <cell r="L291">
            <v>7.09</v>
          </cell>
          <cell r="M291">
            <v>2.89</v>
          </cell>
          <cell r="N291">
            <v>8</v>
          </cell>
          <cell r="P291">
            <v>7.5</v>
          </cell>
          <cell r="Q291">
            <v>7.8</v>
          </cell>
          <cell r="R291">
            <v>3.52</v>
          </cell>
          <cell r="S291">
            <v>5</v>
          </cell>
          <cell r="T291">
            <v>0</v>
          </cell>
          <cell r="U291">
            <v>142</v>
          </cell>
          <cell r="V291">
            <v>0</v>
          </cell>
          <cell r="W291">
            <v>7.11</v>
          </cell>
          <cell r="X291">
            <v>2.91</v>
          </cell>
          <cell r="Y291">
            <v>147</v>
          </cell>
          <cell r="Z291">
            <v>0</v>
          </cell>
          <cell r="AA291">
            <v>145</v>
          </cell>
          <cell r="AB291">
            <v>142</v>
          </cell>
          <cell r="AC291">
            <v>7.11</v>
          </cell>
          <cell r="AD291">
            <v>2.91</v>
          </cell>
          <cell r="AF291">
            <v>0</v>
          </cell>
          <cell r="AH291" t="str">
            <v>Đạt</v>
          </cell>
          <cell r="AI291" t="str">
            <v>Đạt</v>
          </cell>
          <cell r="AJ291" t="str">
            <v>Đạt</v>
          </cell>
          <cell r="AK291" t="str">
            <v>Tốt</v>
          </cell>
          <cell r="AM291" t="str">
            <v>công nhận tốt nghiệp</v>
          </cell>
        </row>
        <row r="292">
          <cell r="A292">
            <v>25207201944</v>
          </cell>
          <cell r="B292" t="str">
            <v>Trần</v>
          </cell>
          <cell r="C292" t="str">
            <v>Huyền</v>
          </cell>
          <cell r="D292" t="str">
            <v>Trang</v>
          </cell>
          <cell r="E292">
            <v>36991</v>
          </cell>
          <cell r="F292" t="str">
            <v>Nữ</v>
          </cell>
          <cell r="G292" t="str">
            <v>Đã Đăng Ký (chưa học xong)</v>
          </cell>
          <cell r="H292">
            <v>137</v>
          </cell>
          <cell r="I292">
            <v>0</v>
          </cell>
          <cell r="J292">
            <v>0</v>
          </cell>
          <cell r="K292">
            <v>137</v>
          </cell>
          <cell r="L292">
            <v>8.33</v>
          </cell>
          <cell r="M292">
            <v>3.63</v>
          </cell>
          <cell r="O292">
            <v>8.5</v>
          </cell>
          <cell r="P292">
            <v>9.5</v>
          </cell>
          <cell r="Q292">
            <v>8.9</v>
          </cell>
          <cell r="R292">
            <v>4</v>
          </cell>
          <cell r="S292">
            <v>5</v>
          </cell>
          <cell r="T292">
            <v>0</v>
          </cell>
          <cell r="U292">
            <v>142</v>
          </cell>
          <cell r="V292">
            <v>0</v>
          </cell>
          <cell r="W292">
            <v>8.35</v>
          </cell>
          <cell r="X292">
            <v>3.65</v>
          </cell>
          <cell r="Y292">
            <v>147</v>
          </cell>
          <cell r="Z292">
            <v>0</v>
          </cell>
          <cell r="AA292">
            <v>145</v>
          </cell>
          <cell r="AB292">
            <v>142</v>
          </cell>
          <cell r="AC292">
            <v>8.35</v>
          </cell>
          <cell r="AD292">
            <v>3.65</v>
          </cell>
          <cell r="AF292">
            <v>0</v>
          </cell>
          <cell r="AG292" t="str">
            <v>Đạt</v>
          </cell>
          <cell r="AI292" t="str">
            <v>Đạt</v>
          </cell>
          <cell r="AJ292" t="str">
            <v>Đạt</v>
          </cell>
          <cell r="AK292" t="str">
            <v>Xuất Sắc</v>
          </cell>
          <cell r="AM292" t="str">
            <v>công nhận tốt nghiệp</v>
          </cell>
        </row>
        <row r="293">
          <cell r="A293">
            <v>25207209575</v>
          </cell>
          <cell r="B293" t="str">
            <v>Nguyễn</v>
          </cell>
          <cell r="C293" t="str">
            <v>Thị Quỳnh</v>
          </cell>
          <cell r="D293" t="str">
            <v>Trang</v>
          </cell>
          <cell r="E293">
            <v>37093</v>
          </cell>
          <cell r="F293" t="str">
            <v>Nữ</v>
          </cell>
          <cell r="G293" t="str">
            <v>Đã Đăng Ký (chưa học xong)</v>
          </cell>
          <cell r="H293">
            <v>137</v>
          </cell>
          <cell r="I293">
            <v>0</v>
          </cell>
          <cell r="J293">
            <v>3</v>
          </cell>
          <cell r="K293">
            <v>134</v>
          </cell>
          <cell r="L293">
            <v>7.57</v>
          </cell>
          <cell r="M293">
            <v>3.2</v>
          </cell>
          <cell r="N293">
            <v>9.1</v>
          </cell>
          <cell r="P293">
            <v>8.9</v>
          </cell>
          <cell r="Q293">
            <v>9</v>
          </cell>
          <cell r="R293">
            <v>4</v>
          </cell>
          <cell r="S293">
            <v>5</v>
          </cell>
          <cell r="T293">
            <v>0</v>
          </cell>
          <cell r="U293">
            <v>139</v>
          </cell>
          <cell r="V293">
            <v>0</v>
          </cell>
          <cell r="W293">
            <v>7.62</v>
          </cell>
          <cell r="X293">
            <v>3.23</v>
          </cell>
          <cell r="Y293">
            <v>147</v>
          </cell>
          <cell r="Z293">
            <v>0</v>
          </cell>
          <cell r="AA293">
            <v>145</v>
          </cell>
          <cell r="AB293">
            <v>139</v>
          </cell>
          <cell r="AC293">
            <v>7.62</v>
          </cell>
          <cell r="AD293">
            <v>3.23</v>
          </cell>
          <cell r="AF293">
            <v>0</v>
          </cell>
          <cell r="AI293" t="str">
            <v>Đạt</v>
          </cell>
          <cell r="AJ293" t="str">
            <v>Đạt</v>
          </cell>
          <cell r="AK293" t="str">
            <v>Tốt</v>
          </cell>
          <cell r="AM293" t="str">
            <v>công nhận tốt nghiệp</v>
          </cell>
        </row>
        <row r="294">
          <cell r="A294">
            <v>2321713117</v>
          </cell>
          <cell r="B294" t="str">
            <v>Nguyễn</v>
          </cell>
          <cell r="C294" t="str">
            <v>Hoàng</v>
          </cell>
          <cell r="D294" t="str">
            <v>Trí</v>
          </cell>
          <cell r="E294">
            <v>36293</v>
          </cell>
          <cell r="F294" t="str">
            <v>Nam</v>
          </cell>
          <cell r="G294" t="str">
            <v>Đang Học Lại</v>
          </cell>
          <cell r="H294" t="e">
            <v>#N/A</v>
          </cell>
          <cell r="I294" t="e">
            <v>#N/A</v>
          </cell>
          <cell r="J294">
            <v>0</v>
          </cell>
          <cell r="K294" t="e">
            <v>#N/A</v>
          </cell>
          <cell r="L294" t="e">
            <v>#N/A</v>
          </cell>
          <cell r="M294" t="e">
            <v>#N/A</v>
          </cell>
          <cell r="N294" t="e">
            <v>#N/A</v>
          </cell>
          <cell r="O294" t="e">
            <v>#N/A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 t="e">
            <v>#N/A</v>
          </cell>
          <cell r="V294" t="e">
            <v>#N/A</v>
          </cell>
          <cell r="W294" t="e">
            <v>#N/A</v>
          </cell>
          <cell r="X294" t="e">
            <v>#N/A</v>
          </cell>
          <cell r="Y294" t="e">
            <v>#N/A</v>
          </cell>
          <cell r="Z294" t="e">
            <v>#N/A</v>
          </cell>
          <cell r="AA294" t="e">
            <v>#N/A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J294" t="str">
            <v>Đạt</v>
          </cell>
          <cell r="AM294" t="str">
            <v>không đủ điều kiện thực tập TN</v>
          </cell>
        </row>
        <row r="295">
          <cell r="A295">
            <v>2321714773</v>
          </cell>
          <cell r="B295" t="str">
            <v>Đặng</v>
          </cell>
          <cell r="C295" t="str">
            <v>Minh</v>
          </cell>
          <cell r="D295" t="str">
            <v>Trí</v>
          </cell>
          <cell r="E295">
            <v>36377</v>
          </cell>
          <cell r="F295" t="str">
            <v>Nam</v>
          </cell>
          <cell r="G295" t="str">
            <v>Đang Học Lại</v>
          </cell>
          <cell r="H295">
            <v>75</v>
          </cell>
          <cell r="I295">
            <v>60</v>
          </cell>
          <cell r="J295">
            <v>0</v>
          </cell>
          <cell r="K295">
            <v>135</v>
          </cell>
          <cell r="L295">
            <v>3.31</v>
          </cell>
          <cell r="M295">
            <v>1.24</v>
          </cell>
          <cell r="Q295">
            <v>0</v>
          </cell>
          <cell r="R295">
            <v>0</v>
          </cell>
          <cell r="S295">
            <v>0</v>
          </cell>
          <cell r="T295">
            <v>5</v>
          </cell>
          <cell r="U295">
            <v>75</v>
          </cell>
          <cell r="V295">
            <v>65</v>
          </cell>
          <cell r="W295">
            <v>3.2</v>
          </cell>
          <cell r="X295">
            <v>1.19</v>
          </cell>
          <cell r="Y295">
            <v>77</v>
          </cell>
          <cell r="Z295">
            <v>68</v>
          </cell>
          <cell r="AA295">
            <v>145</v>
          </cell>
          <cell r="AB295">
            <v>100</v>
          </cell>
          <cell r="AC295">
            <v>4.46</v>
          </cell>
          <cell r="AD295">
            <v>1.55</v>
          </cell>
          <cell r="AE295" t="str">
            <v>IS-DTE 102; IS-ENG 167; IS-PHI 122; IS-MKT 251; IS-PSY 151; IS-MTH 103; IS-ENG 101; IS-CHE 101; IS-LIT 378; IS-HIS 374; IS-CUL 378; IS-HOS 151; IS-ENG 102; IS-IB 351; IS-ART 221; IS-PHY 101; IS-DTE 201</v>
          </cell>
          <cell r="AF295">
            <v>0.44440000000000002</v>
          </cell>
          <cell r="AJ295" t="str">
            <v>Đạt</v>
          </cell>
          <cell r="AM295" t="str">
            <v>không đủ điều kiện thực tập TN</v>
          </cell>
        </row>
        <row r="296">
          <cell r="A296">
            <v>25217109067</v>
          </cell>
          <cell r="B296" t="str">
            <v>Trần</v>
          </cell>
          <cell r="C296" t="str">
            <v>Cao Bá</v>
          </cell>
          <cell r="D296" t="str">
            <v>Triệu</v>
          </cell>
          <cell r="E296">
            <v>36983</v>
          </cell>
          <cell r="F296" t="str">
            <v>Nam</v>
          </cell>
          <cell r="G296" t="str">
            <v>Đã Đăng Ký (chưa học xong)</v>
          </cell>
          <cell r="H296">
            <v>110</v>
          </cell>
          <cell r="I296">
            <v>27</v>
          </cell>
          <cell r="J296">
            <v>0</v>
          </cell>
          <cell r="K296">
            <v>137</v>
          </cell>
          <cell r="L296">
            <v>5.73</v>
          </cell>
          <cell r="M296">
            <v>2.35</v>
          </cell>
          <cell r="Q296">
            <v>0</v>
          </cell>
          <cell r="R296">
            <v>0</v>
          </cell>
          <cell r="S296">
            <v>0</v>
          </cell>
          <cell r="T296">
            <v>5</v>
          </cell>
          <cell r="U296">
            <v>110</v>
          </cell>
          <cell r="V296">
            <v>32</v>
          </cell>
          <cell r="W296">
            <v>5.53</v>
          </cell>
          <cell r="X296">
            <v>2.27</v>
          </cell>
          <cell r="Y296">
            <v>114</v>
          </cell>
          <cell r="Z296">
            <v>33</v>
          </cell>
          <cell r="AA296">
            <v>145</v>
          </cell>
          <cell r="AB296">
            <v>115</v>
          </cell>
          <cell r="AC296">
            <v>6.83</v>
          </cell>
          <cell r="AD296">
            <v>2.8</v>
          </cell>
          <cell r="AF296">
            <v>0.1971</v>
          </cell>
          <cell r="AM296" t="str">
            <v>không đủ điều kiện thực tập TN</v>
          </cell>
        </row>
        <row r="297">
          <cell r="A297">
            <v>25207103258</v>
          </cell>
          <cell r="B297" t="str">
            <v>Võ</v>
          </cell>
          <cell r="C297" t="str">
            <v>Thị Huyền</v>
          </cell>
          <cell r="D297" t="str">
            <v>Trinh</v>
          </cell>
          <cell r="E297">
            <v>37038</v>
          </cell>
          <cell r="F297" t="str">
            <v>Nữ</v>
          </cell>
          <cell r="G297" t="str">
            <v>Đã Đăng Ký (chưa học xong)</v>
          </cell>
          <cell r="H297" t="e">
            <v>#N/A</v>
          </cell>
          <cell r="I297" t="e">
            <v>#N/A</v>
          </cell>
          <cell r="J297">
            <v>0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 t="e">
            <v>#N/A</v>
          </cell>
          <cell r="V297" t="e">
            <v>#N/A</v>
          </cell>
          <cell r="W297" t="e">
            <v>#N/A</v>
          </cell>
          <cell r="X297" t="e">
            <v>#N/A</v>
          </cell>
          <cell r="Y297" t="e">
            <v>#N/A</v>
          </cell>
          <cell r="Z297" t="e">
            <v>#N/A</v>
          </cell>
          <cell r="AA297" t="e">
            <v>#N/A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J297" t="str">
            <v>Đạt</v>
          </cell>
          <cell r="AM297" t="str">
            <v>không đủ điều kiện thực tập TN</v>
          </cell>
        </row>
        <row r="298">
          <cell r="A298">
            <v>25207104153</v>
          </cell>
          <cell r="B298" t="str">
            <v>Lý</v>
          </cell>
          <cell r="C298" t="str">
            <v>Hân</v>
          </cell>
          <cell r="D298" t="str">
            <v>Trinh</v>
          </cell>
          <cell r="E298">
            <v>36990</v>
          </cell>
          <cell r="F298" t="str">
            <v>Nữ</v>
          </cell>
          <cell r="G298" t="str">
            <v>Đã Đăng Ký (chưa học xong)</v>
          </cell>
          <cell r="H298">
            <v>136</v>
          </cell>
          <cell r="I298">
            <v>0</v>
          </cell>
          <cell r="J298">
            <v>0</v>
          </cell>
          <cell r="K298">
            <v>136</v>
          </cell>
          <cell r="L298">
            <v>7.41</v>
          </cell>
          <cell r="M298">
            <v>3.11</v>
          </cell>
          <cell r="N298">
            <v>7.1</v>
          </cell>
          <cell r="P298">
            <v>9.1999999999999993</v>
          </cell>
          <cell r="Q298">
            <v>7.9</v>
          </cell>
          <cell r="R298">
            <v>3.4</v>
          </cell>
          <cell r="S298">
            <v>5</v>
          </cell>
          <cell r="T298">
            <v>0</v>
          </cell>
          <cell r="U298">
            <v>141</v>
          </cell>
          <cell r="V298">
            <v>0</v>
          </cell>
          <cell r="W298">
            <v>7.42</v>
          </cell>
          <cell r="X298">
            <v>3.12</v>
          </cell>
          <cell r="Y298">
            <v>146</v>
          </cell>
          <cell r="Z298">
            <v>0</v>
          </cell>
          <cell r="AA298">
            <v>145</v>
          </cell>
          <cell r="AB298">
            <v>141</v>
          </cell>
          <cell r="AC298">
            <v>7.42</v>
          </cell>
          <cell r="AD298">
            <v>3.12</v>
          </cell>
          <cell r="AF298">
            <v>0</v>
          </cell>
          <cell r="AH298" t="str">
            <v>Đạt</v>
          </cell>
          <cell r="AI298" t="str">
            <v>Đạt</v>
          </cell>
          <cell r="AJ298" t="str">
            <v>Đạt</v>
          </cell>
          <cell r="AK298" t="str">
            <v>Tốt</v>
          </cell>
          <cell r="AM298" t="str">
            <v>công nhận tốt nghiệp</v>
          </cell>
        </row>
        <row r="299">
          <cell r="A299">
            <v>25207105919</v>
          </cell>
          <cell r="B299" t="str">
            <v>Phan</v>
          </cell>
          <cell r="C299" t="str">
            <v>Thị Phương</v>
          </cell>
          <cell r="D299" t="str">
            <v>Trinh</v>
          </cell>
          <cell r="E299">
            <v>37059</v>
          </cell>
          <cell r="F299" t="str">
            <v>Nữ</v>
          </cell>
          <cell r="G299" t="str">
            <v>Đã Đăng Ký (chưa học xong)</v>
          </cell>
          <cell r="H299">
            <v>137</v>
          </cell>
          <cell r="I299">
            <v>0</v>
          </cell>
          <cell r="J299">
            <v>3</v>
          </cell>
          <cell r="K299">
            <v>134</v>
          </cell>
          <cell r="L299">
            <v>6.94</v>
          </cell>
          <cell r="M299">
            <v>2.8</v>
          </cell>
          <cell r="N299">
            <v>0</v>
          </cell>
          <cell r="P299">
            <v>8.6999999999999993</v>
          </cell>
          <cell r="Q299">
            <v>3.5</v>
          </cell>
          <cell r="R299">
            <v>1.6</v>
          </cell>
          <cell r="S299">
            <v>2</v>
          </cell>
          <cell r="T299">
            <v>3</v>
          </cell>
          <cell r="U299">
            <v>136</v>
          </cell>
          <cell r="V299">
            <v>3</v>
          </cell>
          <cell r="W299">
            <v>6.82</v>
          </cell>
          <cell r="X299">
            <v>2.76</v>
          </cell>
          <cell r="Y299">
            <v>144</v>
          </cell>
          <cell r="Z299">
            <v>3</v>
          </cell>
          <cell r="AA299">
            <v>145</v>
          </cell>
          <cell r="AB299">
            <v>136</v>
          </cell>
          <cell r="AC299">
            <v>6.97</v>
          </cell>
          <cell r="AD299">
            <v>2.82</v>
          </cell>
          <cell r="AF299">
            <v>0</v>
          </cell>
          <cell r="AI299" t="str">
            <v>Đạt</v>
          </cell>
          <cell r="AJ299" t="str">
            <v>Đạt</v>
          </cell>
          <cell r="AK299" t="str">
            <v>Khá</v>
          </cell>
          <cell r="AM299" t="str">
            <v>thi tốt nghiệp</v>
          </cell>
        </row>
        <row r="300">
          <cell r="A300">
            <v>25207109106</v>
          </cell>
          <cell r="B300" t="str">
            <v>Nguyễn</v>
          </cell>
          <cell r="C300" t="str">
            <v>Thị Tuyết</v>
          </cell>
          <cell r="D300" t="str">
            <v>Trinh</v>
          </cell>
          <cell r="E300">
            <v>36917</v>
          </cell>
          <cell r="F300" t="str">
            <v>Nữ</v>
          </cell>
          <cell r="G300" t="str">
            <v>Đã Đăng Ký (chưa học xong)</v>
          </cell>
          <cell r="H300">
            <v>137</v>
          </cell>
          <cell r="I300">
            <v>0</v>
          </cell>
          <cell r="J300">
            <v>0</v>
          </cell>
          <cell r="K300">
            <v>137</v>
          </cell>
          <cell r="L300">
            <v>7.92</v>
          </cell>
          <cell r="M300">
            <v>3.41</v>
          </cell>
          <cell r="N300">
            <v>8</v>
          </cell>
          <cell r="P300">
            <v>9.4</v>
          </cell>
          <cell r="Q300">
            <v>8.6</v>
          </cell>
          <cell r="R300">
            <v>3.79</v>
          </cell>
          <cell r="S300">
            <v>5</v>
          </cell>
          <cell r="T300">
            <v>0</v>
          </cell>
          <cell r="U300">
            <v>142</v>
          </cell>
          <cell r="V300">
            <v>0</v>
          </cell>
          <cell r="W300">
            <v>7.94</v>
          </cell>
          <cell r="X300">
            <v>3.42</v>
          </cell>
          <cell r="Y300">
            <v>147</v>
          </cell>
          <cell r="Z300">
            <v>0</v>
          </cell>
          <cell r="AA300">
            <v>145</v>
          </cell>
          <cell r="AB300">
            <v>142</v>
          </cell>
          <cell r="AC300">
            <v>7.94</v>
          </cell>
          <cell r="AD300">
            <v>3.42</v>
          </cell>
          <cell r="AF300">
            <v>0</v>
          </cell>
          <cell r="AH300" t="str">
            <v>Đạt</v>
          </cell>
          <cell r="AI300" t="str">
            <v>Đạt</v>
          </cell>
          <cell r="AJ300" t="str">
            <v>Đạt</v>
          </cell>
          <cell r="AK300" t="str">
            <v>Tốt</v>
          </cell>
          <cell r="AM300" t="str">
            <v>công nhận tốt nghiệp</v>
          </cell>
        </row>
        <row r="301">
          <cell r="A301">
            <v>25207116694</v>
          </cell>
          <cell r="B301" t="str">
            <v>Nguyễn</v>
          </cell>
          <cell r="C301" t="str">
            <v>Phương</v>
          </cell>
          <cell r="D301" t="str">
            <v>Trinh</v>
          </cell>
          <cell r="E301">
            <v>37204</v>
          </cell>
          <cell r="F301" t="str">
            <v>Nữ</v>
          </cell>
          <cell r="G301" t="str">
            <v>Đã Đăng Ký (chưa học xong)</v>
          </cell>
          <cell r="H301">
            <v>138</v>
          </cell>
          <cell r="I301">
            <v>0</v>
          </cell>
          <cell r="J301">
            <v>0</v>
          </cell>
          <cell r="K301">
            <v>138</v>
          </cell>
          <cell r="L301">
            <v>7.65</v>
          </cell>
          <cell r="M301">
            <v>3.22</v>
          </cell>
          <cell r="Q301">
            <v>0</v>
          </cell>
          <cell r="R301">
            <v>0</v>
          </cell>
          <cell r="S301">
            <v>0</v>
          </cell>
          <cell r="T301">
            <v>5</v>
          </cell>
          <cell r="U301">
            <v>138</v>
          </cell>
          <cell r="V301">
            <v>5</v>
          </cell>
          <cell r="W301">
            <v>7.38</v>
          </cell>
          <cell r="X301">
            <v>3.11</v>
          </cell>
          <cell r="Y301">
            <v>143</v>
          </cell>
          <cell r="Z301">
            <v>5</v>
          </cell>
          <cell r="AA301">
            <v>145</v>
          </cell>
          <cell r="AB301">
            <v>138</v>
          </cell>
          <cell r="AC301">
            <v>7.65</v>
          </cell>
          <cell r="AD301">
            <v>3.22</v>
          </cell>
          <cell r="AF301">
            <v>0</v>
          </cell>
          <cell r="AJ301" t="str">
            <v>Đạt</v>
          </cell>
          <cell r="AK301" t="str">
            <v>Tốt</v>
          </cell>
          <cell r="AM301" t="str">
            <v>thực tập tốt nghiệp, thi TN</v>
          </cell>
        </row>
        <row r="302">
          <cell r="A302">
            <v>25207116971</v>
          </cell>
          <cell r="B302" t="str">
            <v>Huỳnh</v>
          </cell>
          <cell r="C302" t="str">
            <v>Tố</v>
          </cell>
          <cell r="D302" t="str">
            <v>Trinh</v>
          </cell>
          <cell r="E302">
            <v>36832</v>
          </cell>
          <cell r="F302" t="str">
            <v>Nữ</v>
          </cell>
          <cell r="G302" t="str">
            <v>Đã Đăng Ký (chưa học xong)</v>
          </cell>
          <cell r="H302">
            <v>137</v>
          </cell>
          <cell r="I302">
            <v>0</v>
          </cell>
          <cell r="J302">
            <v>0</v>
          </cell>
          <cell r="K302">
            <v>137</v>
          </cell>
          <cell r="L302">
            <v>7.05</v>
          </cell>
          <cell r="M302">
            <v>2.89</v>
          </cell>
          <cell r="N302">
            <v>8.4</v>
          </cell>
          <cell r="P302">
            <v>8.5</v>
          </cell>
          <cell r="Q302">
            <v>8.4</v>
          </cell>
          <cell r="R302">
            <v>3.79</v>
          </cell>
          <cell r="S302">
            <v>5</v>
          </cell>
          <cell r="T302">
            <v>0</v>
          </cell>
          <cell r="U302">
            <v>142</v>
          </cell>
          <cell r="V302">
            <v>0</v>
          </cell>
          <cell r="W302">
            <v>7.1</v>
          </cell>
          <cell r="X302">
            <v>2.92</v>
          </cell>
          <cell r="Y302">
            <v>147</v>
          </cell>
          <cell r="Z302">
            <v>0</v>
          </cell>
          <cell r="AA302">
            <v>145</v>
          </cell>
          <cell r="AB302">
            <v>142</v>
          </cell>
          <cell r="AC302">
            <v>7.1</v>
          </cell>
          <cell r="AD302">
            <v>2.92</v>
          </cell>
          <cell r="AF302">
            <v>0</v>
          </cell>
          <cell r="AI302" t="str">
            <v>Đạt</v>
          </cell>
          <cell r="AJ302" t="str">
            <v>Đạt</v>
          </cell>
          <cell r="AK302" t="str">
            <v>Khá</v>
          </cell>
          <cell r="AM302" t="str">
            <v>công nhận tốt nghiệp</v>
          </cell>
        </row>
        <row r="303">
          <cell r="A303">
            <v>25207117039</v>
          </cell>
          <cell r="B303" t="str">
            <v>Trần</v>
          </cell>
          <cell r="C303" t="str">
            <v>Đinh Phương</v>
          </cell>
          <cell r="D303" t="str">
            <v>Trinh</v>
          </cell>
          <cell r="E303">
            <v>37117</v>
          </cell>
          <cell r="F303" t="str">
            <v>Nữ</v>
          </cell>
          <cell r="G303" t="str">
            <v>Đã Đăng Ký (chưa học xong)</v>
          </cell>
          <cell r="H303">
            <v>137</v>
          </cell>
          <cell r="I303">
            <v>0</v>
          </cell>
          <cell r="J303">
            <v>0</v>
          </cell>
          <cell r="K303">
            <v>137</v>
          </cell>
          <cell r="L303">
            <v>7.18</v>
          </cell>
          <cell r="M303">
            <v>2.96</v>
          </cell>
          <cell r="N303">
            <v>8.3000000000000007</v>
          </cell>
          <cell r="Q303">
            <v>5</v>
          </cell>
          <cell r="R303">
            <v>2.19</v>
          </cell>
          <cell r="S303">
            <v>3</v>
          </cell>
          <cell r="T303">
            <v>2</v>
          </cell>
          <cell r="U303">
            <v>140</v>
          </cell>
          <cell r="V303">
            <v>2</v>
          </cell>
          <cell r="W303">
            <v>7.1</v>
          </cell>
          <cell r="X303">
            <v>2.94</v>
          </cell>
          <cell r="Y303">
            <v>145</v>
          </cell>
          <cell r="Z303">
            <v>2</v>
          </cell>
          <cell r="AA303">
            <v>145</v>
          </cell>
          <cell r="AB303">
            <v>140</v>
          </cell>
          <cell r="AC303">
            <v>7.2</v>
          </cell>
          <cell r="AD303">
            <v>2.98</v>
          </cell>
          <cell r="AF303">
            <v>0</v>
          </cell>
          <cell r="AI303" t="str">
            <v>Đạt</v>
          </cell>
          <cell r="AJ303" t="str">
            <v>Đạt</v>
          </cell>
          <cell r="AK303" t="str">
            <v>Khá</v>
          </cell>
          <cell r="AM303" t="str">
            <v>thực tập tốt nghiệp</v>
          </cell>
        </row>
        <row r="304">
          <cell r="A304">
            <v>25207109576</v>
          </cell>
          <cell r="B304" t="str">
            <v>Nguyễn</v>
          </cell>
          <cell r="C304" t="str">
            <v>Thùy Thanh</v>
          </cell>
          <cell r="D304" t="str">
            <v>Trúc</v>
          </cell>
          <cell r="E304">
            <v>37209</v>
          </cell>
          <cell r="F304" t="str">
            <v>Nữ</v>
          </cell>
          <cell r="G304" t="str">
            <v>Đã Đăng Ký (chưa học xong)</v>
          </cell>
          <cell r="H304">
            <v>134</v>
          </cell>
          <cell r="I304">
            <v>3</v>
          </cell>
          <cell r="J304">
            <v>0</v>
          </cell>
          <cell r="K304">
            <v>137</v>
          </cell>
          <cell r="L304">
            <v>6.78</v>
          </cell>
          <cell r="M304">
            <v>2.76</v>
          </cell>
          <cell r="Q304">
            <v>0</v>
          </cell>
          <cell r="R304">
            <v>0</v>
          </cell>
          <cell r="S304">
            <v>0</v>
          </cell>
          <cell r="T304">
            <v>5</v>
          </cell>
          <cell r="U304">
            <v>134</v>
          </cell>
          <cell r="V304">
            <v>8</v>
          </cell>
          <cell r="W304">
            <v>6.54</v>
          </cell>
          <cell r="X304">
            <v>2.66</v>
          </cell>
          <cell r="Y304">
            <v>139</v>
          </cell>
          <cell r="Z304">
            <v>8</v>
          </cell>
          <cell r="AA304">
            <v>145</v>
          </cell>
          <cell r="AB304">
            <v>137</v>
          </cell>
          <cell r="AC304">
            <v>6.86</v>
          </cell>
          <cell r="AD304">
            <v>2.76</v>
          </cell>
          <cell r="AF304">
            <v>2.1899999999999999E-2</v>
          </cell>
          <cell r="AI304" t="str">
            <v>Đạt</v>
          </cell>
          <cell r="AJ304" t="str">
            <v>Đạt</v>
          </cell>
          <cell r="AK304" t="str">
            <v>Tốt</v>
          </cell>
          <cell r="AM304" t="str">
            <v>Thực tập tốt nghiệp, thi TN</v>
          </cell>
        </row>
        <row r="305">
          <cell r="A305">
            <v>25217207145</v>
          </cell>
          <cell r="B305" t="str">
            <v>Đặng</v>
          </cell>
          <cell r="C305" t="str">
            <v>Công</v>
          </cell>
          <cell r="D305" t="str">
            <v>Trung</v>
          </cell>
          <cell r="E305">
            <v>37000</v>
          </cell>
          <cell r="F305" t="str">
            <v>Nam</v>
          </cell>
          <cell r="G305" t="str">
            <v>Đã Đăng Ký (chưa học xong)</v>
          </cell>
          <cell r="H305">
            <v>137</v>
          </cell>
          <cell r="I305">
            <v>0</v>
          </cell>
          <cell r="J305">
            <v>0</v>
          </cell>
          <cell r="K305">
            <v>137</v>
          </cell>
          <cell r="L305">
            <v>9.26</v>
          </cell>
          <cell r="M305">
            <v>3.95</v>
          </cell>
          <cell r="N305">
            <v>9.9</v>
          </cell>
          <cell r="P305">
            <v>9.4</v>
          </cell>
          <cell r="Q305">
            <v>9.6999999999999993</v>
          </cell>
          <cell r="R305">
            <v>4</v>
          </cell>
          <cell r="S305">
            <v>5</v>
          </cell>
          <cell r="T305">
            <v>0</v>
          </cell>
          <cell r="U305">
            <v>142</v>
          </cell>
          <cell r="V305">
            <v>0</v>
          </cell>
          <cell r="W305">
            <v>9.2799999999999994</v>
          </cell>
          <cell r="X305">
            <v>3.95</v>
          </cell>
          <cell r="Y305">
            <v>147</v>
          </cell>
          <cell r="Z305">
            <v>0</v>
          </cell>
          <cell r="AA305">
            <v>145</v>
          </cell>
          <cell r="AB305">
            <v>142</v>
          </cell>
          <cell r="AC305">
            <v>9.2799999999999994</v>
          </cell>
          <cell r="AD305">
            <v>3.95</v>
          </cell>
          <cell r="AF305">
            <v>0</v>
          </cell>
          <cell r="AG305" t="str">
            <v>Đạt</v>
          </cell>
          <cell r="AH305" t="str">
            <v>Đạt</v>
          </cell>
          <cell r="AI305" t="str">
            <v>Đạt</v>
          </cell>
          <cell r="AJ305" t="str">
            <v>Đạt</v>
          </cell>
          <cell r="AK305" t="str">
            <v>Xuất Sắc</v>
          </cell>
          <cell r="AM305" t="str">
            <v>công nhận tốt nghiệp</v>
          </cell>
        </row>
        <row r="306">
          <cell r="A306">
            <v>25217215119</v>
          </cell>
          <cell r="B306" t="str">
            <v>Ngô</v>
          </cell>
          <cell r="C306" t="str">
            <v>Tiến</v>
          </cell>
          <cell r="D306" t="str">
            <v>Trung</v>
          </cell>
          <cell r="E306">
            <v>37149</v>
          </cell>
          <cell r="F306" t="str">
            <v>Nam</v>
          </cell>
          <cell r="G306" t="str">
            <v>Đã Đăng Ký (chưa học xong)</v>
          </cell>
          <cell r="H306">
            <v>134</v>
          </cell>
          <cell r="I306">
            <v>3</v>
          </cell>
          <cell r="J306">
            <v>0</v>
          </cell>
          <cell r="K306">
            <v>137</v>
          </cell>
          <cell r="L306">
            <v>6.8</v>
          </cell>
          <cell r="M306">
            <v>2.76</v>
          </cell>
          <cell r="N306">
            <v>8.3000000000000007</v>
          </cell>
          <cell r="P306">
            <v>8.1999999999999993</v>
          </cell>
          <cell r="Q306">
            <v>8.3000000000000007</v>
          </cell>
          <cell r="R306">
            <v>3.65</v>
          </cell>
          <cell r="S306">
            <v>5</v>
          </cell>
          <cell r="T306">
            <v>0</v>
          </cell>
          <cell r="U306">
            <v>139</v>
          </cell>
          <cell r="V306">
            <v>3</v>
          </cell>
          <cell r="W306">
            <v>6.85</v>
          </cell>
          <cell r="X306">
            <v>2.79</v>
          </cell>
          <cell r="Y306">
            <v>143</v>
          </cell>
          <cell r="Z306">
            <v>4</v>
          </cell>
          <cell r="AA306">
            <v>145</v>
          </cell>
          <cell r="AB306">
            <v>142</v>
          </cell>
          <cell r="AC306">
            <v>6.85</v>
          </cell>
          <cell r="AD306">
            <v>2.79</v>
          </cell>
          <cell r="AF306">
            <v>2.1899999999999999E-2</v>
          </cell>
          <cell r="AJ306" t="str">
            <v>Đạt</v>
          </cell>
          <cell r="AK306" t="str">
            <v>Khá</v>
          </cell>
        </row>
        <row r="307">
          <cell r="A307">
            <v>25216700006</v>
          </cell>
          <cell r="B307" t="str">
            <v>Nguyễn</v>
          </cell>
          <cell r="C307" t="str">
            <v>Đình</v>
          </cell>
          <cell r="D307" t="str">
            <v>Trương</v>
          </cell>
          <cell r="E307">
            <v>36911</v>
          </cell>
          <cell r="F307" t="str">
            <v>Nam</v>
          </cell>
          <cell r="G307" t="str">
            <v>Đã Đăng Ký (chưa học xong)</v>
          </cell>
          <cell r="H307">
            <v>137</v>
          </cell>
          <cell r="I307">
            <v>0</v>
          </cell>
          <cell r="J307">
            <v>0</v>
          </cell>
          <cell r="K307">
            <v>137</v>
          </cell>
          <cell r="L307">
            <v>8.41</v>
          </cell>
          <cell r="M307">
            <v>3.66</v>
          </cell>
          <cell r="O307">
            <v>8.4</v>
          </cell>
          <cell r="P307">
            <v>9</v>
          </cell>
          <cell r="Q307">
            <v>8.6</v>
          </cell>
          <cell r="R307">
            <v>3.79</v>
          </cell>
          <cell r="S307">
            <v>5</v>
          </cell>
          <cell r="T307">
            <v>0</v>
          </cell>
          <cell r="U307">
            <v>142</v>
          </cell>
          <cell r="V307">
            <v>0</v>
          </cell>
          <cell r="W307">
            <v>8.42</v>
          </cell>
          <cell r="X307">
            <v>3.67</v>
          </cell>
          <cell r="Y307">
            <v>147</v>
          </cell>
          <cell r="Z307">
            <v>0</v>
          </cell>
          <cell r="AA307">
            <v>145</v>
          </cell>
          <cell r="AB307">
            <v>142</v>
          </cell>
          <cell r="AC307">
            <v>8.42</v>
          </cell>
          <cell r="AD307">
            <v>3.67</v>
          </cell>
          <cell r="AF307">
            <v>0</v>
          </cell>
          <cell r="AH307" t="str">
            <v>Đạt</v>
          </cell>
          <cell r="AI307" t="str">
            <v>Đạt</v>
          </cell>
          <cell r="AJ307" t="str">
            <v>Đạt</v>
          </cell>
          <cell r="AK307" t="str">
            <v>Tốt</v>
          </cell>
          <cell r="AM307" t="str">
            <v>công nhận tốt nghiệp</v>
          </cell>
        </row>
        <row r="308">
          <cell r="A308">
            <v>24217206202</v>
          </cell>
          <cell r="B308" t="str">
            <v>Trần</v>
          </cell>
          <cell r="C308" t="str">
            <v>Hữu</v>
          </cell>
          <cell r="D308" t="str">
            <v>Tú</v>
          </cell>
          <cell r="E308">
            <v>36704</v>
          </cell>
          <cell r="F308" t="str">
            <v>Nam</v>
          </cell>
          <cell r="G308" t="str">
            <v>Đang Học Lại</v>
          </cell>
          <cell r="H308">
            <v>139</v>
          </cell>
          <cell r="I308">
            <v>0</v>
          </cell>
          <cell r="J308">
            <v>4</v>
          </cell>
          <cell r="K308">
            <v>135</v>
          </cell>
          <cell r="L308">
            <v>7.09</v>
          </cell>
          <cell r="M308">
            <v>2.93</v>
          </cell>
          <cell r="N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5</v>
          </cell>
          <cell r="U308">
            <v>135</v>
          </cell>
          <cell r="V308">
            <v>5</v>
          </cell>
          <cell r="W308">
            <v>6.84</v>
          </cell>
          <cell r="X308">
            <v>2.82</v>
          </cell>
          <cell r="Y308">
            <v>144</v>
          </cell>
          <cell r="Z308">
            <v>5</v>
          </cell>
          <cell r="AA308">
            <v>145</v>
          </cell>
          <cell r="AB308">
            <v>135</v>
          </cell>
          <cell r="AC308">
            <v>7.09</v>
          </cell>
          <cell r="AD308">
            <v>2.93</v>
          </cell>
          <cell r="AE308" t="str">
            <v>PHI 161; PHI 162</v>
          </cell>
          <cell r="AF308">
            <v>0</v>
          </cell>
          <cell r="AG308" t="str">
            <v>Đạt</v>
          </cell>
          <cell r="AH308" t="str">
            <v>Đạt</v>
          </cell>
          <cell r="AI308" t="str">
            <v>Đạt</v>
          </cell>
          <cell r="AJ308" t="str">
            <v>Đạt</v>
          </cell>
          <cell r="AK308" t="str">
            <v>Trung Bình</v>
          </cell>
          <cell r="AM308" t="str">
            <v>thực tập tốt nghiệp, thi TN</v>
          </cell>
        </row>
        <row r="309">
          <cell r="A309">
            <v>25217105962</v>
          </cell>
          <cell r="B309" t="str">
            <v>Trần</v>
          </cell>
          <cell r="C309" t="str">
            <v>Văn Anh</v>
          </cell>
          <cell r="D309" t="str">
            <v>Tú</v>
          </cell>
          <cell r="E309">
            <v>37059</v>
          </cell>
          <cell r="F309" t="str">
            <v>Nam</v>
          </cell>
          <cell r="G309" t="str">
            <v>Đã Đăng Ký (chưa học xong)</v>
          </cell>
          <cell r="H309">
            <v>123</v>
          </cell>
          <cell r="I309">
            <v>13</v>
          </cell>
          <cell r="J309">
            <v>0</v>
          </cell>
          <cell r="K309">
            <v>136</v>
          </cell>
          <cell r="L309">
            <v>5.77</v>
          </cell>
          <cell r="M309">
            <v>2.23</v>
          </cell>
          <cell r="Q309">
            <v>0</v>
          </cell>
          <cell r="R309">
            <v>0</v>
          </cell>
          <cell r="S309">
            <v>0</v>
          </cell>
          <cell r="T309">
            <v>5</v>
          </cell>
          <cell r="U309">
            <v>123</v>
          </cell>
          <cell r="V309">
            <v>18</v>
          </cell>
          <cell r="W309">
            <v>5.57</v>
          </cell>
          <cell r="X309">
            <v>2.15</v>
          </cell>
          <cell r="Y309">
            <v>128</v>
          </cell>
          <cell r="Z309">
            <v>18</v>
          </cell>
          <cell r="AA309">
            <v>145</v>
          </cell>
          <cell r="AB309">
            <v>128</v>
          </cell>
          <cell r="AC309">
            <v>6.19</v>
          </cell>
          <cell r="AD309">
            <v>2.37</v>
          </cell>
          <cell r="AF309">
            <v>9.5600000000000004E-2</v>
          </cell>
          <cell r="AI309" t="str">
            <v>Đạt</v>
          </cell>
          <cell r="AJ309" t="str">
            <v>Đạt</v>
          </cell>
          <cell r="AK309" t="str">
            <v>Khá</v>
          </cell>
          <cell r="AM309" t="str">
            <v>không đủ điều kiện thực tập TN</v>
          </cell>
        </row>
        <row r="310">
          <cell r="A310">
            <v>25217107474</v>
          </cell>
          <cell r="B310" t="str">
            <v>Lê</v>
          </cell>
          <cell r="C310" t="str">
            <v>Anh</v>
          </cell>
          <cell r="D310" t="str">
            <v>Tú</v>
          </cell>
          <cell r="E310">
            <v>37122</v>
          </cell>
          <cell r="F310" t="str">
            <v>Nam</v>
          </cell>
          <cell r="G310" t="str">
            <v>Đã Đăng Ký (chưa học xong)</v>
          </cell>
          <cell r="H310">
            <v>125</v>
          </cell>
          <cell r="I310">
            <v>12</v>
          </cell>
          <cell r="J310">
            <v>0</v>
          </cell>
          <cell r="K310">
            <v>137</v>
          </cell>
          <cell r="L310">
            <v>5.92</v>
          </cell>
          <cell r="M310">
            <v>2.2999999999999998</v>
          </cell>
          <cell r="Q310">
            <v>0</v>
          </cell>
          <cell r="R310">
            <v>0</v>
          </cell>
          <cell r="S310">
            <v>0</v>
          </cell>
          <cell r="T310">
            <v>5</v>
          </cell>
          <cell r="U310">
            <v>125</v>
          </cell>
          <cell r="V310">
            <v>17</v>
          </cell>
          <cell r="W310">
            <v>5.71</v>
          </cell>
          <cell r="X310">
            <v>2.2200000000000002</v>
          </cell>
          <cell r="Y310">
            <v>130</v>
          </cell>
          <cell r="Z310">
            <v>17</v>
          </cell>
          <cell r="AA310">
            <v>145</v>
          </cell>
          <cell r="AB310">
            <v>128</v>
          </cell>
          <cell r="AC310">
            <v>6.4</v>
          </cell>
          <cell r="AD310">
            <v>2.46</v>
          </cell>
          <cell r="AE310" t="str">
            <v>HOS 403</v>
          </cell>
          <cell r="AF310">
            <v>8.7599999999999997E-2</v>
          </cell>
          <cell r="AI310" t="str">
            <v>Đạt</v>
          </cell>
          <cell r="AJ310" t="str">
            <v>Đạt</v>
          </cell>
          <cell r="AK310" t="str">
            <v>Khá</v>
          </cell>
          <cell r="AM310" t="str">
            <v>không đủ điều kiện thực tập TN</v>
          </cell>
        </row>
        <row r="311">
          <cell r="A311">
            <v>25217108305</v>
          </cell>
          <cell r="B311" t="str">
            <v>Nguyễn</v>
          </cell>
          <cell r="C311" t="str">
            <v>Tuấn</v>
          </cell>
          <cell r="D311" t="str">
            <v>Tú</v>
          </cell>
          <cell r="E311">
            <v>37098</v>
          </cell>
          <cell r="F311" t="str">
            <v>Nam</v>
          </cell>
          <cell r="G311" t="str">
            <v>Đã Đăng Ký (chưa học xong)</v>
          </cell>
          <cell r="H311">
            <v>129</v>
          </cell>
          <cell r="I311">
            <v>8</v>
          </cell>
          <cell r="J311">
            <v>0</v>
          </cell>
          <cell r="K311">
            <v>137</v>
          </cell>
          <cell r="L311">
            <v>5.94</v>
          </cell>
          <cell r="M311">
            <v>2.25</v>
          </cell>
          <cell r="Q311">
            <v>0</v>
          </cell>
          <cell r="R311">
            <v>0</v>
          </cell>
          <cell r="S311">
            <v>0</v>
          </cell>
          <cell r="T311">
            <v>5</v>
          </cell>
          <cell r="U311">
            <v>129</v>
          </cell>
          <cell r="V311">
            <v>13</v>
          </cell>
          <cell r="W311">
            <v>5.73</v>
          </cell>
          <cell r="X311">
            <v>2.17</v>
          </cell>
          <cell r="Y311">
            <v>133</v>
          </cell>
          <cell r="Z311">
            <v>14</v>
          </cell>
          <cell r="AA311">
            <v>145</v>
          </cell>
          <cell r="AB311">
            <v>134</v>
          </cell>
          <cell r="AC311">
            <v>6.15</v>
          </cell>
          <cell r="AD311">
            <v>2.2999999999999998</v>
          </cell>
          <cell r="AF311">
            <v>5.8400000000000001E-2</v>
          </cell>
          <cell r="AJ311" t="str">
            <v>Đạt</v>
          </cell>
          <cell r="AK311" t="str">
            <v>Khá</v>
          </cell>
          <cell r="AM311" t="str">
            <v>không đủ điều kiện thực tập TN</v>
          </cell>
        </row>
        <row r="312">
          <cell r="A312">
            <v>25217110142</v>
          </cell>
          <cell r="B312" t="str">
            <v>Trần</v>
          </cell>
          <cell r="C312" t="str">
            <v>Hồ Đức</v>
          </cell>
          <cell r="D312" t="str">
            <v>Tú</v>
          </cell>
          <cell r="E312">
            <v>36892</v>
          </cell>
          <cell r="F312" t="str">
            <v>Nam</v>
          </cell>
          <cell r="G312" t="str">
            <v>Đã Đăng Ký (chưa học xong)</v>
          </cell>
          <cell r="H312">
            <v>111</v>
          </cell>
          <cell r="I312">
            <v>26</v>
          </cell>
          <cell r="J312">
            <v>0</v>
          </cell>
          <cell r="K312">
            <v>137</v>
          </cell>
          <cell r="L312">
            <v>4.97</v>
          </cell>
          <cell r="M312">
            <v>1.88</v>
          </cell>
          <cell r="Q312">
            <v>0</v>
          </cell>
          <cell r="R312">
            <v>0</v>
          </cell>
          <cell r="S312">
            <v>0</v>
          </cell>
          <cell r="T312">
            <v>5</v>
          </cell>
          <cell r="U312">
            <v>111</v>
          </cell>
          <cell r="V312">
            <v>31</v>
          </cell>
          <cell r="W312">
            <v>4.8</v>
          </cell>
          <cell r="X312">
            <v>1.82</v>
          </cell>
          <cell r="Y312">
            <v>114</v>
          </cell>
          <cell r="Z312">
            <v>33</v>
          </cell>
          <cell r="AA312">
            <v>145</v>
          </cell>
          <cell r="AB312">
            <v>132</v>
          </cell>
          <cell r="AC312">
            <v>5.5</v>
          </cell>
          <cell r="AD312">
            <v>1.96</v>
          </cell>
          <cell r="AF312">
            <v>0.1898</v>
          </cell>
          <cell r="AJ312" t="str">
            <v>Đạt</v>
          </cell>
          <cell r="AK312" t="str">
            <v>Khá</v>
          </cell>
          <cell r="AM312" t="str">
            <v>không đủ điều kiện thực tập TN</v>
          </cell>
        </row>
        <row r="313">
          <cell r="A313">
            <v>25217103555</v>
          </cell>
          <cell r="B313" t="str">
            <v>Huỳnh</v>
          </cell>
          <cell r="C313" t="str">
            <v>Anh</v>
          </cell>
          <cell r="D313" t="str">
            <v>Tuấn</v>
          </cell>
          <cell r="E313">
            <v>37094</v>
          </cell>
          <cell r="F313" t="str">
            <v>Nam</v>
          </cell>
          <cell r="G313" t="str">
            <v>Đã Đăng Ký (chưa học xong)</v>
          </cell>
          <cell r="H313">
            <v>135</v>
          </cell>
          <cell r="I313">
            <v>2</v>
          </cell>
          <cell r="J313">
            <v>0</v>
          </cell>
          <cell r="K313">
            <v>137</v>
          </cell>
          <cell r="L313">
            <v>6.68</v>
          </cell>
          <cell r="M313">
            <v>2.68</v>
          </cell>
          <cell r="Q313">
            <v>0</v>
          </cell>
          <cell r="R313">
            <v>0</v>
          </cell>
          <cell r="S313">
            <v>0</v>
          </cell>
          <cell r="T313">
            <v>5</v>
          </cell>
          <cell r="U313">
            <v>135</v>
          </cell>
          <cell r="V313">
            <v>7</v>
          </cell>
          <cell r="W313">
            <v>6.44</v>
          </cell>
          <cell r="X313">
            <v>2.59</v>
          </cell>
          <cell r="Y313">
            <v>139</v>
          </cell>
          <cell r="Z313">
            <v>8</v>
          </cell>
          <cell r="AA313">
            <v>145</v>
          </cell>
          <cell r="AB313">
            <v>137</v>
          </cell>
          <cell r="AC313">
            <v>6.73</v>
          </cell>
          <cell r="AD313">
            <v>2.68</v>
          </cell>
          <cell r="AE313" t="str">
            <v>ENG 117</v>
          </cell>
          <cell r="AF313">
            <v>1.46E-2</v>
          </cell>
          <cell r="AJ313" t="str">
            <v>Đạt</v>
          </cell>
          <cell r="AK313" t="str">
            <v>Trung Bình</v>
          </cell>
          <cell r="AM313" t="str">
            <v>Thực tập tốt nghiệp, thi TN</v>
          </cell>
        </row>
        <row r="314">
          <cell r="A314">
            <v>25217104276</v>
          </cell>
          <cell r="B314" t="str">
            <v>Nguyễn</v>
          </cell>
          <cell r="C314" t="str">
            <v>Phương</v>
          </cell>
          <cell r="D314" t="str">
            <v>Tuấn</v>
          </cell>
          <cell r="E314">
            <v>37144</v>
          </cell>
          <cell r="F314" t="str">
            <v>Nam</v>
          </cell>
          <cell r="G314" t="str">
            <v>Đã Đăng Ký (chưa học xong)</v>
          </cell>
          <cell r="H314">
            <v>136</v>
          </cell>
          <cell r="I314">
            <v>0</v>
          </cell>
          <cell r="J314">
            <v>0</v>
          </cell>
          <cell r="K314">
            <v>136</v>
          </cell>
          <cell r="L314">
            <v>6.76</v>
          </cell>
          <cell r="M314">
            <v>2.69</v>
          </cell>
          <cell r="N314">
            <v>8.9</v>
          </cell>
          <cell r="P314">
            <v>8.5</v>
          </cell>
          <cell r="Q314">
            <v>8.6999999999999993</v>
          </cell>
          <cell r="R314">
            <v>4</v>
          </cell>
          <cell r="S314">
            <v>5</v>
          </cell>
          <cell r="T314">
            <v>0</v>
          </cell>
          <cell r="U314">
            <v>141</v>
          </cell>
          <cell r="V314">
            <v>0</v>
          </cell>
          <cell r="W314">
            <v>6.83</v>
          </cell>
          <cell r="X314">
            <v>2.73</v>
          </cell>
          <cell r="Y314">
            <v>146</v>
          </cell>
          <cell r="Z314">
            <v>0</v>
          </cell>
          <cell r="AA314">
            <v>145</v>
          </cell>
          <cell r="AB314">
            <v>141</v>
          </cell>
          <cell r="AC314">
            <v>6.83</v>
          </cell>
          <cell r="AD314">
            <v>2.73</v>
          </cell>
          <cell r="AF314">
            <v>0</v>
          </cell>
          <cell r="AH314" t="str">
            <v>Đạt</v>
          </cell>
          <cell r="AI314" t="str">
            <v>Đạt</v>
          </cell>
          <cell r="AJ314" t="str">
            <v>Đạt</v>
          </cell>
          <cell r="AK314" t="str">
            <v>Khá</v>
          </cell>
          <cell r="AM314" t="str">
            <v>công nhận tốt nghiệp</v>
          </cell>
        </row>
        <row r="315">
          <cell r="A315">
            <v>25207100817</v>
          </cell>
          <cell r="B315" t="str">
            <v>Mai</v>
          </cell>
          <cell r="C315" t="str">
            <v>Thị Nhật</v>
          </cell>
          <cell r="D315" t="str">
            <v>Tùng</v>
          </cell>
          <cell r="E315">
            <v>37164</v>
          </cell>
          <cell r="F315" t="str">
            <v>Nữ</v>
          </cell>
          <cell r="G315" t="str">
            <v>Đã Đăng Ký (chưa học xong)</v>
          </cell>
          <cell r="H315">
            <v>139</v>
          </cell>
          <cell r="I315">
            <v>0</v>
          </cell>
          <cell r="J315">
            <v>0</v>
          </cell>
          <cell r="K315">
            <v>139</v>
          </cell>
          <cell r="L315">
            <v>6.46</v>
          </cell>
          <cell r="M315">
            <v>2.56</v>
          </cell>
          <cell r="Q315">
            <v>0</v>
          </cell>
          <cell r="R315">
            <v>0</v>
          </cell>
          <cell r="S315">
            <v>0</v>
          </cell>
          <cell r="T315">
            <v>5</v>
          </cell>
          <cell r="U315">
            <v>139</v>
          </cell>
          <cell r="V315">
            <v>5</v>
          </cell>
          <cell r="W315">
            <v>6.24</v>
          </cell>
          <cell r="X315">
            <v>2.4700000000000002</v>
          </cell>
          <cell r="Y315">
            <v>144</v>
          </cell>
          <cell r="Z315">
            <v>5</v>
          </cell>
          <cell r="AA315">
            <v>145</v>
          </cell>
          <cell r="AB315">
            <v>139</v>
          </cell>
          <cell r="AC315">
            <v>6.46</v>
          </cell>
          <cell r="AD315">
            <v>2.56</v>
          </cell>
          <cell r="AF315">
            <v>0</v>
          </cell>
          <cell r="AG315" t="str">
            <v>Đạt</v>
          </cell>
          <cell r="AH315" t="str">
            <v>Đạt</v>
          </cell>
          <cell r="AI315" t="str">
            <v>Đạt</v>
          </cell>
          <cell r="AJ315" t="str">
            <v>Đạt</v>
          </cell>
          <cell r="AK315" t="str">
            <v>Khá</v>
          </cell>
          <cell r="AM315" t="str">
            <v>thực tập tốt nghiệp, thi TN</v>
          </cell>
        </row>
        <row r="316">
          <cell r="A316">
            <v>25217104129</v>
          </cell>
          <cell r="B316" t="str">
            <v>Lê</v>
          </cell>
          <cell r="C316" t="str">
            <v>Phan Khánh</v>
          </cell>
          <cell r="D316" t="str">
            <v>Tưởng</v>
          </cell>
          <cell r="E316">
            <v>36928</v>
          </cell>
          <cell r="F316" t="str">
            <v>Nam</v>
          </cell>
          <cell r="G316" t="str">
            <v>Đã Đăng Ký (chưa học xong)</v>
          </cell>
          <cell r="H316" t="e">
            <v>#N/A</v>
          </cell>
          <cell r="I316" t="e">
            <v>#N/A</v>
          </cell>
          <cell r="J316">
            <v>0</v>
          </cell>
          <cell r="K316" t="e">
            <v>#N/A</v>
          </cell>
          <cell r="L316" t="e">
            <v>#N/A</v>
          </cell>
          <cell r="M316" t="e">
            <v>#N/A</v>
          </cell>
          <cell r="N316" t="e">
            <v>#N/A</v>
          </cell>
          <cell r="O316" t="e">
            <v>#N/A</v>
          </cell>
          <cell r="P316" t="e">
            <v>#N/A</v>
          </cell>
          <cell r="Q316" t="e">
            <v>#N/A</v>
          </cell>
          <cell r="R316" t="e">
            <v>#N/A</v>
          </cell>
          <cell r="S316" t="e">
            <v>#N/A</v>
          </cell>
          <cell r="T316" t="e">
            <v>#N/A</v>
          </cell>
          <cell r="U316" t="e">
            <v>#N/A</v>
          </cell>
          <cell r="V316" t="e">
            <v>#N/A</v>
          </cell>
          <cell r="W316" t="e">
            <v>#N/A</v>
          </cell>
          <cell r="X316" t="e">
            <v>#N/A</v>
          </cell>
          <cell r="Y316" t="e">
            <v>#N/A</v>
          </cell>
          <cell r="Z316" t="e">
            <v>#N/A</v>
          </cell>
          <cell r="AA316" t="e">
            <v>#N/A</v>
          </cell>
          <cell r="AB316" t="e">
            <v>#N/A</v>
          </cell>
          <cell r="AC316" t="e">
            <v>#N/A</v>
          </cell>
          <cell r="AD316" t="e">
            <v>#N/A</v>
          </cell>
          <cell r="AE316" t="e">
            <v>#N/A</v>
          </cell>
          <cell r="AF316" t="e">
            <v>#N/A</v>
          </cell>
          <cell r="AI316" t="str">
            <v>Đạt</v>
          </cell>
          <cell r="AJ316" t="str">
            <v>Đạt</v>
          </cell>
          <cell r="AK316" t="str">
            <v>Khá</v>
          </cell>
          <cell r="AM316" t="str">
            <v>không đủ điều kiện thực tập TN</v>
          </cell>
        </row>
        <row r="317">
          <cell r="A317">
            <v>25207104725</v>
          </cell>
          <cell r="B317" t="str">
            <v>Nguyễn</v>
          </cell>
          <cell r="C317" t="str">
            <v>Thị Xuân</v>
          </cell>
          <cell r="D317" t="str">
            <v>Tuyền</v>
          </cell>
          <cell r="E317">
            <v>36893</v>
          </cell>
          <cell r="F317" t="str">
            <v>Nữ</v>
          </cell>
          <cell r="G317" t="str">
            <v>Đã Đăng Ký (chưa học xong)</v>
          </cell>
          <cell r="H317">
            <v>137</v>
          </cell>
          <cell r="I317">
            <v>0</v>
          </cell>
          <cell r="J317">
            <v>0</v>
          </cell>
          <cell r="K317">
            <v>137</v>
          </cell>
          <cell r="L317">
            <v>7.14</v>
          </cell>
          <cell r="M317">
            <v>2.97</v>
          </cell>
          <cell r="N317">
            <v>9</v>
          </cell>
          <cell r="P317">
            <v>8.5</v>
          </cell>
          <cell r="Q317">
            <v>8.8000000000000007</v>
          </cell>
          <cell r="R317">
            <v>4</v>
          </cell>
          <cell r="S317">
            <v>5</v>
          </cell>
          <cell r="T317">
            <v>0</v>
          </cell>
          <cell r="U317">
            <v>142</v>
          </cell>
          <cell r="V317">
            <v>0</v>
          </cell>
          <cell r="W317">
            <v>7.2</v>
          </cell>
          <cell r="X317">
            <v>3</v>
          </cell>
          <cell r="Y317">
            <v>147</v>
          </cell>
          <cell r="Z317">
            <v>0</v>
          </cell>
          <cell r="AA317">
            <v>145</v>
          </cell>
          <cell r="AB317">
            <v>142</v>
          </cell>
          <cell r="AC317">
            <v>7.2</v>
          </cell>
          <cell r="AD317">
            <v>3</v>
          </cell>
          <cell r="AF317">
            <v>0</v>
          </cell>
          <cell r="AH317" t="str">
            <v>Đạt</v>
          </cell>
          <cell r="AI317" t="str">
            <v>Đạt</v>
          </cell>
          <cell r="AJ317" t="str">
            <v>Đạt</v>
          </cell>
          <cell r="AK317" t="str">
            <v>Tốt</v>
          </cell>
          <cell r="AM317" t="str">
            <v>công nhận tốt nghiệp</v>
          </cell>
        </row>
        <row r="318">
          <cell r="A318">
            <v>25202605337</v>
          </cell>
          <cell r="B318" t="str">
            <v>Nguyễn</v>
          </cell>
          <cell r="C318" t="str">
            <v>Đoàn Phương</v>
          </cell>
          <cell r="D318" t="str">
            <v>Uyên</v>
          </cell>
          <cell r="E318">
            <v>37198</v>
          </cell>
          <cell r="F318" t="str">
            <v>Nữ</v>
          </cell>
          <cell r="G318" t="str">
            <v>Đã Đăng Ký (chưa học xong)</v>
          </cell>
          <cell r="H318">
            <v>137</v>
          </cell>
          <cell r="I318">
            <v>0</v>
          </cell>
          <cell r="J318">
            <v>0</v>
          </cell>
          <cell r="K318">
            <v>137</v>
          </cell>
          <cell r="L318">
            <v>7.2</v>
          </cell>
          <cell r="M318">
            <v>2.96</v>
          </cell>
          <cell r="N318">
            <v>8.1</v>
          </cell>
          <cell r="P318">
            <v>9</v>
          </cell>
          <cell r="Q318">
            <v>8.5</v>
          </cell>
          <cell r="R318">
            <v>3.79</v>
          </cell>
          <cell r="S318">
            <v>5</v>
          </cell>
          <cell r="T318">
            <v>0</v>
          </cell>
          <cell r="U318">
            <v>142</v>
          </cell>
          <cell r="V318">
            <v>0</v>
          </cell>
          <cell r="W318">
            <v>7.24</v>
          </cell>
          <cell r="X318">
            <v>2.99</v>
          </cell>
          <cell r="Y318">
            <v>147</v>
          </cell>
          <cell r="Z318">
            <v>0</v>
          </cell>
          <cell r="AA318">
            <v>145</v>
          </cell>
          <cell r="AB318">
            <v>142</v>
          </cell>
          <cell r="AC318">
            <v>7.24</v>
          </cell>
          <cell r="AD318">
            <v>2.99</v>
          </cell>
          <cell r="AF318">
            <v>0</v>
          </cell>
          <cell r="AH318" t="str">
            <v>Đạt</v>
          </cell>
          <cell r="AI318" t="str">
            <v>Đạt</v>
          </cell>
          <cell r="AJ318" t="str">
            <v>Đạt</v>
          </cell>
          <cell r="AK318" t="str">
            <v>Tốt</v>
          </cell>
          <cell r="AM318" t="str">
            <v>công nhận tốt nghiệp</v>
          </cell>
        </row>
        <row r="319">
          <cell r="A319">
            <v>25207104329</v>
          </cell>
          <cell r="B319" t="str">
            <v>Trần</v>
          </cell>
          <cell r="C319" t="str">
            <v>Đặng Hàn</v>
          </cell>
          <cell r="D319" t="str">
            <v>Uyên</v>
          </cell>
          <cell r="E319">
            <v>37035</v>
          </cell>
          <cell r="F319" t="str">
            <v>Nữ</v>
          </cell>
          <cell r="G319" t="str">
            <v>Đã Đăng Ký (chưa học xong)</v>
          </cell>
          <cell r="H319">
            <v>131</v>
          </cell>
          <cell r="I319">
            <v>6</v>
          </cell>
          <cell r="J319">
            <v>0</v>
          </cell>
          <cell r="K319">
            <v>137</v>
          </cell>
          <cell r="L319">
            <v>6.36</v>
          </cell>
          <cell r="M319">
            <v>2.5499999999999998</v>
          </cell>
          <cell r="Q319">
            <v>0</v>
          </cell>
          <cell r="R319">
            <v>0</v>
          </cell>
          <cell r="S319">
            <v>0</v>
          </cell>
          <cell r="T319">
            <v>5</v>
          </cell>
          <cell r="U319">
            <v>131</v>
          </cell>
          <cell r="V319">
            <v>11</v>
          </cell>
          <cell r="W319">
            <v>6.13</v>
          </cell>
          <cell r="X319">
            <v>2.46</v>
          </cell>
          <cell r="Y319">
            <v>136</v>
          </cell>
          <cell r="Z319">
            <v>11</v>
          </cell>
          <cell r="AA319">
            <v>145</v>
          </cell>
          <cell r="AB319">
            <v>134</v>
          </cell>
          <cell r="AC319">
            <v>6.59</v>
          </cell>
          <cell r="AD319">
            <v>2.6</v>
          </cell>
          <cell r="AF319">
            <v>4.3799999999999999E-2</v>
          </cell>
          <cell r="AJ319" t="str">
            <v>Đạt</v>
          </cell>
          <cell r="AK319" t="str">
            <v>Khá</v>
          </cell>
          <cell r="AM319" t="str">
            <v>Thực tập tốt nghiệp, thi TN</v>
          </cell>
        </row>
        <row r="320">
          <cell r="A320">
            <v>25207107484</v>
          </cell>
          <cell r="B320" t="str">
            <v>Trần</v>
          </cell>
          <cell r="C320" t="str">
            <v>Phương</v>
          </cell>
          <cell r="D320" t="str">
            <v>Uyên</v>
          </cell>
          <cell r="E320">
            <v>37044</v>
          </cell>
          <cell r="F320" t="str">
            <v>Nữ</v>
          </cell>
          <cell r="G320" t="str">
            <v>Đã Đăng Ký (chưa học xong)</v>
          </cell>
          <cell r="H320">
            <v>137</v>
          </cell>
          <cell r="I320">
            <v>0</v>
          </cell>
          <cell r="J320">
            <v>0</v>
          </cell>
          <cell r="K320">
            <v>137</v>
          </cell>
          <cell r="L320">
            <v>7.22</v>
          </cell>
          <cell r="M320">
            <v>3.03</v>
          </cell>
          <cell r="N320">
            <v>7.1</v>
          </cell>
          <cell r="P320">
            <v>8.8000000000000007</v>
          </cell>
          <cell r="Q320">
            <v>7.8</v>
          </cell>
          <cell r="R320">
            <v>3.4</v>
          </cell>
          <cell r="S320">
            <v>5</v>
          </cell>
          <cell r="T320">
            <v>0</v>
          </cell>
          <cell r="U320">
            <v>142</v>
          </cell>
          <cell r="V320">
            <v>0</v>
          </cell>
          <cell r="W320">
            <v>7.24</v>
          </cell>
          <cell r="X320">
            <v>3.04</v>
          </cell>
          <cell r="Y320">
            <v>147</v>
          </cell>
          <cell r="Z320">
            <v>0</v>
          </cell>
          <cell r="AA320">
            <v>145</v>
          </cell>
          <cell r="AB320">
            <v>142</v>
          </cell>
          <cell r="AC320">
            <v>7.24</v>
          </cell>
          <cell r="AD320">
            <v>3.04</v>
          </cell>
          <cell r="AF320">
            <v>0</v>
          </cell>
          <cell r="AG320" t="str">
            <v>Đạt</v>
          </cell>
          <cell r="AI320" t="str">
            <v>Đạt</v>
          </cell>
          <cell r="AJ320" t="str">
            <v>Đạt</v>
          </cell>
          <cell r="AK320" t="str">
            <v>Khá</v>
          </cell>
          <cell r="AM320" t="str">
            <v>công nhận tốt nghiệp</v>
          </cell>
        </row>
        <row r="321">
          <cell r="A321">
            <v>25207109975</v>
          </cell>
          <cell r="B321" t="str">
            <v>Trần</v>
          </cell>
          <cell r="C321" t="str">
            <v>Bá Thảo</v>
          </cell>
          <cell r="D321" t="str">
            <v>Uyên</v>
          </cell>
          <cell r="E321">
            <v>37148</v>
          </cell>
          <cell r="F321" t="str">
            <v>Nữ</v>
          </cell>
          <cell r="G321" t="str">
            <v>Đã Đăng Ký (chưa học xong)</v>
          </cell>
          <cell r="H321">
            <v>131</v>
          </cell>
          <cell r="I321">
            <v>6</v>
          </cell>
          <cell r="J321">
            <v>0</v>
          </cell>
          <cell r="K321">
            <v>137</v>
          </cell>
          <cell r="L321">
            <v>7.04</v>
          </cell>
          <cell r="M321">
            <v>2.89</v>
          </cell>
          <cell r="Q321">
            <v>0</v>
          </cell>
          <cell r="R321">
            <v>0</v>
          </cell>
          <cell r="S321">
            <v>0</v>
          </cell>
          <cell r="T321">
            <v>5</v>
          </cell>
          <cell r="U321">
            <v>131</v>
          </cell>
          <cell r="V321">
            <v>11</v>
          </cell>
          <cell r="W321">
            <v>6.79</v>
          </cell>
          <cell r="X321">
            <v>2.78</v>
          </cell>
          <cell r="Y321">
            <v>136</v>
          </cell>
          <cell r="Z321">
            <v>11</v>
          </cell>
          <cell r="AA321">
            <v>145</v>
          </cell>
          <cell r="AB321">
            <v>137</v>
          </cell>
          <cell r="AC321">
            <v>7.07</v>
          </cell>
          <cell r="AD321">
            <v>2.89</v>
          </cell>
          <cell r="AF321">
            <v>4.3799999999999999E-2</v>
          </cell>
          <cell r="AI321" t="str">
            <v>Đạt</v>
          </cell>
          <cell r="AJ321" t="str">
            <v>Đạt</v>
          </cell>
          <cell r="AK321" t="str">
            <v>Khá</v>
          </cell>
          <cell r="AM321" t="str">
            <v>Thực tập tốt nghiệp, thi TN</v>
          </cell>
        </row>
        <row r="322">
          <cell r="A322">
            <v>25203102442</v>
          </cell>
          <cell r="B322" t="str">
            <v>Bùi</v>
          </cell>
          <cell r="C322" t="str">
            <v>Thị Thúy</v>
          </cell>
          <cell r="D322" t="str">
            <v>Vân</v>
          </cell>
          <cell r="E322">
            <v>36897</v>
          </cell>
          <cell r="F322" t="str">
            <v>Nữ</v>
          </cell>
          <cell r="G322" t="str">
            <v>Đã Đăng Ký (chưa học xong)</v>
          </cell>
          <cell r="H322">
            <v>137</v>
          </cell>
          <cell r="I322">
            <v>0</v>
          </cell>
          <cell r="J322">
            <v>4</v>
          </cell>
          <cell r="K322">
            <v>133</v>
          </cell>
          <cell r="L322">
            <v>7.92</v>
          </cell>
          <cell r="M322">
            <v>3.37</v>
          </cell>
          <cell r="N322">
            <v>8.6</v>
          </cell>
          <cell r="P322">
            <v>8.9</v>
          </cell>
          <cell r="Q322">
            <v>8.6999999999999993</v>
          </cell>
          <cell r="R322">
            <v>4</v>
          </cell>
          <cell r="S322">
            <v>5</v>
          </cell>
          <cell r="T322">
            <v>0</v>
          </cell>
          <cell r="U322">
            <v>138</v>
          </cell>
          <cell r="V322">
            <v>0</v>
          </cell>
          <cell r="W322">
            <v>7.95</v>
          </cell>
          <cell r="X322">
            <v>3.39</v>
          </cell>
          <cell r="Y322">
            <v>147</v>
          </cell>
          <cell r="Z322">
            <v>0</v>
          </cell>
          <cell r="AA322">
            <v>145</v>
          </cell>
          <cell r="AB322">
            <v>138</v>
          </cell>
          <cell r="AC322">
            <v>7.95</v>
          </cell>
          <cell r="AD322">
            <v>3.39</v>
          </cell>
          <cell r="AF322">
            <v>0</v>
          </cell>
          <cell r="AH322" t="str">
            <v>Đạt</v>
          </cell>
          <cell r="AI322" t="str">
            <v>Đạt</v>
          </cell>
          <cell r="AJ322" t="str">
            <v>Đạt</v>
          </cell>
          <cell r="AK322" t="str">
            <v>Tốt</v>
          </cell>
          <cell r="AM322" t="str">
            <v>công nhận tốt nghiệp</v>
          </cell>
        </row>
        <row r="323">
          <cell r="A323">
            <v>25207107108</v>
          </cell>
          <cell r="B323" t="str">
            <v>Thái</v>
          </cell>
          <cell r="C323" t="str">
            <v>Ngọc</v>
          </cell>
          <cell r="D323" t="str">
            <v>Vân</v>
          </cell>
          <cell r="E323">
            <v>37194</v>
          </cell>
          <cell r="F323" t="str">
            <v>Nữ</v>
          </cell>
          <cell r="G323" t="str">
            <v>Đã Đăng Ký (chưa học xong)</v>
          </cell>
          <cell r="H323">
            <v>83</v>
          </cell>
          <cell r="I323">
            <v>54</v>
          </cell>
          <cell r="J323">
            <v>0</v>
          </cell>
          <cell r="K323">
            <v>137</v>
          </cell>
          <cell r="L323">
            <v>4.09</v>
          </cell>
          <cell r="M323">
            <v>1.63</v>
          </cell>
          <cell r="Q323">
            <v>0</v>
          </cell>
          <cell r="R323">
            <v>0</v>
          </cell>
          <cell r="S323">
            <v>0</v>
          </cell>
          <cell r="T323">
            <v>5</v>
          </cell>
          <cell r="U323">
            <v>83</v>
          </cell>
          <cell r="V323">
            <v>59</v>
          </cell>
          <cell r="W323">
            <v>3.95</v>
          </cell>
          <cell r="X323">
            <v>1.57</v>
          </cell>
          <cell r="Y323">
            <v>87</v>
          </cell>
          <cell r="Z323">
            <v>60</v>
          </cell>
          <cell r="AA323">
            <v>145</v>
          </cell>
          <cell r="AB323">
            <v>105</v>
          </cell>
          <cell r="AC323">
            <v>5.65</v>
          </cell>
          <cell r="AD323">
            <v>2.12</v>
          </cell>
          <cell r="AE323" t="str">
            <v>MGT 201; PSU-MGT 296</v>
          </cell>
          <cell r="AF323">
            <v>0.39419999999999999</v>
          </cell>
          <cell r="AK323" t="str">
            <v>Trung Bình</v>
          </cell>
          <cell r="AM323" t="str">
            <v>không đủ điều kiện thực tập TN</v>
          </cell>
        </row>
        <row r="324">
          <cell r="A324">
            <v>25203210585</v>
          </cell>
          <cell r="B324" t="str">
            <v>Hà</v>
          </cell>
          <cell r="C324" t="str">
            <v>Hiền</v>
          </cell>
          <cell r="D324" t="str">
            <v>Vi</v>
          </cell>
          <cell r="E324">
            <v>36940</v>
          </cell>
          <cell r="F324" t="str">
            <v>Nữ</v>
          </cell>
          <cell r="G324" t="str">
            <v>Đã Đăng Ký (chưa học xong)</v>
          </cell>
          <cell r="H324">
            <v>137</v>
          </cell>
          <cell r="I324">
            <v>0</v>
          </cell>
          <cell r="J324">
            <v>0</v>
          </cell>
          <cell r="K324">
            <v>137</v>
          </cell>
          <cell r="L324">
            <v>7.76</v>
          </cell>
          <cell r="M324">
            <v>3.3</v>
          </cell>
          <cell r="N324">
            <v>8.6</v>
          </cell>
          <cell r="P324">
            <v>8.8000000000000007</v>
          </cell>
          <cell r="Q324">
            <v>8.6999999999999993</v>
          </cell>
          <cell r="R324">
            <v>4</v>
          </cell>
          <cell r="S324">
            <v>5</v>
          </cell>
          <cell r="T324">
            <v>0</v>
          </cell>
          <cell r="U324">
            <v>142</v>
          </cell>
          <cell r="V324">
            <v>0</v>
          </cell>
          <cell r="W324">
            <v>7.79</v>
          </cell>
          <cell r="X324">
            <v>3.33</v>
          </cell>
          <cell r="Y324">
            <v>147</v>
          </cell>
          <cell r="Z324">
            <v>0</v>
          </cell>
          <cell r="AA324">
            <v>145</v>
          </cell>
          <cell r="AB324">
            <v>142</v>
          </cell>
          <cell r="AC324">
            <v>7.79</v>
          </cell>
          <cell r="AD324">
            <v>3.33</v>
          </cell>
          <cell r="AF324">
            <v>0</v>
          </cell>
          <cell r="AH324" t="str">
            <v>Đạt</v>
          </cell>
          <cell r="AI324" t="str">
            <v>Đạt</v>
          </cell>
          <cell r="AJ324" t="str">
            <v>Đạt</v>
          </cell>
          <cell r="AK324" t="str">
            <v>Tốt</v>
          </cell>
          <cell r="AM324" t="str">
            <v>công nhận tốt nghiệp</v>
          </cell>
        </row>
        <row r="325">
          <cell r="A325">
            <v>25203307286</v>
          </cell>
          <cell r="B325" t="str">
            <v>Nguyễn</v>
          </cell>
          <cell r="C325" t="str">
            <v>Thị Thanh</v>
          </cell>
          <cell r="D325" t="str">
            <v>Vi</v>
          </cell>
          <cell r="E325">
            <v>37183</v>
          </cell>
          <cell r="F325" t="str">
            <v>Nữ</v>
          </cell>
          <cell r="G325" t="str">
            <v>Đã Đăng Ký (chưa học xong)</v>
          </cell>
          <cell r="H325">
            <v>137</v>
          </cell>
          <cell r="I325">
            <v>0</v>
          </cell>
          <cell r="J325">
            <v>0</v>
          </cell>
          <cell r="K325">
            <v>137</v>
          </cell>
          <cell r="L325">
            <v>8.0299999999999994</v>
          </cell>
          <cell r="M325">
            <v>3.42</v>
          </cell>
          <cell r="N325">
            <v>9.1</v>
          </cell>
          <cell r="P325">
            <v>9.1999999999999993</v>
          </cell>
          <cell r="Q325">
            <v>9.1</v>
          </cell>
          <cell r="R325">
            <v>4</v>
          </cell>
          <cell r="S325">
            <v>5</v>
          </cell>
          <cell r="T325">
            <v>0</v>
          </cell>
          <cell r="U325">
            <v>142</v>
          </cell>
          <cell r="V325">
            <v>0</v>
          </cell>
          <cell r="W325">
            <v>8.07</v>
          </cell>
          <cell r="X325">
            <v>3.44</v>
          </cell>
          <cell r="Y325">
            <v>147</v>
          </cell>
          <cell r="Z325">
            <v>0</v>
          </cell>
          <cell r="AA325">
            <v>145</v>
          </cell>
          <cell r="AB325">
            <v>142</v>
          </cell>
          <cell r="AC325">
            <v>8.07</v>
          </cell>
          <cell r="AD325">
            <v>3.44</v>
          </cell>
          <cell r="AF325">
            <v>0</v>
          </cell>
          <cell r="AH325" t="str">
            <v>Đạt</v>
          </cell>
          <cell r="AI325" t="str">
            <v>Đạt</v>
          </cell>
          <cell r="AJ325" t="str">
            <v>Đạt</v>
          </cell>
          <cell r="AK325" t="str">
            <v>Tốt</v>
          </cell>
          <cell r="AM325" t="str">
            <v>công nhận tốt nghiệp</v>
          </cell>
        </row>
        <row r="326">
          <cell r="A326">
            <v>25207102259</v>
          </cell>
          <cell r="B326" t="str">
            <v>Nguyễn</v>
          </cell>
          <cell r="C326" t="str">
            <v>Thị Khánh</v>
          </cell>
          <cell r="D326" t="str">
            <v>Vi</v>
          </cell>
          <cell r="E326">
            <v>36936</v>
          </cell>
          <cell r="F326" t="str">
            <v>Nữ</v>
          </cell>
          <cell r="G326" t="str">
            <v>Đã Đăng Ký (chưa học xong)</v>
          </cell>
          <cell r="H326">
            <v>137</v>
          </cell>
          <cell r="I326">
            <v>0</v>
          </cell>
          <cell r="J326">
            <v>0</v>
          </cell>
          <cell r="K326">
            <v>137</v>
          </cell>
          <cell r="L326">
            <v>7.79</v>
          </cell>
          <cell r="M326">
            <v>3.32</v>
          </cell>
          <cell r="N326">
            <v>8</v>
          </cell>
          <cell r="P326">
            <v>8</v>
          </cell>
          <cell r="Q326">
            <v>8</v>
          </cell>
          <cell r="R326">
            <v>3.65</v>
          </cell>
          <cell r="S326">
            <v>5</v>
          </cell>
          <cell r="T326">
            <v>0</v>
          </cell>
          <cell r="U326">
            <v>142</v>
          </cell>
          <cell r="V326">
            <v>0</v>
          </cell>
          <cell r="W326">
            <v>7.8</v>
          </cell>
          <cell r="X326">
            <v>3.33</v>
          </cell>
          <cell r="Y326">
            <v>147</v>
          </cell>
          <cell r="Z326">
            <v>0</v>
          </cell>
          <cell r="AA326">
            <v>145</v>
          </cell>
          <cell r="AB326">
            <v>142</v>
          </cell>
          <cell r="AC326">
            <v>7.8</v>
          </cell>
          <cell r="AD326">
            <v>3.33</v>
          </cell>
          <cell r="AF326">
            <v>0</v>
          </cell>
          <cell r="AH326" t="str">
            <v>Đạt</v>
          </cell>
          <cell r="AI326" t="str">
            <v>Đạt</v>
          </cell>
          <cell r="AJ326" t="str">
            <v>Đạt</v>
          </cell>
          <cell r="AK326" t="str">
            <v>Tốt</v>
          </cell>
          <cell r="AM326" t="str">
            <v>công nhận tốt nghiệp</v>
          </cell>
        </row>
        <row r="327">
          <cell r="A327">
            <v>25207109405</v>
          </cell>
          <cell r="B327" t="str">
            <v>Nguyễn</v>
          </cell>
          <cell r="C327" t="str">
            <v>Thị Tú</v>
          </cell>
          <cell r="D327" t="str">
            <v>Vi</v>
          </cell>
          <cell r="E327">
            <v>37010</v>
          </cell>
          <cell r="F327" t="str">
            <v>Nữ</v>
          </cell>
          <cell r="G327" t="str">
            <v>Đã Đăng Ký (chưa học xong)</v>
          </cell>
          <cell r="H327">
            <v>137</v>
          </cell>
          <cell r="I327">
            <v>0</v>
          </cell>
          <cell r="J327">
            <v>0</v>
          </cell>
          <cell r="K327">
            <v>137</v>
          </cell>
          <cell r="L327">
            <v>7.62</v>
          </cell>
          <cell r="M327">
            <v>3.21</v>
          </cell>
          <cell r="N327">
            <v>8.6</v>
          </cell>
          <cell r="P327">
            <v>8.8000000000000007</v>
          </cell>
          <cell r="Q327">
            <v>8.6999999999999993</v>
          </cell>
          <cell r="R327">
            <v>4</v>
          </cell>
          <cell r="S327">
            <v>5</v>
          </cell>
          <cell r="T327">
            <v>0</v>
          </cell>
          <cell r="U327">
            <v>142</v>
          </cell>
          <cell r="V327">
            <v>0</v>
          </cell>
          <cell r="W327">
            <v>7.66</v>
          </cell>
          <cell r="X327">
            <v>3.24</v>
          </cell>
          <cell r="Y327">
            <v>147</v>
          </cell>
          <cell r="Z327">
            <v>0</v>
          </cell>
          <cell r="AA327">
            <v>145</v>
          </cell>
          <cell r="AB327">
            <v>142</v>
          </cell>
          <cell r="AC327">
            <v>7.66</v>
          </cell>
          <cell r="AD327">
            <v>3.24</v>
          </cell>
          <cell r="AF327">
            <v>0</v>
          </cell>
          <cell r="AH327" t="str">
            <v>Đạt</v>
          </cell>
          <cell r="AI327" t="str">
            <v>Đạt</v>
          </cell>
          <cell r="AJ327" t="str">
            <v>Đạt</v>
          </cell>
          <cell r="AK327" t="str">
            <v>Tốt</v>
          </cell>
          <cell r="AM327" t="str">
            <v>công nhận tốt nghiệp</v>
          </cell>
        </row>
        <row r="328">
          <cell r="A328">
            <v>25207116305</v>
          </cell>
          <cell r="B328" t="str">
            <v>Nguyễn</v>
          </cell>
          <cell r="C328" t="str">
            <v>Yến</v>
          </cell>
          <cell r="D328" t="str">
            <v>Vi</v>
          </cell>
          <cell r="E328">
            <v>37109</v>
          </cell>
          <cell r="F328" t="str">
            <v>Nữ</v>
          </cell>
          <cell r="G328" t="str">
            <v>Đã Đăng Ký (chưa học xong)</v>
          </cell>
          <cell r="H328">
            <v>137</v>
          </cell>
          <cell r="I328">
            <v>0</v>
          </cell>
          <cell r="J328">
            <v>0</v>
          </cell>
          <cell r="K328">
            <v>137</v>
          </cell>
          <cell r="L328">
            <v>8.15</v>
          </cell>
          <cell r="M328">
            <v>3.53</v>
          </cell>
          <cell r="N328">
            <v>8.6</v>
          </cell>
          <cell r="P328">
            <v>8.9</v>
          </cell>
          <cell r="Q328">
            <v>8.6999999999999993</v>
          </cell>
          <cell r="R328">
            <v>4</v>
          </cell>
          <cell r="S328">
            <v>5</v>
          </cell>
          <cell r="T328">
            <v>0</v>
          </cell>
          <cell r="U328">
            <v>142</v>
          </cell>
          <cell r="V328">
            <v>0</v>
          </cell>
          <cell r="W328">
            <v>8.17</v>
          </cell>
          <cell r="X328">
            <v>3.55</v>
          </cell>
          <cell r="Y328">
            <v>147</v>
          </cell>
          <cell r="Z328">
            <v>0</v>
          </cell>
          <cell r="AA328">
            <v>145</v>
          </cell>
          <cell r="AB328">
            <v>142</v>
          </cell>
          <cell r="AC328">
            <v>8.17</v>
          </cell>
          <cell r="AD328">
            <v>3.55</v>
          </cell>
          <cell r="AF328">
            <v>0</v>
          </cell>
          <cell r="AH328" t="str">
            <v>Đạt</v>
          </cell>
          <cell r="AI328" t="str">
            <v>Đạt</v>
          </cell>
          <cell r="AJ328" t="str">
            <v>Đạt</v>
          </cell>
          <cell r="AK328" t="str">
            <v>Tốt</v>
          </cell>
          <cell r="AM328" t="str">
            <v>công nhận tốt nghiệp</v>
          </cell>
        </row>
        <row r="329">
          <cell r="A329">
            <v>25207116633</v>
          </cell>
          <cell r="B329" t="str">
            <v>Đinh</v>
          </cell>
          <cell r="C329" t="str">
            <v>Nguyễn Thúy</v>
          </cell>
          <cell r="D329" t="str">
            <v>Vi</v>
          </cell>
          <cell r="E329">
            <v>37165</v>
          </cell>
          <cell r="F329" t="str">
            <v>Nữ</v>
          </cell>
          <cell r="G329" t="str">
            <v>Đã Đăng Ký (chưa học xong)</v>
          </cell>
          <cell r="H329">
            <v>137</v>
          </cell>
          <cell r="I329">
            <v>0</v>
          </cell>
          <cell r="J329">
            <v>7</v>
          </cell>
          <cell r="K329">
            <v>130</v>
          </cell>
          <cell r="L329">
            <v>7.92</v>
          </cell>
          <cell r="M329">
            <v>3.41</v>
          </cell>
          <cell r="N329">
            <v>8.9</v>
          </cell>
          <cell r="P329">
            <v>9</v>
          </cell>
          <cell r="Q329">
            <v>8.9</v>
          </cell>
          <cell r="R329">
            <v>4</v>
          </cell>
          <cell r="S329">
            <v>5</v>
          </cell>
          <cell r="T329">
            <v>0</v>
          </cell>
          <cell r="U329">
            <v>135</v>
          </cell>
          <cell r="V329">
            <v>0</v>
          </cell>
          <cell r="W329">
            <v>7.96</v>
          </cell>
          <cell r="X329">
            <v>3.43</v>
          </cell>
          <cell r="Y329">
            <v>147</v>
          </cell>
          <cell r="Z329">
            <v>0</v>
          </cell>
          <cell r="AA329">
            <v>145</v>
          </cell>
          <cell r="AB329">
            <v>135</v>
          </cell>
          <cell r="AC329">
            <v>7.96</v>
          </cell>
          <cell r="AD329">
            <v>3.43</v>
          </cell>
          <cell r="AF329">
            <v>0</v>
          </cell>
          <cell r="AI329" t="str">
            <v>Đạt</v>
          </cell>
          <cell r="AJ329" t="str">
            <v>Đạt</v>
          </cell>
          <cell r="AK329" t="str">
            <v>Xuất Sắc</v>
          </cell>
          <cell r="AM329" t="str">
            <v>công nhận tốt nghiệp</v>
          </cell>
        </row>
        <row r="330">
          <cell r="A330">
            <v>25217107574</v>
          </cell>
          <cell r="B330" t="str">
            <v>Trần</v>
          </cell>
          <cell r="C330" t="str">
            <v>Quốc</v>
          </cell>
          <cell r="D330" t="str">
            <v>Việt</v>
          </cell>
          <cell r="E330">
            <v>37065</v>
          </cell>
          <cell r="F330" t="str">
            <v>Nam</v>
          </cell>
          <cell r="G330" t="str">
            <v>Đã Đăng Ký (chưa học xong)</v>
          </cell>
          <cell r="H330">
            <v>134</v>
          </cell>
          <cell r="I330">
            <v>3</v>
          </cell>
          <cell r="J330">
            <v>0</v>
          </cell>
          <cell r="K330">
            <v>137</v>
          </cell>
          <cell r="L330">
            <v>6.77</v>
          </cell>
          <cell r="M330">
            <v>2.74</v>
          </cell>
          <cell r="Q330">
            <v>0</v>
          </cell>
          <cell r="R330">
            <v>0</v>
          </cell>
          <cell r="S330">
            <v>0</v>
          </cell>
          <cell r="T330">
            <v>5</v>
          </cell>
          <cell r="U330">
            <v>134</v>
          </cell>
          <cell r="V330">
            <v>8</v>
          </cell>
          <cell r="W330">
            <v>6.53</v>
          </cell>
          <cell r="X330">
            <v>2.64</v>
          </cell>
          <cell r="Y330">
            <v>139</v>
          </cell>
          <cell r="Z330">
            <v>8</v>
          </cell>
          <cell r="AA330">
            <v>145</v>
          </cell>
          <cell r="AB330">
            <v>134</v>
          </cell>
          <cell r="AC330">
            <v>6.92</v>
          </cell>
          <cell r="AD330">
            <v>2.8</v>
          </cell>
          <cell r="AF330">
            <v>2.1899999999999999E-2</v>
          </cell>
          <cell r="AH330" t="str">
            <v>Đạt</v>
          </cell>
          <cell r="AJ330" t="str">
            <v>Đạt</v>
          </cell>
          <cell r="AK330" t="str">
            <v>Tốt</v>
          </cell>
          <cell r="AM330" t="str">
            <v>Thực tập tốt nghiệp, thi TN</v>
          </cell>
        </row>
        <row r="331">
          <cell r="A331">
            <v>24217102328</v>
          </cell>
          <cell r="B331" t="str">
            <v>Phan</v>
          </cell>
          <cell r="C331" t="str">
            <v>Thành</v>
          </cell>
          <cell r="D331" t="str">
            <v>Vinh</v>
          </cell>
          <cell r="E331">
            <v>36802</v>
          </cell>
          <cell r="F331" t="str">
            <v>Nam</v>
          </cell>
          <cell r="G331" t="str">
            <v>Đã Đăng Ký (chưa học xong)</v>
          </cell>
          <cell r="H331">
            <v>137</v>
          </cell>
          <cell r="I331">
            <v>0</v>
          </cell>
          <cell r="J331">
            <v>4</v>
          </cell>
          <cell r="K331">
            <v>133</v>
          </cell>
          <cell r="L331">
            <v>7.17</v>
          </cell>
          <cell r="M331">
            <v>2.91</v>
          </cell>
          <cell r="N331">
            <v>7.1</v>
          </cell>
          <cell r="P331">
            <v>7.9</v>
          </cell>
          <cell r="Q331">
            <v>7.4</v>
          </cell>
          <cell r="R331">
            <v>3.13</v>
          </cell>
          <cell r="S331">
            <v>5</v>
          </cell>
          <cell r="T331">
            <v>0</v>
          </cell>
          <cell r="U331">
            <v>138</v>
          </cell>
          <cell r="V331">
            <v>0</v>
          </cell>
          <cell r="W331">
            <v>7.18</v>
          </cell>
          <cell r="X331">
            <v>2.91</v>
          </cell>
          <cell r="Y331">
            <v>147</v>
          </cell>
          <cell r="Z331">
            <v>0</v>
          </cell>
          <cell r="AA331">
            <v>145</v>
          </cell>
          <cell r="AB331">
            <v>138</v>
          </cell>
          <cell r="AC331">
            <v>7.18</v>
          </cell>
          <cell r="AD331">
            <v>2.91</v>
          </cell>
          <cell r="AF331">
            <v>0</v>
          </cell>
          <cell r="AG331" t="str">
            <v>Đạt</v>
          </cell>
          <cell r="AH331" t="str">
            <v>Đạt</v>
          </cell>
          <cell r="AI331" t="str">
            <v>Đạt</v>
          </cell>
          <cell r="AJ331" t="str">
            <v>Đạt</v>
          </cell>
          <cell r="AK331" t="str">
            <v>Trung Bình</v>
          </cell>
          <cell r="AM331" t="str">
            <v>công nhận tốt nghiệp</v>
          </cell>
        </row>
        <row r="332">
          <cell r="A332">
            <v>25217109822</v>
          </cell>
          <cell r="B332" t="str">
            <v>Ngô</v>
          </cell>
          <cell r="C332" t="str">
            <v>Đình</v>
          </cell>
          <cell r="D332" t="str">
            <v>Vũ</v>
          </cell>
          <cell r="E332">
            <v>37002</v>
          </cell>
          <cell r="F332" t="str">
            <v>Nam</v>
          </cell>
          <cell r="G332" t="str">
            <v>Đã Đăng Ký (chưa học xong)</v>
          </cell>
          <cell r="H332">
            <v>137</v>
          </cell>
          <cell r="I332">
            <v>0</v>
          </cell>
          <cell r="J332">
            <v>0</v>
          </cell>
          <cell r="K332">
            <v>137</v>
          </cell>
          <cell r="L332">
            <v>8.3800000000000008</v>
          </cell>
          <cell r="M332">
            <v>3.68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5</v>
          </cell>
          <cell r="U332">
            <v>137</v>
          </cell>
          <cell r="V332">
            <v>5</v>
          </cell>
          <cell r="W332">
            <v>8.09</v>
          </cell>
          <cell r="X332">
            <v>3.55</v>
          </cell>
          <cell r="Y332">
            <v>142</v>
          </cell>
          <cell r="Z332">
            <v>5</v>
          </cell>
          <cell r="AA332">
            <v>145</v>
          </cell>
          <cell r="AB332">
            <v>142</v>
          </cell>
          <cell r="AC332">
            <v>8.09</v>
          </cell>
          <cell r="AD332">
            <v>3.55</v>
          </cell>
          <cell r="AF332">
            <v>0</v>
          </cell>
          <cell r="AI332" t="str">
            <v>Đạt</v>
          </cell>
          <cell r="AJ332" t="str">
            <v>Đạt</v>
          </cell>
          <cell r="AK332" t="str">
            <v>Tốt</v>
          </cell>
          <cell r="AM332" t="str">
            <v>khóa luận tốt nghiệp</v>
          </cell>
        </row>
        <row r="333">
          <cell r="A333">
            <v>2320719926</v>
          </cell>
          <cell r="B333" t="str">
            <v>Vương</v>
          </cell>
          <cell r="C333" t="str">
            <v>Kiều</v>
          </cell>
          <cell r="D333" t="str">
            <v>Vy</v>
          </cell>
          <cell r="E333">
            <v>36240</v>
          </cell>
          <cell r="F333" t="str">
            <v>Nữ</v>
          </cell>
          <cell r="G333" t="str">
            <v>Đang Học Lại</v>
          </cell>
          <cell r="H333">
            <v>50</v>
          </cell>
          <cell r="I333">
            <v>87</v>
          </cell>
          <cell r="J333">
            <v>0</v>
          </cell>
          <cell r="K333">
            <v>137</v>
          </cell>
          <cell r="L333">
            <v>2.21</v>
          </cell>
          <cell r="M333">
            <v>0.82</v>
          </cell>
          <cell r="Q333">
            <v>0</v>
          </cell>
          <cell r="R333">
            <v>0</v>
          </cell>
          <cell r="S333">
            <v>0</v>
          </cell>
          <cell r="T333">
            <v>5</v>
          </cell>
          <cell r="U333">
            <v>50</v>
          </cell>
          <cell r="V333">
            <v>92</v>
          </cell>
          <cell r="W333">
            <v>2.13</v>
          </cell>
          <cell r="X333">
            <v>0.79</v>
          </cell>
          <cell r="Y333">
            <v>53</v>
          </cell>
          <cell r="Z333">
            <v>94</v>
          </cell>
          <cell r="AA333">
            <v>145</v>
          </cell>
          <cell r="AB333">
            <v>94</v>
          </cell>
          <cell r="AC333">
            <v>3.44</v>
          </cell>
          <cell r="AD333">
            <v>1.2</v>
          </cell>
          <cell r="AE333" t="str">
            <v>PHI 161; HOS 396; PHI 162</v>
          </cell>
          <cell r="AF333">
            <v>0.63500000000000001</v>
          </cell>
          <cell r="AJ333" t="str">
            <v>Đạt</v>
          </cell>
          <cell r="AK333" t="str">
            <v>Trung Bình</v>
          </cell>
          <cell r="AM333" t="str">
            <v>không đủ điều kiện thực tập TN</v>
          </cell>
        </row>
        <row r="334">
          <cell r="A334">
            <v>24207101429</v>
          </cell>
          <cell r="B334" t="str">
            <v>Phan</v>
          </cell>
          <cell r="C334" t="str">
            <v>Thị Tường</v>
          </cell>
          <cell r="D334" t="str">
            <v>Vy</v>
          </cell>
          <cell r="E334">
            <v>36883</v>
          </cell>
          <cell r="F334" t="str">
            <v>Nữ</v>
          </cell>
          <cell r="G334" t="str">
            <v>Đang Học Lại</v>
          </cell>
          <cell r="H334">
            <v>87</v>
          </cell>
          <cell r="I334">
            <v>49</v>
          </cell>
          <cell r="J334">
            <v>0</v>
          </cell>
          <cell r="K334">
            <v>136</v>
          </cell>
          <cell r="L334">
            <v>4.21</v>
          </cell>
          <cell r="M334">
            <v>1.66</v>
          </cell>
          <cell r="Q334">
            <v>0</v>
          </cell>
          <cell r="R334">
            <v>0</v>
          </cell>
          <cell r="S334">
            <v>0</v>
          </cell>
          <cell r="T334">
            <v>5</v>
          </cell>
          <cell r="U334">
            <v>87</v>
          </cell>
          <cell r="V334">
            <v>54</v>
          </cell>
          <cell r="W334">
            <v>4.0599999999999996</v>
          </cell>
          <cell r="X334">
            <v>1.6</v>
          </cell>
          <cell r="Y334">
            <v>90</v>
          </cell>
          <cell r="Z334">
            <v>56</v>
          </cell>
          <cell r="AA334">
            <v>145</v>
          </cell>
          <cell r="AB334">
            <v>123</v>
          </cell>
          <cell r="AC334">
            <v>4.66</v>
          </cell>
          <cell r="AD334">
            <v>1.84</v>
          </cell>
          <cell r="AF334">
            <v>0.36030000000000001</v>
          </cell>
          <cell r="AM334" t="str">
            <v>không đủ điều kiện thực tập TN</v>
          </cell>
        </row>
        <row r="335">
          <cell r="A335">
            <v>25203104626</v>
          </cell>
          <cell r="B335" t="str">
            <v>Phan</v>
          </cell>
          <cell r="C335" t="str">
            <v>Thị Thúy</v>
          </cell>
          <cell r="D335" t="str">
            <v>Vy</v>
          </cell>
          <cell r="E335">
            <v>37226</v>
          </cell>
          <cell r="F335" t="str">
            <v>Nữ</v>
          </cell>
          <cell r="G335" t="str">
            <v>Đã Đăng Ký (chưa học xong)</v>
          </cell>
          <cell r="H335">
            <v>137</v>
          </cell>
          <cell r="I335">
            <v>0</v>
          </cell>
          <cell r="J335">
            <v>7</v>
          </cell>
          <cell r="K335">
            <v>130</v>
          </cell>
          <cell r="L335">
            <v>8.1999999999999993</v>
          </cell>
          <cell r="M335">
            <v>3.56</v>
          </cell>
          <cell r="N335">
            <v>9</v>
          </cell>
          <cell r="P335">
            <v>8.6999999999999993</v>
          </cell>
          <cell r="Q335">
            <v>8.9</v>
          </cell>
          <cell r="R335">
            <v>4</v>
          </cell>
          <cell r="S335">
            <v>5</v>
          </cell>
          <cell r="T335">
            <v>0</v>
          </cell>
          <cell r="U335">
            <v>135</v>
          </cell>
          <cell r="V335">
            <v>0</v>
          </cell>
          <cell r="W335">
            <v>8.2200000000000006</v>
          </cell>
          <cell r="X335">
            <v>3.58</v>
          </cell>
          <cell r="Y335">
            <v>147</v>
          </cell>
          <cell r="Z335">
            <v>0</v>
          </cell>
          <cell r="AA335">
            <v>145</v>
          </cell>
          <cell r="AB335">
            <v>135</v>
          </cell>
          <cell r="AC335">
            <v>8.2200000000000006</v>
          </cell>
          <cell r="AD335">
            <v>3.58</v>
          </cell>
          <cell r="AF335">
            <v>0</v>
          </cell>
          <cell r="AI335" t="str">
            <v>Đạt</v>
          </cell>
          <cell r="AJ335" t="str">
            <v>Đạt</v>
          </cell>
          <cell r="AK335" t="str">
            <v>Xuất Sắc</v>
          </cell>
          <cell r="AM335" t="str">
            <v>công nhận tốt nghiệp</v>
          </cell>
        </row>
        <row r="336">
          <cell r="A336">
            <v>25203301866</v>
          </cell>
          <cell r="B336" t="str">
            <v>Trần</v>
          </cell>
          <cell r="C336" t="str">
            <v>Cẩm</v>
          </cell>
          <cell r="D336" t="str">
            <v>Vy</v>
          </cell>
          <cell r="E336">
            <v>37217</v>
          </cell>
          <cell r="F336" t="str">
            <v>Nữ</v>
          </cell>
          <cell r="G336" t="str">
            <v>Đã Đăng Ký (chưa học xong)</v>
          </cell>
          <cell r="H336">
            <v>137</v>
          </cell>
          <cell r="I336">
            <v>0</v>
          </cell>
          <cell r="J336">
            <v>0</v>
          </cell>
          <cell r="K336">
            <v>137</v>
          </cell>
          <cell r="L336">
            <v>7.29</v>
          </cell>
          <cell r="M336">
            <v>3</v>
          </cell>
          <cell r="Q336">
            <v>0</v>
          </cell>
          <cell r="R336">
            <v>0</v>
          </cell>
          <cell r="S336">
            <v>0</v>
          </cell>
          <cell r="T336">
            <v>5</v>
          </cell>
          <cell r="U336">
            <v>137</v>
          </cell>
          <cell r="V336">
            <v>5</v>
          </cell>
          <cell r="W336">
            <v>7.03</v>
          </cell>
          <cell r="X336">
            <v>2.89</v>
          </cell>
          <cell r="Y336">
            <v>142</v>
          </cell>
          <cell r="Z336">
            <v>5</v>
          </cell>
          <cell r="AA336">
            <v>145</v>
          </cell>
          <cell r="AB336">
            <v>137</v>
          </cell>
          <cell r="AC336">
            <v>7.29</v>
          </cell>
          <cell r="AD336">
            <v>3</v>
          </cell>
          <cell r="AF336">
            <v>0</v>
          </cell>
          <cell r="AI336" t="str">
            <v>Đạt</v>
          </cell>
          <cell r="AJ336" t="str">
            <v>Đạt</v>
          </cell>
          <cell r="AK336" t="str">
            <v>Tốt</v>
          </cell>
          <cell r="AM336" t="str">
            <v>thực tập tốt nghiệp, thi TN</v>
          </cell>
        </row>
        <row r="337">
          <cell r="A337">
            <v>25207102210</v>
          </cell>
          <cell r="B337" t="str">
            <v>Trần</v>
          </cell>
          <cell r="C337" t="str">
            <v>Lê</v>
          </cell>
          <cell r="D337" t="str">
            <v>Vy</v>
          </cell>
          <cell r="E337">
            <v>36985</v>
          </cell>
          <cell r="F337" t="str">
            <v>Nữ</v>
          </cell>
          <cell r="G337" t="str">
            <v>Đã Đăng Ký (chưa học xong)</v>
          </cell>
          <cell r="H337">
            <v>137</v>
          </cell>
          <cell r="I337">
            <v>0</v>
          </cell>
          <cell r="J337">
            <v>3</v>
          </cell>
          <cell r="K337">
            <v>134</v>
          </cell>
          <cell r="L337">
            <v>7.98</v>
          </cell>
          <cell r="M337">
            <v>3.38</v>
          </cell>
          <cell r="N337">
            <v>8.6999999999999993</v>
          </cell>
          <cell r="P337">
            <v>9.3000000000000007</v>
          </cell>
          <cell r="Q337">
            <v>8.9</v>
          </cell>
          <cell r="R337">
            <v>4</v>
          </cell>
          <cell r="S337">
            <v>5</v>
          </cell>
          <cell r="T337">
            <v>0</v>
          </cell>
          <cell r="U337">
            <v>139</v>
          </cell>
          <cell r="V337">
            <v>0</v>
          </cell>
          <cell r="W337">
            <v>8.01</v>
          </cell>
          <cell r="X337">
            <v>3.4</v>
          </cell>
          <cell r="Y337">
            <v>147</v>
          </cell>
          <cell r="Z337">
            <v>0</v>
          </cell>
          <cell r="AA337">
            <v>145</v>
          </cell>
          <cell r="AB337">
            <v>139</v>
          </cell>
          <cell r="AC337">
            <v>8.01</v>
          </cell>
          <cell r="AD337">
            <v>3.4</v>
          </cell>
          <cell r="AF337">
            <v>0</v>
          </cell>
          <cell r="AG337" t="str">
            <v>Đạt</v>
          </cell>
          <cell r="AH337" t="str">
            <v>Đạt</v>
          </cell>
          <cell r="AI337" t="str">
            <v>Đạt</v>
          </cell>
          <cell r="AJ337" t="str">
            <v>Đạt</v>
          </cell>
          <cell r="AK337" t="str">
            <v>Tốt</v>
          </cell>
          <cell r="AM337" t="str">
            <v>công nhận tốt nghiệp</v>
          </cell>
        </row>
        <row r="338">
          <cell r="A338">
            <v>25207104270</v>
          </cell>
          <cell r="B338" t="str">
            <v>Nguyễn</v>
          </cell>
          <cell r="C338" t="str">
            <v>Thị Thảo</v>
          </cell>
          <cell r="D338" t="str">
            <v>Vy</v>
          </cell>
          <cell r="E338">
            <v>37108</v>
          </cell>
          <cell r="F338" t="str">
            <v>Nữ</v>
          </cell>
          <cell r="G338" t="str">
            <v>Đã Đăng Ký (chưa học xong)</v>
          </cell>
          <cell r="H338">
            <v>137</v>
          </cell>
          <cell r="I338">
            <v>0</v>
          </cell>
          <cell r="J338">
            <v>0</v>
          </cell>
          <cell r="K338">
            <v>137</v>
          </cell>
          <cell r="L338">
            <v>6.91</v>
          </cell>
          <cell r="M338">
            <v>2.79</v>
          </cell>
          <cell r="N338">
            <v>7.6</v>
          </cell>
          <cell r="P338">
            <v>8.5</v>
          </cell>
          <cell r="Q338">
            <v>8</v>
          </cell>
          <cell r="R338">
            <v>3.6</v>
          </cell>
          <cell r="S338">
            <v>5</v>
          </cell>
          <cell r="T338">
            <v>0</v>
          </cell>
          <cell r="U338">
            <v>142</v>
          </cell>
          <cell r="V338">
            <v>0</v>
          </cell>
          <cell r="W338">
            <v>6.95</v>
          </cell>
          <cell r="X338">
            <v>2.82</v>
          </cell>
          <cell r="Y338">
            <v>147</v>
          </cell>
          <cell r="Z338">
            <v>0</v>
          </cell>
          <cell r="AA338">
            <v>145</v>
          </cell>
          <cell r="AB338">
            <v>142</v>
          </cell>
          <cell r="AC338">
            <v>6.95</v>
          </cell>
          <cell r="AD338">
            <v>2.82</v>
          </cell>
          <cell r="AF338">
            <v>0</v>
          </cell>
          <cell r="AH338" t="str">
            <v>Đạt</v>
          </cell>
          <cell r="AI338" t="str">
            <v>Đạt</v>
          </cell>
          <cell r="AJ338" t="str">
            <v>Đạt</v>
          </cell>
          <cell r="AK338" t="str">
            <v>Tốt</v>
          </cell>
          <cell r="AM338" t="str">
            <v>công nhận tốt nghiệp</v>
          </cell>
        </row>
        <row r="339">
          <cell r="A339">
            <v>25207104939</v>
          </cell>
          <cell r="B339" t="str">
            <v>Nguyễn</v>
          </cell>
          <cell r="C339" t="str">
            <v>Khánh</v>
          </cell>
          <cell r="D339" t="str">
            <v>Vy</v>
          </cell>
          <cell r="E339">
            <v>36899</v>
          </cell>
          <cell r="F339" t="str">
            <v>Nữ</v>
          </cell>
          <cell r="G339" t="str">
            <v>Đã Đăng Ký (chưa học xong)</v>
          </cell>
          <cell r="H339">
            <v>131</v>
          </cell>
          <cell r="I339">
            <v>6</v>
          </cell>
          <cell r="J339">
            <v>3</v>
          </cell>
          <cell r="K339">
            <v>134</v>
          </cell>
          <cell r="L339">
            <v>6.93</v>
          </cell>
          <cell r="M339">
            <v>2.86</v>
          </cell>
          <cell r="Q339">
            <v>0</v>
          </cell>
          <cell r="R339">
            <v>0</v>
          </cell>
          <cell r="S339">
            <v>0</v>
          </cell>
          <cell r="T339">
            <v>5</v>
          </cell>
          <cell r="U339">
            <v>128</v>
          </cell>
          <cell r="V339">
            <v>11</v>
          </cell>
          <cell r="W339">
            <v>6.68</v>
          </cell>
          <cell r="X339">
            <v>2.76</v>
          </cell>
          <cell r="Y339">
            <v>135</v>
          </cell>
          <cell r="Z339">
            <v>12</v>
          </cell>
          <cell r="AA339">
            <v>145</v>
          </cell>
          <cell r="AB339">
            <v>134</v>
          </cell>
          <cell r="AC339">
            <v>7.08</v>
          </cell>
          <cell r="AD339">
            <v>2.86</v>
          </cell>
          <cell r="AF339">
            <v>4.3799999999999999E-2</v>
          </cell>
          <cell r="AJ339" t="str">
            <v>Đạt</v>
          </cell>
          <cell r="AK339" t="str">
            <v>Khá</v>
          </cell>
          <cell r="AM339" t="str">
            <v>Thực tập tốt nghiệp, thi TN</v>
          </cell>
        </row>
        <row r="340">
          <cell r="A340">
            <v>25207109213</v>
          </cell>
          <cell r="B340" t="str">
            <v>Tô</v>
          </cell>
          <cell r="C340" t="str">
            <v>Nguyễn Nhật</v>
          </cell>
          <cell r="D340" t="str">
            <v>Vy</v>
          </cell>
          <cell r="E340">
            <v>36943</v>
          </cell>
          <cell r="F340" t="str">
            <v>Nữ</v>
          </cell>
          <cell r="G340" t="str">
            <v>Đã Đăng Ký (chưa học xong)</v>
          </cell>
          <cell r="H340">
            <v>137</v>
          </cell>
          <cell r="I340">
            <v>0</v>
          </cell>
          <cell r="J340">
            <v>0</v>
          </cell>
          <cell r="K340">
            <v>137</v>
          </cell>
          <cell r="L340">
            <v>7.39</v>
          </cell>
          <cell r="M340">
            <v>3.1</v>
          </cell>
          <cell r="Q340">
            <v>0</v>
          </cell>
          <cell r="R340">
            <v>0</v>
          </cell>
          <cell r="S340">
            <v>0</v>
          </cell>
          <cell r="T340">
            <v>5</v>
          </cell>
          <cell r="U340">
            <v>137</v>
          </cell>
          <cell r="V340">
            <v>5</v>
          </cell>
          <cell r="W340">
            <v>7.13</v>
          </cell>
          <cell r="X340">
            <v>2.99</v>
          </cell>
          <cell r="Y340">
            <v>142</v>
          </cell>
          <cell r="Z340">
            <v>5</v>
          </cell>
          <cell r="AA340">
            <v>145</v>
          </cell>
          <cell r="AB340">
            <v>137</v>
          </cell>
          <cell r="AC340">
            <v>7.39</v>
          </cell>
          <cell r="AD340">
            <v>3.1</v>
          </cell>
          <cell r="AF340">
            <v>0</v>
          </cell>
          <cell r="AH340" t="str">
            <v>Đạt</v>
          </cell>
          <cell r="AI340" t="str">
            <v>Đạt</v>
          </cell>
          <cell r="AJ340" t="str">
            <v>Đạt</v>
          </cell>
          <cell r="AK340" t="str">
            <v>Tốt</v>
          </cell>
          <cell r="AM340" t="str">
            <v>thực tập tốt nghiệp, thi TN</v>
          </cell>
        </row>
        <row r="341">
          <cell r="A341">
            <v>25207215582</v>
          </cell>
          <cell r="B341" t="str">
            <v>Phan</v>
          </cell>
          <cell r="C341" t="str">
            <v>Nguyễn Thảo</v>
          </cell>
          <cell r="D341" t="str">
            <v>Vy</v>
          </cell>
          <cell r="E341">
            <v>37103</v>
          </cell>
          <cell r="F341" t="str">
            <v>Nữ</v>
          </cell>
          <cell r="G341" t="str">
            <v>Đã Đăng Ký (chưa học xong)</v>
          </cell>
          <cell r="H341">
            <v>137</v>
          </cell>
          <cell r="I341">
            <v>0</v>
          </cell>
          <cell r="J341">
            <v>0</v>
          </cell>
          <cell r="K341">
            <v>137</v>
          </cell>
          <cell r="L341">
            <v>6.83</v>
          </cell>
          <cell r="M341">
            <v>2.74</v>
          </cell>
          <cell r="N341" t="str">
            <v>X</v>
          </cell>
          <cell r="P341">
            <v>9.3000000000000007</v>
          </cell>
          <cell r="Q341">
            <v>3.7</v>
          </cell>
          <cell r="R341">
            <v>1.6</v>
          </cell>
          <cell r="S341">
            <v>2</v>
          </cell>
          <cell r="T341">
            <v>3</v>
          </cell>
          <cell r="U341">
            <v>139</v>
          </cell>
          <cell r="V341">
            <v>3</v>
          </cell>
          <cell r="W341">
            <v>6.72</v>
          </cell>
          <cell r="X341">
            <v>2.7</v>
          </cell>
          <cell r="Y341">
            <v>144</v>
          </cell>
          <cell r="Z341">
            <v>3</v>
          </cell>
          <cell r="AA341">
            <v>145</v>
          </cell>
          <cell r="AB341">
            <v>139</v>
          </cell>
          <cell r="AC341">
            <v>6.86</v>
          </cell>
          <cell r="AD341">
            <v>2.76</v>
          </cell>
          <cell r="AF341">
            <v>0</v>
          </cell>
          <cell r="AH341" t="str">
            <v>Đạt</v>
          </cell>
          <cell r="AI341" t="str">
            <v>Đạt</v>
          </cell>
          <cell r="AJ341" t="str">
            <v>Đạt</v>
          </cell>
          <cell r="AK341" t="str">
            <v>Trung Bình</v>
          </cell>
        </row>
        <row r="342">
          <cell r="A342">
            <v>25207215664</v>
          </cell>
          <cell r="B342" t="str">
            <v>Trương</v>
          </cell>
          <cell r="C342" t="str">
            <v>Thạch Bửu</v>
          </cell>
          <cell r="D342" t="str">
            <v>Ý</v>
          </cell>
          <cell r="E342">
            <v>37029</v>
          </cell>
          <cell r="F342" t="str">
            <v>Nữ</v>
          </cell>
          <cell r="G342" t="str">
            <v>Đã Đăng Ký (chưa học xong)</v>
          </cell>
          <cell r="H342">
            <v>136</v>
          </cell>
          <cell r="I342">
            <v>0</v>
          </cell>
          <cell r="J342">
            <v>0</v>
          </cell>
          <cell r="K342">
            <v>136</v>
          </cell>
          <cell r="L342">
            <v>7.5</v>
          </cell>
          <cell r="M342">
            <v>3.18</v>
          </cell>
          <cell r="N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5</v>
          </cell>
          <cell r="U342">
            <v>136</v>
          </cell>
          <cell r="V342">
            <v>5</v>
          </cell>
          <cell r="W342">
            <v>7.23</v>
          </cell>
          <cell r="X342">
            <v>3.07</v>
          </cell>
          <cell r="Y342">
            <v>141</v>
          </cell>
          <cell r="Z342">
            <v>5</v>
          </cell>
          <cell r="AA342">
            <v>145</v>
          </cell>
          <cell r="AB342">
            <v>138</v>
          </cell>
          <cell r="AC342">
            <v>7.39</v>
          </cell>
          <cell r="AD342">
            <v>3.13</v>
          </cell>
          <cell r="AF342">
            <v>0</v>
          </cell>
          <cell r="AG342" t="str">
            <v>Đạt</v>
          </cell>
          <cell r="AH342" t="str">
            <v>Đạt</v>
          </cell>
          <cell r="AI342" t="str">
            <v>Đạt</v>
          </cell>
          <cell r="AJ342" t="str">
            <v>Đạt</v>
          </cell>
          <cell r="AK342" t="str">
            <v>Tốt</v>
          </cell>
          <cell r="AM342" t="str">
            <v>thực tập tốt nghiệp, thi TN</v>
          </cell>
        </row>
        <row r="343">
          <cell r="A343">
            <v>25207107870</v>
          </cell>
          <cell r="B343" t="str">
            <v>Dương</v>
          </cell>
          <cell r="C343" t="str">
            <v>Hải</v>
          </cell>
          <cell r="D343" t="str">
            <v>Yến</v>
          </cell>
          <cell r="E343">
            <v>37216</v>
          </cell>
          <cell r="F343" t="str">
            <v>Nữ</v>
          </cell>
          <cell r="G343" t="str">
            <v>Đã Đăng Ký (chưa học xong)</v>
          </cell>
          <cell r="H343">
            <v>137</v>
          </cell>
          <cell r="I343">
            <v>0</v>
          </cell>
          <cell r="J343">
            <v>3</v>
          </cell>
          <cell r="K343">
            <v>134</v>
          </cell>
          <cell r="L343">
            <v>6.81</v>
          </cell>
          <cell r="M343">
            <v>2.74</v>
          </cell>
          <cell r="N343">
            <v>7.6</v>
          </cell>
          <cell r="P343">
            <v>8.1999999999999993</v>
          </cell>
          <cell r="Q343">
            <v>7.8</v>
          </cell>
          <cell r="R343">
            <v>3.46</v>
          </cell>
          <cell r="S343">
            <v>5</v>
          </cell>
          <cell r="T343">
            <v>0</v>
          </cell>
          <cell r="U343">
            <v>139</v>
          </cell>
          <cell r="V343">
            <v>0</v>
          </cell>
          <cell r="W343">
            <v>6.85</v>
          </cell>
          <cell r="X343">
            <v>2.77</v>
          </cell>
          <cell r="Y343">
            <v>147</v>
          </cell>
          <cell r="Z343">
            <v>0</v>
          </cell>
          <cell r="AA343">
            <v>145</v>
          </cell>
          <cell r="AB343">
            <v>139</v>
          </cell>
          <cell r="AC343">
            <v>6.85</v>
          </cell>
          <cell r="AD343">
            <v>2.77</v>
          </cell>
          <cell r="AF343">
            <v>0</v>
          </cell>
          <cell r="AI343" t="str">
            <v>Đạt</v>
          </cell>
          <cell r="AJ343" t="str">
            <v>Đạt</v>
          </cell>
          <cell r="AK343" t="str">
            <v>Khá</v>
          </cell>
          <cell r="AM343" t="str">
            <v>công nhận tốt nghiệp</v>
          </cell>
        </row>
        <row r="344">
          <cell r="A344">
            <v>25207201398</v>
          </cell>
          <cell r="B344" t="str">
            <v>Hoàng</v>
          </cell>
          <cell r="D344" t="str">
            <v>Yến</v>
          </cell>
          <cell r="E344">
            <v>36840</v>
          </cell>
          <cell r="F344" t="str">
            <v>Nữ</v>
          </cell>
          <cell r="G344" t="str">
            <v>Đã Đăng Ký (chưa học xong)</v>
          </cell>
          <cell r="H344">
            <v>136</v>
          </cell>
          <cell r="I344">
            <v>0</v>
          </cell>
          <cell r="J344">
            <v>0</v>
          </cell>
          <cell r="K344">
            <v>136</v>
          </cell>
          <cell r="L344">
            <v>6.98</v>
          </cell>
          <cell r="M344">
            <v>2.86</v>
          </cell>
          <cell r="N344" t="str">
            <v>X</v>
          </cell>
          <cell r="P344">
            <v>9</v>
          </cell>
          <cell r="Q344">
            <v>3.6</v>
          </cell>
          <cell r="R344">
            <v>1.6</v>
          </cell>
          <cell r="S344">
            <v>2</v>
          </cell>
          <cell r="T344">
            <v>3</v>
          </cell>
          <cell r="U344">
            <v>138</v>
          </cell>
          <cell r="V344">
            <v>3</v>
          </cell>
          <cell r="W344">
            <v>6.86</v>
          </cell>
          <cell r="X344">
            <v>2.81</v>
          </cell>
          <cell r="Y344">
            <v>143</v>
          </cell>
          <cell r="Z344">
            <v>3</v>
          </cell>
          <cell r="AA344">
            <v>145</v>
          </cell>
          <cell r="AB344">
            <v>138</v>
          </cell>
          <cell r="AC344">
            <v>7.01</v>
          </cell>
          <cell r="AD344">
            <v>2.87</v>
          </cell>
          <cell r="AF344">
            <v>0</v>
          </cell>
          <cell r="AH344" t="str">
            <v>Đạt</v>
          </cell>
          <cell r="AI344" t="str">
            <v>Đạt</v>
          </cell>
          <cell r="AJ344" t="str">
            <v>Đạt</v>
          </cell>
          <cell r="AK344" t="str">
            <v>Khá</v>
          </cell>
        </row>
        <row r="345">
          <cell r="A345">
            <v>25207201399</v>
          </cell>
          <cell r="B345" t="str">
            <v>Ngô</v>
          </cell>
          <cell r="C345" t="str">
            <v>Phi</v>
          </cell>
          <cell r="D345" t="str">
            <v>Yến</v>
          </cell>
          <cell r="E345">
            <v>37047</v>
          </cell>
          <cell r="F345" t="str">
            <v>Nữ</v>
          </cell>
          <cell r="G345" t="str">
            <v>Đã Đăng Ký (chưa học xong)</v>
          </cell>
          <cell r="H345">
            <v>137</v>
          </cell>
          <cell r="I345">
            <v>0</v>
          </cell>
          <cell r="J345">
            <v>0</v>
          </cell>
          <cell r="K345">
            <v>137</v>
          </cell>
          <cell r="L345">
            <v>6.69</v>
          </cell>
          <cell r="M345">
            <v>2.66</v>
          </cell>
          <cell r="N345" t="str">
            <v>X</v>
          </cell>
          <cell r="P345">
            <v>9.1</v>
          </cell>
          <cell r="Q345">
            <v>3.6</v>
          </cell>
          <cell r="R345">
            <v>1.6</v>
          </cell>
          <cell r="S345">
            <v>2</v>
          </cell>
          <cell r="T345">
            <v>3</v>
          </cell>
          <cell r="U345">
            <v>139</v>
          </cell>
          <cell r="V345">
            <v>3</v>
          </cell>
          <cell r="W345">
            <v>6.58</v>
          </cell>
          <cell r="X345">
            <v>2.62</v>
          </cell>
          <cell r="Y345">
            <v>144</v>
          </cell>
          <cell r="Z345">
            <v>3</v>
          </cell>
          <cell r="AA345">
            <v>145</v>
          </cell>
          <cell r="AB345">
            <v>139</v>
          </cell>
          <cell r="AC345">
            <v>6.72</v>
          </cell>
          <cell r="AD345">
            <v>2.68</v>
          </cell>
          <cell r="AF345">
            <v>0</v>
          </cell>
          <cell r="AI345" t="str">
            <v>Đạt</v>
          </cell>
          <cell r="AJ345" t="str">
            <v>Đạt</v>
          </cell>
          <cell r="AK345" t="str">
            <v>Khá</v>
          </cell>
        </row>
        <row r="346">
          <cell r="A346">
            <v>25207116403</v>
          </cell>
          <cell r="B346" t="str">
            <v>Cao</v>
          </cell>
          <cell r="C346" t="str">
            <v>Thị Trần</v>
          </cell>
          <cell r="D346" t="str">
            <v>Ái</v>
          </cell>
          <cell r="E346">
            <v>36974</v>
          </cell>
          <cell r="F346" t="str">
            <v>Nữ</v>
          </cell>
          <cell r="G346" t="str">
            <v>Đã Đăng Ký (chưa học xong)</v>
          </cell>
          <cell r="H346">
            <v>128</v>
          </cell>
          <cell r="I346">
            <v>0</v>
          </cell>
          <cell r="J346">
            <v>0</v>
          </cell>
          <cell r="K346">
            <v>128</v>
          </cell>
          <cell r="L346">
            <v>7.43</v>
          </cell>
          <cell r="M346">
            <v>3.11</v>
          </cell>
          <cell r="N346">
            <v>7.1</v>
          </cell>
          <cell r="P346">
            <v>9.1999999999999993</v>
          </cell>
          <cell r="Q346">
            <v>7.9</v>
          </cell>
          <cell r="R346">
            <v>3.4</v>
          </cell>
          <cell r="S346">
            <v>5</v>
          </cell>
          <cell r="T346">
            <v>0</v>
          </cell>
          <cell r="U346">
            <v>133</v>
          </cell>
          <cell r="V346">
            <v>0</v>
          </cell>
          <cell r="W346">
            <v>7.45</v>
          </cell>
          <cell r="X346">
            <v>3.12</v>
          </cell>
          <cell r="Y346">
            <v>138</v>
          </cell>
          <cell r="Z346">
            <v>0</v>
          </cell>
          <cell r="AA346">
            <v>136</v>
          </cell>
          <cell r="AB346">
            <v>133</v>
          </cell>
          <cell r="AC346">
            <v>7.45</v>
          </cell>
          <cell r="AD346">
            <v>3.12</v>
          </cell>
          <cell r="AF346">
            <v>0</v>
          </cell>
          <cell r="AI346" t="str">
            <v>Đạt</v>
          </cell>
          <cell r="AJ346" t="str">
            <v>Đạt</v>
          </cell>
          <cell r="AK346" t="str">
            <v>Khá</v>
          </cell>
          <cell r="AM346" t="str">
            <v>công nhận tốt nghiệp</v>
          </cell>
        </row>
        <row r="347">
          <cell r="A347">
            <v>25207102616</v>
          </cell>
          <cell r="B347" t="str">
            <v>Nguyễn</v>
          </cell>
          <cell r="C347" t="str">
            <v>Hồng Diệu</v>
          </cell>
          <cell r="D347" t="str">
            <v>An</v>
          </cell>
          <cell r="E347">
            <v>36929</v>
          </cell>
          <cell r="F347" t="str">
            <v>Nữ</v>
          </cell>
          <cell r="G347" t="str">
            <v>Đã Đăng Ký (chưa học xong)</v>
          </cell>
          <cell r="H347">
            <v>128</v>
          </cell>
          <cell r="I347">
            <v>0</v>
          </cell>
          <cell r="J347">
            <v>0</v>
          </cell>
          <cell r="K347">
            <v>128</v>
          </cell>
          <cell r="L347">
            <v>7.31</v>
          </cell>
          <cell r="M347">
            <v>3.04</v>
          </cell>
          <cell r="N347">
            <v>8.1</v>
          </cell>
          <cell r="P347">
            <v>8.3000000000000007</v>
          </cell>
          <cell r="Q347">
            <v>8.1999999999999993</v>
          </cell>
          <cell r="R347">
            <v>3.65</v>
          </cell>
          <cell r="S347">
            <v>5</v>
          </cell>
          <cell r="T347">
            <v>0</v>
          </cell>
          <cell r="U347">
            <v>133</v>
          </cell>
          <cell r="V347">
            <v>0</v>
          </cell>
          <cell r="W347">
            <v>7.34</v>
          </cell>
          <cell r="X347">
            <v>3.07</v>
          </cell>
          <cell r="Y347">
            <v>138</v>
          </cell>
          <cell r="Z347">
            <v>0</v>
          </cell>
          <cell r="AA347">
            <v>136</v>
          </cell>
          <cell r="AB347">
            <v>133</v>
          </cell>
          <cell r="AC347">
            <v>7.34</v>
          </cell>
          <cell r="AD347">
            <v>3.07</v>
          </cell>
          <cell r="AF347">
            <v>0</v>
          </cell>
          <cell r="AI347" t="str">
            <v>Đạt</v>
          </cell>
          <cell r="AJ347" t="str">
            <v>Đạt</v>
          </cell>
          <cell r="AK347" t="str">
            <v>Tốt</v>
          </cell>
          <cell r="AM347" t="str">
            <v>công nhận tốt nghiệp</v>
          </cell>
        </row>
        <row r="348">
          <cell r="A348">
            <v>25207102904</v>
          </cell>
          <cell r="B348" t="str">
            <v>Phạm</v>
          </cell>
          <cell r="C348" t="str">
            <v>Thị</v>
          </cell>
          <cell r="D348" t="str">
            <v>An</v>
          </cell>
          <cell r="E348">
            <v>37221</v>
          </cell>
          <cell r="F348" t="str">
            <v>Nữ</v>
          </cell>
          <cell r="G348" t="str">
            <v>Đã Đăng Ký (chưa học xong)</v>
          </cell>
          <cell r="H348">
            <v>129</v>
          </cell>
          <cell r="I348">
            <v>0</v>
          </cell>
          <cell r="J348">
            <v>4</v>
          </cell>
          <cell r="K348">
            <v>125</v>
          </cell>
          <cell r="L348">
            <v>7.77</v>
          </cell>
          <cell r="M348">
            <v>3.33</v>
          </cell>
          <cell r="N348">
            <v>8.6</v>
          </cell>
          <cell r="P348">
            <v>8.4</v>
          </cell>
          <cell r="Q348">
            <v>8.5</v>
          </cell>
          <cell r="R348">
            <v>3.86</v>
          </cell>
          <cell r="S348">
            <v>5</v>
          </cell>
          <cell r="T348">
            <v>0</v>
          </cell>
          <cell r="U348">
            <v>130</v>
          </cell>
          <cell r="V348">
            <v>0</v>
          </cell>
          <cell r="W348">
            <v>7.8</v>
          </cell>
          <cell r="X348">
            <v>3.35</v>
          </cell>
          <cell r="Y348">
            <v>139</v>
          </cell>
          <cell r="Z348">
            <v>0</v>
          </cell>
          <cell r="AA348">
            <v>136</v>
          </cell>
          <cell r="AB348">
            <v>130</v>
          </cell>
          <cell r="AC348">
            <v>7.8</v>
          </cell>
          <cell r="AD348">
            <v>3.35</v>
          </cell>
          <cell r="AF348">
            <v>0</v>
          </cell>
          <cell r="AH348" t="str">
            <v>Đạt</v>
          </cell>
          <cell r="AI348" t="str">
            <v>Đạt</v>
          </cell>
          <cell r="AJ348" t="str">
            <v>Đạt</v>
          </cell>
          <cell r="AK348" t="str">
            <v>Tốt</v>
          </cell>
          <cell r="AM348" t="str">
            <v>công nhận tốt nghiệp</v>
          </cell>
        </row>
        <row r="349">
          <cell r="A349">
            <v>25207104382</v>
          </cell>
          <cell r="B349" t="str">
            <v>Hà</v>
          </cell>
          <cell r="C349" t="str">
            <v>Thuận</v>
          </cell>
          <cell r="D349" t="str">
            <v>An</v>
          </cell>
          <cell r="E349">
            <v>37021</v>
          </cell>
          <cell r="F349" t="str">
            <v>Nữ</v>
          </cell>
          <cell r="G349" t="str">
            <v>Đã Đăng Ký (chưa học xong)</v>
          </cell>
          <cell r="H349">
            <v>129</v>
          </cell>
          <cell r="I349">
            <v>0</v>
          </cell>
          <cell r="J349">
            <v>0</v>
          </cell>
          <cell r="K349">
            <v>129</v>
          </cell>
          <cell r="L349">
            <v>8.1300000000000008</v>
          </cell>
          <cell r="M349">
            <v>3.49</v>
          </cell>
          <cell r="N349">
            <v>8.1999999999999993</v>
          </cell>
          <cell r="P349">
            <v>8.9</v>
          </cell>
          <cell r="Q349">
            <v>8.5</v>
          </cell>
          <cell r="R349">
            <v>3.79</v>
          </cell>
          <cell r="S349">
            <v>5</v>
          </cell>
          <cell r="T349">
            <v>0</v>
          </cell>
          <cell r="U349">
            <v>134</v>
          </cell>
          <cell r="V349">
            <v>0</v>
          </cell>
          <cell r="W349">
            <v>8.15</v>
          </cell>
          <cell r="X349">
            <v>3.5</v>
          </cell>
          <cell r="Y349">
            <v>139</v>
          </cell>
          <cell r="Z349">
            <v>0</v>
          </cell>
          <cell r="AA349">
            <v>136</v>
          </cell>
          <cell r="AB349">
            <v>134</v>
          </cell>
          <cell r="AC349">
            <v>8.15</v>
          </cell>
          <cell r="AD349">
            <v>3.5</v>
          </cell>
          <cell r="AF349">
            <v>0</v>
          </cell>
          <cell r="AH349" t="str">
            <v>Đạt</v>
          </cell>
          <cell r="AI349" t="str">
            <v>Đạt</v>
          </cell>
          <cell r="AJ349" t="str">
            <v>Đạt</v>
          </cell>
          <cell r="AK349" t="str">
            <v>Xuất Sắc</v>
          </cell>
          <cell r="AM349" t="str">
            <v>công nhận tốt nghiệp</v>
          </cell>
        </row>
        <row r="350">
          <cell r="A350">
            <v>25217204415</v>
          </cell>
          <cell r="B350" t="str">
            <v>Lê</v>
          </cell>
          <cell r="C350" t="str">
            <v>Thanh</v>
          </cell>
          <cell r="D350" t="str">
            <v>An</v>
          </cell>
          <cell r="E350">
            <v>37070</v>
          </cell>
          <cell r="F350" t="str">
            <v>Nam</v>
          </cell>
          <cell r="G350" t="str">
            <v>Đã Đăng Ký (chưa học xong)</v>
          </cell>
          <cell r="H350">
            <v>128</v>
          </cell>
          <cell r="I350">
            <v>0</v>
          </cell>
          <cell r="J350">
            <v>0</v>
          </cell>
          <cell r="K350">
            <v>128</v>
          </cell>
          <cell r="L350">
            <v>6.88</v>
          </cell>
          <cell r="M350">
            <v>2.78</v>
          </cell>
          <cell r="N350" t="str">
            <v>X</v>
          </cell>
          <cell r="P350">
            <v>8.3000000000000007</v>
          </cell>
          <cell r="Q350">
            <v>3.3</v>
          </cell>
          <cell r="R350">
            <v>1.46</v>
          </cell>
          <cell r="S350">
            <v>2</v>
          </cell>
          <cell r="T350">
            <v>3</v>
          </cell>
          <cell r="U350">
            <v>130</v>
          </cell>
          <cell r="V350">
            <v>3</v>
          </cell>
          <cell r="W350">
            <v>6.75</v>
          </cell>
          <cell r="X350">
            <v>2.73</v>
          </cell>
          <cell r="Y350">
            <v>135</v>
          </cell>
          <cell r="Z350">
            <v>3</v>
          </cell>
          <cell r="AA350">
            <v>136</v>
          </cell>
          <cell r="AB350">
            <v>133</v>
          </cell>
          <cell r="AC350">
            <v>6.75</v>
          </cell>
          <cell r="AD350">
            <v>2.73</v>
          </cell>
          <cell r="AF350">
            <v>0</v>
          </cell>
          <cell r="AI350" t="str">
            <v>Đạt</v>
          </cell>
          <cell r="AJ350" t="str">
            <v>Đạt</v>
          </cell>
          <cell r="AK350" t="str">
            <v>Tốt</v>
          </cell>
        </row>
        <row r="351">
          <cell r="A351">
            <v>25207116193</v>
          </cell>
          <cell r="B351" t="str">
            <v>Nguyễn</v>
          </cell>
          <cell r="C351" t="str">
            <v>Thị Bảo</v>
          </cell>
          <cell r="D351" t="str">
            <v>Ân</v>
          </cell>
          <cell r="E351">
            <v>36978</v>
          </cell>
          <cell r="F351" t="str">
            <v>Nữ</v>
          </cell>
          <cell r="G351" t="str">
            <v>Đã Đăng Ký (chưa học xong)</v>
          </cell>
          <cell r="H351">
            <v>123</v>
          </cell>
          <cell r="I351">
            <v>4</v>
          </cell>
          <cell r="J351">
            <v>3</v>
          </cell>
          <cell r="K351">
            <v>124</v>
          </cell>
          <cell r="L351">
            <v>6.97</v>
          </cell>
          <cell r="M351">
            <v>2.9</v>
          </cell>
          <cell r="Q351">
            <v>0</v>
          </cell>
          <cell r="R351">
            <v>0</v>
          </cell>
          <cell r="S351">
            <v>0</v>
          </cell>
          <cell r="T351">
            <v>5</v>
          </cell>
          <cell r="U351">
            <v>120</v>
          </cell>
          <cell r="V351">
            <v>9</v>
          </cell>
          <cell r="W351">
            <v>6.7</v>
          </cell>
          <cell r="X351">
            <v>2.78</v>
          </cell>
          <cell r="Y351">
            <v>127</v>
          </cell>
          <cell r="Z351">
            <v>10</v>
          </cell>
          <cell r="AA351">
            <v>136</v>
          </cell>
          <cell r="AB351">
            <v>120</v>
          </cell>
          <cell r="AC351">
            <v>7.2</v>
          </cell>
          <cell r="AD351">
            <v>2.99</v>
          </cell>
          <cell r="AF351">
            <v>3.15E-2</v>
          </cell>
          <cell r="AJ351" t="str">
            <v>Đạt</v>
          </cell>
          <cell r="AK351" t="str">
            <v>Tốt</v>
          </cell>
          <cell r="AM351" t="str">
            <v>Thực tập tốt nghiệp, thi TN</v>
          </cell>
        </row>
        <row r="352">
          <cell r="A352">
            <v>25203102199</v>
          </cell>
          <cell r="B352" t="str">
            <v>Trần</v>
          </cell>
          <cell r="C352" t="str">
            <v>Thị Quỳnh</v>
          </cell>
          <cell r="D352" t="str">
            <v>Anh</v>
          </cell>
          <cell r="E352">
            <v>37023</v>
          </cell>
          <cell r="F352" t="str">
            <v>Nữ</v>
          </cell>
          <cell r="G352" t="str">
            <v>Đã Đăng Ký (chưa học xong)</v>
          </cell>
          <cell r="H352">
            <v>128</v>
          </cell>
          <cell r="I352">
            <v>0</v>
          </cell>
          <cell r="J352">
            <v>0</v>
          </cell>
          <cell r="K352">
            <v>128</v>
          </cell>
          <cell r="L352">
            <v>7</v>
          </cell>
          <cell r="M352">
            <v>2.84</v>
          </cell>
          <cell r="N352">
            <v>5.7</v>
          </cell>
          <cell r="P352">
            <v>8.3000000000000007</v>
          </cell>
          <cell r="Q352">
            <v>6.7</v>
          </cell>
          <cell r="R352">
            <v>2.66</v>
          </cell>
          <cell r="S352">
            <v>5</v>
          </cell>
          <cell r="T352">
            <v>0</v>
          </cell>
          <cell r="U352">
            <v>133</v>
          </cell>
          <cell r="V352">
            <v>0</v>
          </cell>
          <cell r="W352">
            <v>6.99</v>
          </cell>
          <cell r="X352">
            <v>2.84</v>
          </cell>
          <cell r="Y352">
            <v>138</v>
          </cell>
          <cell r="Z352">
            <v>0</v>
          </cell>
          <cell r="AA352">
            <v>136</v>
          </cell>
          <cell r="AB352">
            <v>133</v>
          </cell>
          <cell r="AC352">
            <v>6.99</v>
          </cell>
          <cell r="AD352">
            <v>2.84</v>
          </cell>
          <cell r="AF352">
            <v>0</v>
          </cell>
          <cell r="AI352" t="str">
            <v>Đạt</v>
          </cell>
          <cell r="AJ352" t="str">
            <v>Đạt</v>
          </cell>
          <cell r="AK352" t="str">
            <v>Khá</v>
          </cell>
          <cell r="AM352" t="str">
            <v>công nhận tốt nghiệp</v>
          </cell>
        </row>
        <row r="353">
          <cell r="A353">
            <v>25203304947</v>
          </cell>
          <cell r="B353" t="str">
            <v>Nguyễn</v>
          </cell>
          <cell r="C353" t="str">
            <v>Thị Vân</v>
          </cell>
          <cell r="D353" t="str">
            <v>Anh</v>
          </cell>
          <cell r="E353">
            <v>37119</v>
          </cell>
          <cell r="F353" t="str">
            <v>Nữ</v>
          </cell>
          <cell r="G353" t="str">
            <v>Đã Đăng Ký (chưa học xong)</v>
          </cell>
          <cell r="H353">
            <v>128</v>
          </cell>
          <cell r="I353">
            <v>0</v>
          </cell>
          <cell r="J353">
            <v>0</v>
          </cell>
          <cell r="K353">
            <v>128</v>
          </cell>
          <cell r="L353">
            <v>6.96</v>
          </cell>
          <cell r="M353">
            <v>2.81</v>
          </cell>
          <cell r="Q353">
            <v>0</v>
          </cell>
          <cell r="R353">
            <v>0</v>
          </cell>
          <cell r="S353">
            <v>0</v>
          </cell>
          <cell r="T353">
            <v>5</v>
          </cell>
          <cell r="U353">
            <v>128</v>
          </cell>
          <cell r="V353">
            <v>5</v>
          </cell>
          <cell r="W353">
            <v>6.69</v>
          </cell>
          <cell r="X353">
            <v>2.71</v>
          </cell>
          <cell r="Y353">
            <v>133</v>
          </cell>
          <cell r="Z353">
            <v>5</v>
          </cell>
          <cell r="AA353">
            <v>136</v>
          </cell>
          <cell r="AB353">
            <v>128</v>
          </cell>
          <cell r="AC353">
            <v>6.96</v>
          </cell>
          <cell r="AD353">
            <v>2.81</v>
          </cell>
          <cell r="AE353" t="str">
            <v>CHI 105; CHI 116; CHI 117; CHI 151; CHI 110; CHI 118; ENG 101</v>
          </cell>
          <cell r="AF353">
            <v>0</v>
          </cell>
          <cell r="AH353" t="str">
            <v>Đạt</v>
          </cell>
          <cell r="AI353" t="str">
            <v>Đạt</v>
          </cell>
          <cell r="AJ353" t="str">
            <v>Đạt</v>
          </cell>
          <cell r="AK353" t="str">
            <v>Trung Bình</v>
          </cell>
          <cell r="AM353" t="str">
            <v>Thực tập tốt nghiệp, thi TN</v>
          </cell>
        </row>
        <row r="354">
          <cell r="A354">
            <v>25203317169</v>
          </cell>
          <cell r="B354" t="str">
            <v>Võ</v>
          </cell>
          <cell r="C354" t="str">
            <v>Thị Vân</v>
          </cell>
          <cell r="D354" t="str">
            <v>Anh</v>
          </cell>
          <cell r="E354">
            <v>37162</v>
          </cell>
          <cell r="F354" t="str">
            <v>Nữ</v>
          </cell>
          <cell r="G354" t="str">
            <v>Đã Đăng Ký (chưa học xong)</v>
          </cell>
          <cell r="H354">
            <v>128</v>
          </cell>
          <cell r="I354">
            <v>0</v>
          </cell>
          <cell r="J354">
            <v>0</v>
          </cell>
          <cell r="K354">
            <v>128</v>
          </cell>
          <cell r="L354">
            <v>7.94</v>
          </cell>
          <cell r="M354">
            <v>3.42</v>
          </cell>
          <cell r="N354">
            <v>8.8000000000000007</v>
          </cell>
          <cell r="P354">
            <v>8.9</v>
          </cell>
          <cell r="Q354">
            <v>8.8000000000000007</v>
          </cell>
          <cell r="R354">
            <v>4</v>
          </cell>
          <cell r="S354">
            <v>5</v>
          </cell>
          <cell r="T354">
            <v>0</v>
          </cell>
          <cell r="U354">
            <v>133</v>
          </cell>
          <cell r="V354">
            <v>0</v>
          </cell>
          <cell r="W354">
            <v>7.97</v>
          </cell>
          <cell r="X354">
            <v>3.44</v>
          </cell>
          <cell r="Y354">
            <v>138</v>
          </cell>
          <cell r="Z354">
            <v>0</v>
          </cell>
          <cell r="AA354">
            <v>136</v>
          </cell>
          <cell r="AB354">
            <v>133</v>
          </cell>
          <cell r="AC354">
            <v>7.97</v>
          </cell>
          <cell r="AD354">
            <v>3.44</v>
          </cell>
          <cell r="AF354">
            <v>0</v>
          </cell>
          <cell r="AH354" t="str">
            <v>Đạt</v>
          </cell>
          <cell r="AI354" t="str">
            <v>Đạt</v>
          </cell>
          <cell r="AJ354" t="str">
            <v>Đạt</v>
          </cell>
          <cell r="AK354" t="str">
            <v>Tốt</v>
          </cell>
          <cell r="AM354" t="str">
            <v>công nhận tốt nghiệp</v>
          </cell>
        </row>
        <row r="355">
          <cell r="A355">
            <v>25207102705</v>
          </cell>
          <cell r="B355" t="str">
            <v>Trần</v>
          </cell>
          <cell r="C355" t="str">
            <v>Thị Tú</v>
          </cell>
          <cell r="D355" t="str">
            <v>Anh</v>
          </cell>
          <cell r="E355">
            <v>36890</v>
          </cell>
          <cell r="F355" t="str">
            <v>Nữ</v>
          </cell>
          <cell r="G355" t="str">
            <v>Đã Đăng Ký (chưa học xong)</v>
          </cell>
          <cell r="H355">
            <v>131</v>
          </cell>
          <cell r="I355">
            <v>0</v>
          </cell>
          <cell r="J355">
            <v>0</v>
          </cell>
          <cell r="K355">
            <v>131</v>
          </cell>
          <cell r="L355">
            <v>6.32</v>
          </cell>
          <cell r="M355">
            <v>2.44</v>
          </cell>
          <cell r="Q355">
            <v>0</v>
          </cell>
          <cell r="R355">
            <v>0</v>
          </cell>
          <cell r="S355">
            <v>0</v>
          </cell>
          <cell r="T355">
            <v>5</v>
          </cell>
          <cell r="U355">
            <v>131</v>
          </cell>
          <cell r="V355">
            <v>5</v>
          </cell>
          <cell r="W355">
            <v>6.08</v>
          </cell>
          <cell r="X355">
            <v>2.35</v>
          </cell>
          <cell r="Y355">
            <v>136</v>
          </cell>
          <cell r="Z355">
            <v>5</v>
          </cell>
          <cell r="AA355">
            <v>136</v>
          </cell>
          <cell r="AB355">
            <v>131</v>
          </cell>
          <cell r="AC355">
            <v>6.32</v>
          </cell>
          <cell r="AD355">
            <v>2.44</v>
          </cell>
          <cell r="AF355">
            <v>0</v>
          </cell>
          <cell r="AI355" t="str">
            <v>Đạt</v>
          </cell>
          <cell r="AJ355" t="str">
            <v>Đạt</v>
          </cell>
          <cell r="AK355" t="str">
            <v>Trung Bình</v>
          </cell>
          <cell r="AM355" t="str">
            <v>Thực tập tốt nghiệp, thi TN</v>
          </cell>
        </row>
        <row r="356">
          <cell r="A356">
            <v>25207104519</v>
          </cell>
          <cell r="B356" t="str">
            <v>Nguyễn</v>
          </cell>
          <cell r="C356" t="str">
            <v>Thị Trà</v>
          </cell>
          <cell r="D356" t="str">
            <v>Anh</v>
          </cell>
          <cell r="E356">
            <v>36941</v>
          </cell>
          <cell r="F356" t="str">
            <v>Nữ</v>
          </cell>
          <cell r="G356" t="str">
            <v>Đã Đăng Ký (chưa học xong)</v>
          </cell>
          <cell r="H356">
            <v>120</v>
          </cell>
          <cell r="I356">
            <v>6</v>
          </cell>
          <cell r="J356">
            <v>0</v>
          </cell>
          <cell r="K356">
            <v>126</v>
          </cell>
          <cell r="L356">
            <v>6.19</v>
          </cell>
          <cell r="M356">
            <v>2.44</v>
          </cell>
          <cell r="Q356">
            <v>0</v>
          </cell>
          <cell r="R356">
            <v>0</v>
          </cell>
          <cell r="S356">
            <v>0</v>
          </cell>
          <cell r="T356">
            <v>5</v>
          </cell>
          <cell r="U356">
            <v>120</v>
          </cell>
          <cell r="V356">
            <v>11</v>
          </cell>
          <cell r="W356">
            <v>5.95</v>
          </cell>
          <cell r="X356">
            <v>2.34</v>
          </cell>
          <cell r="Y356">
            <v>125</v>
          </cell>
          <cell r="Z356">
            <v>11</v>
          </cell>
          <cell r="AA356">
            <v>136</v>
          </cell>
          <cell r="AB356">
            <v>122</v>
          </cell>
          <cell r="AC356">
            <v>6.39</v>
          </cell>
          <cell r="AD356">
            <v>2.52</v>
          </cell>
          <cell r="AF356">
            <v>4.7600000000000003E-2</v>
          </cell>
          <cell r="AJ356" t="str">
            <v>Đạt</v>
          </cell>
          <cell r="AK356" t="str">
            <v>Khá</v>
          </cell>
          <cell r="AM356" t="str">
            <v>Thực tập tốt nghiệp, thi TN</v>
          </cell>
        </row>
        <row r="357">
          <cell r="A357">
            <v>25207107239</v>
          </cell>
          <cell r="B357" t="str">
            <v>Nguyễn</v>
          </cell>
          <cell r="C357" t="str">
            <v>Thị Mai</v>
          </cell>
          <cell r="D357" t="str">
            <v>Anh</v>
          </cell>
          <cell r="E357">
            <v>37098</v>
          </cell>
          <cell r="F357" t="str">
            <v>Nữ</v>
          </cell>
          <cell r="G357" t="str">
            <v>Đã Đăng Ký (chưa học xong)</v>
          </cell>
          <cell r="H357">
            <v>128</v>
          </cell>
          <cell r="I357">
            <v>0</v>
          </cell>
          <cell r="J357">
            <v>0</v>
          </cell>
          <cell r="K357">
            <v>128</v>
          </cell>
          <cell r="L357">
            <v>7.33</v>
          </cell>
          <cell r="M357">
            <v>3.08</v>
          </cell>
          <cell r="N357">
            <v>5.8</v>
          </cell>
          <cell r="P357">
            <v>8.1999999999999993</v>
          </cell>
          <cell r="Q357">
            <v>6.8</v>
          </cell>
          <cell r="R357">
            <v>2.66</v>
          </cell>
          <cell r="S357">
            <v>5</v>
          </cell>
          <cell r="T357">
            <v>0</v>
          </cell>
          <cell r="U357">
            <v>133</v>
          </cell>
          <cell r="V357">
            <v>0</v>
          </cell>
          <cell r="W357">
            <v>7.31</v>
          </cell>
          <cell r="X357">
            <v>3.06</v>
          </cell>
          <cell r="Y357">
            <v>138</v>
          </cell>
          <cell r="Z357">
            <v>0</v>
          </cell>
          <cell r="AA357">
            <v>136</v>
          </cell>
          <cell r="AB357">
            <v>133</v>
          </cell>
          <cell r="AC357">
            <v>7.31</v>
          </cell>
          <cell r="AD357">
            <v>3.06</v>
          </cell>
          <cell r="AF357">
            <v>0</v>
          </cell>
          <cell r="AI357" t="str">
            <v>Đạt</v>
          </cell>
          <cell r="AJ357" t="str">
            <v>Đạt</v>
          </cell>
          <cell r="AK357" t="str">
            <v>Tốt</v>
          </cell>
          <cell r="AM357" t="str">
            <v>công nhận tốt nghiệp</v>
          </cell>
        </row>
        <row r="358">
          <cell r="A358">
            <v>25207107767</v>
          </cell>
          <cell r="B358" t="str">
            <v>Trần</v>
          </cell>
          <cell r="C358" t="str">
            <v>Hoàng Quỳnh</v>
          </cell>
          <cell r="D358" t="str">
            <v>Anh</v>
          </cell>
          <cell r="E358">
            <v>36899</v>
          </cell>
          <cell r="F358" t="str">
            <v>Nữ</v>
          </cell>
          <cell r="G358" t="str">
            <v>Đã Đăng Ký (chưa học xong)</v>
          </cell>
          <cell r="H358">
            <v>129</v>
          </cell>
          <cell r="I358">
            <v>0</v>
          </cell>
          <cell r="J358">
            <v>0</v>
          </cell>
          <cell r="K358">
            <v>129</v>
          </cell>
          <cell r="L358">
            <v>6.94</v>
          </cell>
          <cell r="M358">
            <v>2.81</v>
          </cell>
          <cell r="N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5</v>
          </cell>
          <cell r="U358">
            <v>129</v>
          </cell>
          <cell r="V358">
            <v>5</v>
          </cell>
          <cell r="W358">
            <v>6.68</v>
          </cell>
          <cell r="X358">
            <v>2.7</v>
          </cell>
          <cell r="Y358">
            <v>134</v>
          </cell>
          <cell r="Z358">
            <v>5</v>
          </cell>
          <cell r="AA358">
            <v>136</v>
          </cell>
          <cell r="AB358">
            <v>132</v>
          </cell>
          <cell r="AC358">
            <v>6.78</v>
          </cell>
          <cell r="AD358">
            <v>2.74</v>
          </cell>
          <cell r="AF358">
            <v>0</v>
          </cell>
          <cell r="AH358" t="str">
            <v>Đạt</v>
          </cell>
          <cell r="AI358" t="str">
            <v>Đạt</v>
          </cell>
          <cell r="AJ358" t="str">
            <v>Đạt</v>
          </cell>
          <cell r="AK358" t="str">
            <v>Khá</v>
          </cell>
          <cell r="AM358" t="str">
            <v>Thực tập tốt nghiệp, thi TN</v>
          </cell>
        </row>
        <row r="359">
          <cell r="A359">
            <v>25207108331</v>
          </cell>
          <cell r="B359" t="str">
            <v>Phạm</v>
          </cell>
          <cell r="C359" t="str">
            <v>Mai</v>
          </cell>
          <cell r="D359" t="str">
            <v>Anh</v>
          </cell>
          <cell r="E359">
            <v>37132</v>
          </cell>
          <cell r="F359" t="str">
            <v>Nữ</v>
          </cell>
          <cell r="G359" t="str">
            <v>Đã Đăng Ký (chưa học xong)</v>
          </cell>
          <cell r="H359">
            <v>128</v>
          </cell>
          <cell r="I359">
            <v>0</v>
          </cell>
          <cell r="J359">
            <v>0</v>
          </cell>
          <cell r="K359">
            <v>128</v>
          </cell>
          <cell r="L359">
            <v>6.89</v>
          </cell>
          <cell r="M359">
            <v>2.78</v>
          </cell>
          <cell r="N359">
            <v>8.6</v>
          </cell>
          <cell r="P359">
            <v>7.8</v>
          </cell>
          <cell r="Q359">
            <v>8.3000000000000007</v>
          </cell>
          <cell r="R359">
            <v>3.73</v>
          </cell>
          <cell r="S359">
            <v>5</v>
          </cell>
          <cell r="T359">
            <v>0</v>
          </cell>
          <cell r="U359">
            <v>133</v>
          </cell>
          <cell r="V359">
            <v>0</v>
          </cell>
          <cell r="W359">
            <v>6.94</v>
          </cell>
          <cell r="X359">
            <v>2.81</v>
          </cell>
          <cell r="Y359">
            <v>138</v>
          </cell>
          <cell r="Z359">
            <v>0</v>
          </cell>
          <cell r="AA359">
            <v>136</v>
          </cell>
          <cell r="AB359">
            <v>133</v>
          </cell>
          <cell r="AC359">
            <v>6.94</v>
          </cell>
          <cell r="AD359">
            <v>2.81</v>
          </cell>
          <cell r="AF359">
            <v>0</v>
          </cell>
          <cell r="AH359" t="str">
            <v>Đạt</v>
          </cell>
          <cell r="AI359" t="str">
            <v>Đạt</v>
          </cell>
          <cell r="AJ359" t="str">
            <v>Đạt</v>
          </cell>
          <cell r="AK359" t="str">
            <v>Tốt</v>
          </cell>
          <cell r="AM359" t="str">
            <v>công nhận tốt nghiệp</v>
          </cell>
        </row>
        <row r="360">
          <cell r="A360">
            <v>25207110079</v>
          </cell>
          <cell r="B360" t="str">
            <v>Lê</v>
          </cell>
          <cell r="C360" t="str">
            <v>Hồng</v>
          </cell>
          <cell r="D360" t="str">
            <v>Anh</v>
          </cell>
          <cell r="E360">
            <v>36968</v>
          </cell>
          <cell r="F360" t="str">
            <v>Nữ</v>
          </cell>
          <cell r="G360" t="str">
            <v>Đã Đăng Ký (chưa học xong)</v>
          </cell>
          <cell r="H360">
            <v>118</v>
          </cell>
          <cell r="I360">
            <v>10</v>
          </cell>
          <cell r="J360">
            <v>0</v>
          </cell>
          <cell r="K360">
            <v>128</v>
          </cell>
          <cell r="L360">
            <v>6.15</v>
          </cell>
          <cell r="M360">
            <v>2.41</v>
          </cell>
          <cell r="Q360">
            <v>0</v>
          </cell>
          <cell r="R360">
            <v>0</v>
          </cell>
          <cell r="S360">
            <v>0</v>
          </cell>
          <cell r="T360">
            <v>5</v>
          </cell>
          <cell r="U360">
            <v>118</v>
          </cell>
          <cell r="V360">
            <v>15</v>
          </cell>
          <cell r="W360">
            <v>5.92</v>
          </cell>
          <cell r="X360">
            <v>2.3199999999999998</v>
          </cell>
          <cell r="Y360">
            <v>123</v>
          </cell>
          <cell r="Z360">
            <v>15</v>
          </cell>
          <cell r="AA360">
            <v>136</v>
          </cell>
          <cell r="AB360">
            <v>120</v>
          </cell>
          <cell r="AC360">
            <v>6.6</v>
          </cell>
          <cell r="AD360">
            <v>2.58</v>
          </cell>
          <cell r="AE360" t="str">
            <v>ENG 118</v>
          </cell>
          <cell r="AF360">
            <v>7.8100000000000003E-2</v>
          </cell>
          <cell r="AI360" t="str">
            <v>Đạt</v>
          </cell>
          <cell r="AJ360" t="str">
            <v>Đạt</v>
          </cell>
          <cell r="AK360" t="str">
            <v>Trung Bình</v>
          </cell>
          <cell r="AM360" t="str">
            <v>không đủ điều kiện thực tập tốt nghiệp</v>
          </cell>
        </row>
        <row r="361">
          <cell r="A361">
            <v>25207116197</v>
          </cell>
          <cell r="B361" t="str">
            <v>Lê</v>
          </cell>
          <cell r="C361" t="str">
            <v>Thị Vân</v>
          </cell>
          <cell r="D361" t="str">
            <v>Anh</v>
          </cell>
          <cell r="E361">
            <v>37163</v>
          </cell>
          <cell r="F361" t="str">
            <v>Nữ</v>
          </cell>
          <cell r="G361" t="str">
            <v>Đã Đăng Ký (chưa học xong)</v>
          </cell>
          <cell r="H361">
            <v>128</v>
          </cell>
          <cell r="I361">
            <v>0</v>
          </cell>
          <cell r="J361">
            <v>0</v>
          </cell>
          <cell r="K361">
            <v>128</v>
          </cell>
          <cell r="L361">
            <v>7.59</v>
          </cell>
          <cell r="M361">
            <v>3.19</v>
          </cell>
          <cell r="N361">
            <v>7.1</v>
          </cell>
          <cell r="P361">
            <v>8.6999999999999993</v>
          </cell>
          <cell r="Q361">
            <v>7.7</v>
          </cell>
          <cell r="R361">
            <v>3.4</v>
          </cell>
          <cell r="S361">
            <v>5</v>
          </cell>
          <cell r="T361">
            <v>0</v>
          </cell>
          <cell r="U361">
            <v>133</v>
          </cell>
          <cell r="V361">
            <v>0</v>
          </cell>
          <cell r="W361">
            <v>7.59</v>
          </cell>
          <cell r="X361">
            <v>3.2</v>
          </cell>
          <cell r="Y361">
            <v>138</v>
          </cell>
          <cell r="Z361">
            <v>0</v>
          </cell>
          <cell r="AA361">
            <v>136</v>
          </cell>
          <cell r="AB361">
            <v>133</v>
          </cell>
          <cell r="AC361">
            <v>7.59</v>
          </cell>
          <cell r="AD361">
            <v>3.2</v>
          </cell>
          <cell r="AF361">
            <v>0</v>
          </cell>
          <cell r="AG361" t="str">
            <v>Đạt</v>
          </cell>
          <cell r="AI361" t="str">
            <v>Đạt</v>
          </cell>
          <cell r="AJ361" t="str">
            <v>Đạt</v>
          </cell>
          <cell r="AK361" t="str">
            <v>Xuất Sắc</v>
          </cell>
          <cell r="AM361" t="str">
            <v>công nhận tốt nghiệp</v>
          </cell>
        </row>
        <row r="362">
          <cell r="A362">
            <v>25207116284</v>
          </cell>
          <cell r="B362" t="str">
            <v>Mang</v>
          </cell>
          <cell r="C362" t="str">
            <v>Hoài Trâm</v>
          </cell>
          <cell r="D362" t="str">
            <v>Anh</v>
          </cell>
          <cell r="E362">
            <v>37232</v>
          </cell>
          <cell r="F362" t="str">
            <v>Nữ</v>
          </cell>
          <cell r="G362" t="str">
            <v>Đã Đăng Ký (chưa học xong)</v>
          </cell>
          <cell r="H362">
            <v>129</v>
          </cell>
          <cell r="I362">
            <v>0</v>
          </cell>
          <cell r="J362">
            <v>0</v>
          </cell>
          <cell r="K362">
            <v>129</v>
          </cell>
          <cell r="L362">
            <v>7.78</v>
          </cell>
          <cell r="M362">
            <v>3.3</v>
          </cell>
          <cell r="N362">
            <v>7.8</v>
          </cell>
          <cell r="P362">
            <v>8.5</v>
          </cell>
          <cell r="Q362">
            <v>8.1</v>
          </cell>
          <cell r="R362">
            <v>3.6</v>
          </cell>
          <cell r="S362">
            <v>5</v>
          </cell>
          <cell r="T362">
            <v>0</v>
          </cell>
          <cell r="U362">
            <v>134</v>
          </cell>
          <cell r="V362">
            <v>0</v>
          </cell>
          <cell r="W362">
            <v>7.79</v>
          </cell>
          <cell r="X362">
            <v>3.31</v>
          </cell>
          <cell r="Y362">
            <v>139</v>
          </cell>
          <cell r="Z362">
            <v>0</v>
          </cell>
          <cell r="AA362">
            <v>136</v>
          </cell>
          <cell r="AB362">
            <v>134</v>
          </cell>
          <cell r="AC362">
            <v>7.79</v>
          </cell>
          <cell r="AD362">
            <v>3.31</v>
          </cell>
          <cell r="AF362">
            <v>0</v>
          </cell>
          <cell r="AH362" t="str">
            <v>Đạt</v>
          </cell>
          <cell r="AI362" t="str">
            <v>Đạt</v>
          </cell>
          <cell r="AJ362" t="str">
            <v>Đạt</v>
          </cell>
          <cell r="AK362" t="str">
            <v>Tốt</v>
          </cell>
          <cell r="AM362" t="str">
            <v>công nhận tốt nghiệp</v>
          </cell>
        </row>
        <row r="363">
          <cell r="A363">
            <v>25207117648</v>
          </cell>
          <cell r="B363" t="str">
            <v>Trần</v>
          </cell>
          <cell r="C363" t="str">
            <v>Hà Minh</v>
          </cell>
          <cell r="D363" t="str">
            <v>Anh</v>
          </cell>
          <cell r="E363">
            <v>36707</v>
          </cell>
          <cell r="F363" t="str">
            <v>Nữ</v>
          </cell>
          <cell r="G363" t="str">
            <v>Đã Đăng Ký (chưa học xong)</v>
          </cell>
          <cell r="H363" t="e">
            <v>#N/A</v>
          </cell>
          <cell r="I363" t="e">
            <v>#N/A</v>
          </cell>
          <cell r="J363">
            <v>0</v>
          </cell>
          <cell r="K363" t="e">
            <v>#N/A</v>
          </cell>
          <cell r="L363" t="e">
            <v>#N/A</v>
          </cell>
          <cell r="M363" t="e">
            <v>#N/A</v>
          </cell>
          <cell r="N363" t="e">
            <v>#N/A</v>
          </cell>
          <cell r="O363" t="e">
            <v>#N/A</v>
          </cell>
          <cell r="P363" t="e">
            <v>#N/A</v>
          </cell>
          <cell r="Q363" t="e">
            <v>#N/A</v>
          </cell>
          <cell r="R363" t="e">
            <v>#N/A</v>
          </cell>
          <cell r="S363" t="e">
            <v>#N/A</v>
          </cell>
          <cell r="T363" t="e">
            <v>#N/A</v>
          </cell>
          <cell r="U363" t="e">
            <v>#N/A</v>
          </cell>
          <cell r="V363" t="e">
            <v>#N/A</v>
          </cell>
          <cell r="W363" t="e">
            <v>#N/A</v>
          </cell>
          <cell r="X363" t="e">
            <v>#N/A</v>
          </cell>
          <cell r="Y363" t="e">
            <v>#N/A</v>
          </cell>
          <cell r="Z363" t="e">
            <v>#N/A</v>
          </cell>
          <cell r="AA363" t="e">
            <v>#N/A</v>
          </cell>
          <cell r="AB363" t="e">
            <v>#N/A</v>
          </cell>
          <cell r="AC363" t="e">
            <v>#N/A</v>
          </cell>
          <cell r="AD363" t="e">
            <v>#N/A</v>
          </cell>
          <cell r="AE363" t="e">
            <v>#N/A</v>
          </cell>
          <cell r="AF363" t="e">
            <v>#N/A</v>
          </cell>
          <cell r="AJ363" t="str">
            <v>Đạt</v>
          </cell>
          <cell r="AK363" t="str">
            <v>Khá</v>
          </cell>
          <cell r="AM363" t="str">
            <v>không đủ điều kiện thực tập tốt nghiệp</v>
          </cell>
        </row>
        <row r="364">
          <cell r="A364">
            <v>25207202951</v>
          </cell>
          <cell r="B364" t="str">
            <v>Phạm</v>
          </cell>
          <cell r="C364" t="str">
            <v>Nguyễn Quỳnh</v>
          </cell>
          <cell r="D364" t="str">
            <v>Anh</v>
          </cell>
          <cell r="E364">
            <v>37184</v>
          </cell>
          <cell r="F364" t="str">
            <v>Nữ</v>
          </cell>
          <cell r="G364" t="str">
            <v>Đã Đăng Ký (chưa học xong)</v>
          </cell>
          <cell r="H364">
            <v>128</v>
          </cell>
          <cell r="I364">
            <v>0</v>
          </cell>
          <cell r="J364">
            <v>0</v>
          </cell>
          <cell r="K364">
            <v>128</v>
          </cell>
          <cell r="L364">
            <v>6.78</v>
          </cell>
          <cell r="M364">
            <v>2.75</v>
          </cell>
          <cell r="N364">
            <v>7.4</v>
          </cell>
          <cell r="P364">
            <v>8.8000000000000007</v>
          </cell>
          <cell r="Q364">
            <v>8</v>
          </cell>
          <cell r="R364">
            <v>3.4</v>
          </cell>
          <cell r="S364">
            <v>5</v>
          </cell>
          <cell r="T364">
            <v>0</v>
          </cell>
          <cell r="U364">
            <v>133</v>
          </cell>
          <cell r="V364">
            <v>0</v>
          </cell>
          <cell r="W364">
            <v>6.83</v>
          </cell>
          <cell r="X364">
            <v>2.77</v>
          </cell>
          <cell r="Y364">
            <v>138</v>
          </cell>
          <cell r="Z364">
            <v>0</v>
          </cell>
          <cell r="AA364">
            <v>136</v>
          </cell>
          <cell r="AB364">
            <v>133</v>
          </cell>
          <cell r="AC364">
            <v>6.83</v>
          </cell>
          <cell r="AD364">
            <v>2.77</v>
          </cell>
          <cell r="AF364">
            <v>0</v>
          </cell>
          <cell r="AH364" t="str">
            <v>Đạt</v>
          </cell>
          <cell r="AI364" t="str">
            <v>Đạt</v>
          </cell>
          <cell r="AJ364" t="str">
            <v>Đạt</v>
          </cell>
          <cell r="AK364" t="str">
            <v>Xuất Sắc</v>
          </cell>
          <cell r="AM364" t="str">
            <v>công nhận tốt nghiệp</v>
          </cell>
        </row>
        <row r="365">
          <cell r="A365">
            <v>25207210714</v>
          </cell>
          <cell r="B365" t="str">
            <v>Nguyễn</v>
          </cell>
          <cell r="C365" t="str">
            <v>Thị Vân</v>
          </cell>
          <cell r="D365" t="str">
            <v>Anh</v>
          </cell>
          <cell r="E365">
            <v>37163</v>
          </cell>
          <cell r="F365" t="str">
            <v>Nữ</v>
          </cell>
          <cell r="G365" t="str">
            <v>Đã Đăng Ký (chưa học xong)</v>
          </cell>
          <cell r="H365">
            <v>129</v>
          </cell>
          <cell r="I365">
            <v>0</v>
          </cell>
          <cell r="J365">
            <v>4</v>
          </cell>
          <cell r="K365">
            <v>125</v>
          </cell>
          <cell r="L365">
            <v>8</v>
          </cell>
          <cell r="M365">
            <v>3.43</v>
          </cell>
          <cell r="N365">
            <v>8.1999999999999993</v>
          </cell>
          <cell r="P365">
            <v>7.7</v>
          </cell>
          <cell r="Q365">
            <v>8</v>
          </cell>
          <cell r="R365">
            <v>3.52</v>
          </cell>
          <cell r="S365">
            <v>5</v>
          </cell>
          <cell r="T365">
            <v>0</v>
          </cell>
          <cell r="U365">
            <v>130</v>
          </cell>
          <cell r="V365">
            <v>0</v>
          </cell>
          <cell r="W365">
            <v>8</v>
          </cell>
          <cell r="X365">
            <v>3.43</v>
          </cell>
          <cell r="Y365">
            <v>138</v>
          </cell>
          <cell r="Z365">
            <v>1</v>
          </cell>
          <cell r="AA365">
            <v>136</v>
          </cell>
          <cell r="AB365">
            <v>130</v>
          </cell>
          <cell r="AC365">
            <v>8</v>
          </cell>
          <cell r="AD365">
            <v>3.43</v>
          </cell>
          <cell r="AF365">
            <v>0</v>
          </cell>
          <cell r="AG365" t="str">
            <v>Đạt</v>
          </cell>
          <cell r="AH365" t="str">
            <v>Đạt</v>
          </cell>
          <cell r="AJ365" t="str">
            <v>Đạt</v>
          </cell>
          <cell r="AK365" t="str">
            <v>Tốt</v>
          </cell>
          <cell r="AM365" t="str">
            <v>công nhận tốt nghiệp</v>
          </cell>
        </row>
        <row r="366">
          <cell r="A366">
            <v>24207104270</v>
          </cell>
          <cell r="B366" t="str">
            <v>Huỳnh</v>
          </cell>
          <cell r="C366" t="str">
            <v>Ngọc</v>
          </cell>
          <cell r="D366" t="str">
            <v>Ánh</v>
          </cell>
          <cell r="E366">
            <v>36618</v>
          </cell>
          <cell r="F366" t="str">
            <v>Nữ</v>
          </cell>
          <cell r="G366" t="str">
            <v>Đã Đăng Ký (chưa học xong)</v>
          </cell>
          <cell r="H366">
            <v>128</v>
          </cell>
          <cell r="I366">
            <v>0</v>
          </cell>
          <cell r="J366">
            <v>4</v>
          </cell>
          <cell r="K366">
            <v>124</v>
          </cell>
          <cell r="L366">
            <v>6.53</v>
          </cell>
          <cell r="M366">
            <v>2.57</v>
          </cell>
          <cell r="Q366">
            <v>0</v>
          </cell>
          <cell r="R366">
            <v>0</v>
          </cell>
          <cell r="S366">
            <v>0</v>
          </cell>
          <cell r="T366">
            <v>5</v>
          </cell>
          <cell r="U366">
            <v>124</v>
          </cell>
          <cell r="V366">
            <v>5</v>
          </cell>
          <cell r="W366">
            <v>6.27</v>
          </cell>
          <cell r="X366">
            <v>2.4700000000000002</v>
          </cell>
          <cell r="Y366">
            <v>133</v>
          </cell>
          <cell r="Z366">
            <v>5</v>
          </cell>
          <cell r="AA366">
            <v>136</v>
          </cell>
          <cell r="AB366">
            <v>124</v>
          </cell>
          <cell r="AC366">
            <v>6.53</v>
          </cell>
          <cell r="AD366">
            <v>2.57</v>
          </cell>
          <cell r="AE366" t="str">
            <v>PHI 162</v>
          </cell>
          <cell r="AF366">
            <v>0</v>
          </cell>
          <cell r="AJ366" t="str">
            <v>Đạt</v>
          </cell>
          <cell r="AK366" t="str">
            <v>Trung Bình</v>
          </cell>
          <cell r="AM366" t="str">
            <v>Thực tập tốt nghiệp, thi TN</v>
          </cell>
        </row>
        <row r="367">
          <cell r="A367">
            <v>25207103401</v>
          </cell>
          <cell r="B367" t="str">
            <v>Nguyễn</v>
          </cell>
          <cell r="C367" t="str">
            <v>Thị Xuân</v>
          </cell>
          <cell r="D367" t="str">
            <v>Ánh</v>
          </cell>
          <cell r="E367">
            <v>36962</v>
          </cell>
          <cell r="F367" t="str">
            <v>Nữ</v>
          </cell>
          <cell r="G367" t="str">
            <v>Đã Đăng Ký (chưa học xong)</v>
          </cell>
          <cell r="H367">
            <v>129</v>
          </cell>
          <cell r="I367">
            <v>0</v>
          </cell>
          <cell r="J367">
            <v>0</v>
          </cell>
          <cell r="K367">
            <v>129</v>
          </cell>
          <cell r="L367">
            <v>7.17</v>
          </cell>
          <cell r="M367">
            <v>2.97</v>
          </cell>
          <cell r="N367">
            <v>5.9</v>
          </cell>
          <cell r="P367">
            <v>8.8000000000000007</v>
          </cell>
          <cell r="Q367">
            <v>7.1</v>
          </cell>
          <cell r="R367">
            <v>2.8</v>
          </cell>
          <cell r="S367">
            <v>5</v>
          </cell>
          <cell r="T367">
            <v>0</v>
          </cell>
          <cell r="U367">
            <v>134</v>
          </cell>
          <cell r="V367">
            <v>0</v>
          </cell>
          <cell r="W367">
            <v>7.16</v>
          </cell>
          <cell r="X367">
            <v>2.97</v>
          </cell>
          <cell r="Y367">
            <v>139</v>
          </cell>
          <cell r="Z367">
            <v>0</v>
          </cell>
          <cell r="AA367">
            <v>136</v>
          </cell>
          <cell r="AB367">
            <v>134</v>
          </cell>
          <cell r="AC367">
            <v>7.16</v>
          </cell>
          <cell r="AD367">
            <v>2.97</v>
          </cell>
          <cell r="AF367">
            <v>0</v>
          </cell>
          <cell r="AG367" t="str">
            <v>Đạt</v>
          </cell>
          <cell r="AI367" t="str">
            <v>Đạt</v>
          </cell>
          <cell r="AJ367" t="str">
            <v>Đạt</v>
          </cell>
          <cell r="AK367" t="str">
            <v>Tốt</v>
          </cell>
          <cell r="AM367" t="str">
            <v>công nhận tốt nghiệp</v>
          </cell>
        </row>
        <row r="368">
          <cell r="A368">
            <v>25207108627</v>
          </cell>
          <cell r="B368" t="str">
            <v>Nguyễn</v>
          </cell>
          <cell r="C368" t="str">
            <v>Thị Ngọc</v>
          </cell>
          <cell r="D368" t="str">
            <v>Ánh</v>
          </cell>
          <cell r="E368">
            <v>37238</v>
          </cell>
          <cell r="F368" t="str">
            <v>Nữ</v>
          </cell>
          <cell r="G368" t="str">
            <v>Đã Đăng Ký (chưa học xong)</v>
          </cell>
          <cell r="H368">
            <v>129</v>
          </cell>
          <cell r="I368">
            <v>0</v>
          </cell>
          <cell r="J368">
            <v>0</v>
          </cell>
          <cell r="K368">
            <v>129</v>
          </cell>
          <cell r="L368">
            <v>7.79</v>
          </cell>
          <cell r="M368">
            <v>3.31</v>
          </cell>
          <cell r="N368">
            <v>7.1</v>
          </cell>
          <cell r="P368">
            <v>8.5</v>
          </cell>
          <cell r="Q368">
            <v>7.7</v>
          </cell>
          <cell r="R368">
            <v>3.4</v>
          </cell>
          <cell r="S368">
            <v>5</v>
          </cell>
          <cell r="T368">
            <v>0</v>
          </cell>
          <cell r="U368">
            <v>134</v>
          </cell>
          <cell r="V368">
            <v>0</v>
          </cell>
          <cell r="W368">
            <v>7.79</v>
          </cell>
          <cell r="X368">
            <v>3.31</v>
          </cell>
          <cell r="Y368">
            <v>139</v>
          </cell>
          <cell r="Z368">
            <v>0</v>
          </cell>
          <cell r="AA368">
            <v>136</v>
          </cell>
          <cell r="AB368">
            <v>134</v>
          </cell>
          <cell r="AC368">
            <v>7.79</v>
          </cell>
          <cell r="AD368">
            <v>3.31</v>
          </cell>
          <cell r="AF368">
            <v>0</v>
          </cell>
          <cell r="AH368" t="str">
            <v>Đạt</v>
          </cell>
          <cell r="AI368" t="str">
            <v>Đạt</v>
          </cell>
          <cell r="AJ368" t="str">
            <v>Đạt</v>
          </cell>
          <cell r="AK368" t="str">
            <v>Tốt</v>
          </cell>
          <cell r="AM368" t="str">
            <v>công nhận tốt nghiệp</v>
          </cell>
        </row>
        <row r="369">
          <cell r="A369">
            <v>25207109003</v>
          </cell>
          <cell r="B369" t="str">
            <v>Nguyễn</v>
          </cell>
          <cell r="C369" t="str">
            <v>Lý Hải</v>
          </cell>
          <cell r="D369" t="str">
            <v>Âu</v>
          </cell>
          <cell r="E369">
            <v>37193</v>
          </cell>
          <cell r="F369" t="str">
            <v>Nữ</v>
          </cell>
          <cell r="G369" t="str">
            <v>Đã Đăng Ký (chưa học xong)</v>
          </cell>
          <cell r="H369">
            <v>129</v>
          </cell>
          <cell r="I369">
            <v>0</v>
          </cell>
          <cell r="J369">
            <v>0</v>
          </cell>
          <cell r="K369">
            <v>129</v>
          </cell>
          <cell r="L369">
            <v>7.34</v>
          </cell>
          <cell r="M369">
            <v>3.04</v>
          </cell>
          <cell r="N369">
            <v>7.9</v>
          </cell>
          <cell r="P369">
            <v>9</v>
          </cell>
          <cell r="Q369">
            <v>8.3000000000000007</v>
          </cell>
          <cell r="R369">
            <v>3.6</v>
          </cell>
          <cell r="S369">
            <v>5</v>
          </cell>
          <cell r="T369">
            <v>0</v>
          </cell>
          <cell r="U369">
            <v>134</v>
          </cell>
          <cell r="V369">
            <v>0</v>
          </cell>
          <cell r="W369">
            <v>7.38</v>
          </cell>
          <cell r="X369">
            <v>3.06</v>
          </cell>
          <cell r="Y369">
            <v>139</v>
          </cell>
          <cell r="Z369">
            <v>0</v>
          </cell>
          <cell r="AA369">
            <v>136</v>
          </cell>
          <cell r="AB369">
            <v>134</v>
          </cell>
          <cell r="AC369">
            <v>7.38</v>
          </cell>
          <cell r="AD369">
            <v>3.06</v>
          </cell>
          <cell r="AF369">
            <v>0</v>
          </cell>
          <cell r="AH369" t="str">
            <v>Đạt</v>
          </cell>
          <cell r="AI369" t="str">
            <v>Đạt</v>
          </cell>
          <cell r="AJ369" t="str">
            <v>Đạt</v>
          </cell>
          <cell r="AK369" t="str">
            <v>Tốt</v>
          </cell>
          <cell r="AM369" t="str">
            <v>công nhận tốt nghiệp</v>
          </cell>
        </row>
        <row r="370">
          <cell r="A370">
            <v>25217116065</v>
          </cell>
          <cell r="B370" t="str">
            <v>Mai</v>
          </cell>
          <cell r="C370" t="str">
            <v>Dương Gia</v>
          </cell>
          <cell r="D370" t="str">
            <v>Bảo</v>
          </cell>
          <cell r="E370">
            <v>36898</v>
          </cell>
          <cell r="F370" t="str">
            <v>Nam</v>
          </cell>
          <cell r="G370" t="str">
            <v>Đã Đăng Ký (chưa học xong)</v>
          </cell>
          <cell r="H370">
            <v>128</v>
          </cell>
          <cell r="I370">
            <v>0</v>
          </cell>
          <cell r="J370">
            <v>0</v>
          </cell>
          <cell r="K370">
            <v>128</v>
          </cell>
          <cell r="L370">
            <v>7.27</v>
          </cell>
          <cell r="M370">
            <v>3.03</v>
          </cell>
          <cell r="N370">
            <v>5.6</v>
          </cell>
          <cell r="P370">
            <v>7.3</v>
          </cell>
          <cell r="Q370">
            <v>6.3</v>
          </cell>
          <cell r="R370">
            <v>2.4</v>
          </cell>
          <cell r="S370">
            <v>5</v>
          </cell>
          <cell r="T370">
            <v>0</v>
          </cell>
          <cell r="U370">
            <v>133</v>
          </cell>
          <cell r="V370">
            <v>0</v>
          </cell>
          <cell r="W370">
            <v>7.23</v>
          </cell>
          <cell r="X370">
            <v>3.01</v>
          </cell>
          <cell r="Y370">
            <v>138</v>
          </cell>
          <cell r="Z370">
            <v>0</v>
          </cell>
          <cell r="AA370">
            <v>136</v>
          </cell>
          <cell r="AB370">
            <v>133</v>
          </cell>
          <cell r="AC370">
            <v>7.23</v>
          </cell>
          <cell r="AD370">
            <v>3.01</v>
          </cell>
          <cell r="AF370">
            <v>0</v>
          </cell>
          <cell r="AH370" t="str">
            <v>Đạt</v>
          </cell>
          <cell r="AI370" t="str">
            <v>Đạt</v>
          </cell>
          <cell r="AJ370" t="str">
            <v>Đạt</v>
          </cell>
          <cell r="AK370" t="str">
            <v>Tốt</v>
          </cell>
          <cell r="AM370" t="str">
            <v>công nhận tốt nghiệp</v>
          </cell>
        </row>
        <row r="371">
          <cell r="A371">
            <v>2320714375</v>
          </cell>
          <cell r="B371" t="str">
            <v>Đào</v>
          </cell>
          <cell r="C371" t="str">
            <v>Như</v>
          </cell>
          <cell r="D371" t="str">
            <v>Bích</v>
          </cell>
          <cell r="E371">
            <v>36420</v>
          </cell>
          <cell r="F371" t="str">
            <v>Nữ</v>
          </cell>
          <cell r="G371" t="str">
            <v>Đang Học Lại</v>
          </cell>
          <cell r="H371">
            <v>127</v>
          </cell>
          <cell r="I371">
            <v>0</v>
          </cell>
          <cell r="J371">
            <v>0</v>
          </cell>
          <cell r="K371">
            <v>127</v>
          </cell>
          <cell r="L371">
            <v>6.93</v>
          </cell>
          <cell r="M371">
            <v>2.8</v>
          </cell>
          <cell r="N371">
            <v>7.8</v>
          </cell>
          <cell r="Q371">
            <v>4.7</v>
          </cell>
          <cell r="R371">
            <v>2</v>
          </cell>
          <cell r="S371">
            <v>3</v>
          </cell>
          <cell r="T371">
            <v>2</v>
          </cell>
          <cell r="U371">
            <v>130</v>
          </cell>
          <cell r="V371">
            <v>2</v>
          </cell>
          <cell r="W371">
            <v>6.84</v>
          </cell>
          <cell r="X371">
            <v>2.77</v>
          </cell>
          <cell r="Y371">
            <v>135</v>
          </cell>
          <cell r="Z371">
            <v>2</v>
          </cell>
          <cell r="AA371">
            <v>136</v>
          </cell>
          <cell r="AB371">
            <v>133</v>
          </cell>
          <cell r="AC371">
            <v>6.79</v>
          </cell>
          <cell r="AD371">
            <v>2.75</v>
          </cell>
          <cell r="AE371" t="str">
            <v>PHI 162; HIS 361</v>
          </cell>
          <cell r="AF371">
            <v>0</v>
          </cell>
          <cell r="AH371" t="str">
            <v>Đạt</v>
          </cell>
          <cell r="AI371" t="str">
            <v>Đạt</v>
          </cell>
          <cell r="AJ371" t="str">
            <v>Đạt</v>
          </cell>
          <cell r="AK371" t="str">
            <v>Trung Bình</v>
          </cell>
          <cell r="AM371" t="str">
            <v>thực tập tốt nghiệp</v>
          </cell>
        </row>
        <row r="372">
          <cell r="A372">
            <v>25207104494</v>
          </cell>
          <cell r="B372" t="str">
            <v>Dương</v>
          </cell>
          <cell r="C372" t="str">
            <v>Thị Thanh</v>
          </cell>
          <cell r="D372" t="str">
            <v>Bình</v>
          </cell>
          <cell r="E372">
            <v>36924</v>
          </cell>
          <cell r="F372" t="str">
            <v>Nữ</v>
          </cell>
          <cell r="G372" t="str">
            <v>Đã Đăng Ký (chưa học xong)</v>
          </cell>
          <cell r="H372">
            <v>128</v>
          </cell>
          <cell r="I372">
            <v>0</v>
          </cell>
          <cell r="J372">
            <v>0</v>
          </cell>
          <cell r="K372">
            <v>128</v>
          </cell>
          <cell r="L372">
            <v>7.38</v>
          </cell>
          <cell r="M372">
            <v>3.09</v>
          </cell>
          <cell r="N372">
            <v>8.9</v>
          </cell>
          <cell r="P372">
            <v>8.6999999999999993</v>
          </cell>
          <cell r="Q372">
            <v>8.8000000000000007</v>
          </cell>
          <cell r="R372">
            <v>4</v>
          </cell>
          <cell r="S372">
            <v>5</v>
          </cell>
          <cell r="T372">
            <v>0</v>
          </cell>
          <cell r="U372">
            <v>133</v>
          </cell>
          <cell r="V372">
            <v>0</v>
          </cell>
          <cell r="W372">
            <v>7.43</v>
          </cell>
          <cell r="X372">
            <v>3.12</v>
          </cell>
          <cell r="Y372">
            <v>138</v>
          </cell>
          <cell r="Z372">
            <v>0</v>
          </cell>
          <cell r="AA372">
            <v>136</v>
          </cell>
          <cell r="AB372">
            <v>133</v>
          </cell>
          <cell r="AC372">
            <v>7.43</v>
          </cell>
          <cell r="AD372">
            <v>3.12</v>
          </cell>
          <cell r="AF372">
            <v>0</v>
          </cell>
          <cell r="AH372" t="str">
            <v>Đạt</v>
          </cell>
          <cell r="AI372" t="str">
            <v>Đạt</v>
          </cell>
          <cell r="AJ372" t="str">
            <v>Đạt</v>
          </cell>
          <cell r="AK372" t="str">
            <v>Tốt</v>
          </cell>
          <cell r="AM372" t="str">
            <v>công nhận tốt nghiệp</v>
          </cell>
        </row>
        <row r="373">
          <cell r="A373">
            <v>25207104985</v>
          </cell>
          <cell r="B373" t="str">
            <v>Nguyễn</v>
          </cell>
          <cell r="C373" t="str">
            <v>Thị Dương</v>
          </cell>
          <cell r="D373" t="str">
            <v>Bình</v>
          </cell>
          <cell r="E373">
            <v>37087</v>
          </cell>
          <cell r="F373" t="str">
            <v>Nữ</v>
          </cell>
          <cell r="G373" t="str">
            <v>Đã Đăng Ký (chưa học xong)</v>
          </cell>
          <cell r="H373">
            <v>129</v>
          </cell>
          <cell r="I373">
            <v>0</v>
          </cell>
          <cell r="J373">
            <v>0</v>
          </cell>
          <cell r="K373">
            <v>129</v>
          </cell>
          <cell r="L373">
            <v>8.18</v>
          </cell>
          <cell r="M373">
            <v>3.52</v>
          </cell>
          <cell r="N373">
            <v>7.9</v>
          </cell>
          <cell r="P373">
            <v>9</v>
          </cell>
          <cell r="Q373">
            <v>8.3000000000000007</v>
          </cell>
          <cell r="R373">
            <v>3.6</v>
          </cell>
          <cell r="S373">
            <v>5</v>
          </cell>
          <cell r="T373">
            <v>0</v>
          </cell>
          <cell r="U373">
            <v>134</v>
          </cell>
          <cell r="V373">
            <v>0</v>
          </cell>
          <cell r="W373">
            <v>8.18</v>
          </cell>
          <cell r="X373">
            <v>3.52</v>
          </cell>
          <cell r="Y373">
            <v>139</v>
          </cell>
          <cell r="Z373">
            <v>0</v>
          </cell>
          <cell r="AA373">
            <v>136</v>
          </cell>
          <cell r="AB373">
            <v>134</v>
          </cell>
          <cell r="AC373">
            <v>8.18</v>
          </cell>
          <cell r="AD373">
            <v>3.52</v>
          </cell>
          <cell r="AF373">
            <v>0</v>
          </cell>
          <cell r="AG373" t="str">
            <v>Đạt</v>
          </cell>
          <cell r="AI373" t="str">
            <v>Đạt</v>
          </cell>
          <cell r="AJ373" t="str">
            <v>Đạt</v>
          </cell>
          <cell r="AK373" t="str">
            <v>Tốt</v>
          </cell>
          <cell r="AM373" t="str">
            <v>công nhận tốt nghiệp</v>
          </cell>
        </row>
        <row r="374">
          <cell r="A374">
            <v>25207105048</v>
          </cell>
          <cell r="B374" t="str">
            <v>Ngô</v>
          </cell>
          <cell r="C374" t="str">
            <v>Thị Như</v>
          </cell>
          <cell r="D374" t="str">
            <v>Bình</v>
          </cell>
          <cell r="E374">
            <v>37251</v>
          </cell>
          <cell r="F374" t="str">
            <v>Nữ</v>
          </cell>
          <cell r="G374" t="str">
            <v>Đã Đăng Ký (chưa học xong)</v>
          </cell>
          <cell r="H374">
            <v>128</v>
          </cell>
          <cell r="I374">
            <v>0</v>
          </cell>
          <cell r="J374">
            <v>0</v>
          </cell>
          <cell r="K374">
            <v>128</v>
          </cell>
          <cell r="L374">
            <v>7.69</v>
          </cell>
          <cell r="M374">
            <v>3.27</v>
          </cell>
          <cell r="N374">
            <v>7.1</v>
          </cell>
          <cell r="P374">
            <v>8.5</v>
          </cell>
          <cell r="Q374">
            <v>7.7</v>
          </cell>
          <cell r="R374">
            <v>3.4</v>
          </cell>
          <cell r="S374">
            <v>5</v>
          </cell>
          <cell r="T374">
            <v>0</v>
          </cell>
          <cell r="U374">
            <v>133</v>
          </cell>
          <cell r="V374">
            <v>0</v>
          </cell>
          <cell r="W374">
            <v>7.69</v>
          </cell>
          <cell r="X374">
            <v>3.28</v>
          </cell>
          <cell r="Y374">
            <v>138</v>
          </cell>
          <cell r="Z374">
            <v>0</v>
          </cell>
          <cell r="AA374">
            <v>136</v>
          </cell>
          <cell r="AB374">
            <v>133</v>
          </cell>
          <cell r="AC374">
            <v>7.69</v>
          </cell>
          <cell r="AD374">
            <v>3.28</v>
          </cell>
          <cell r="AF374">
            <v>0</v>
          </cell>
          <cell r="AI374" t="str">
            <v>Đạt</v>
          </cell>
          <cell r="AJ374" t="str">
            <v>Đạt</v>
          </cell>
          <cell r="AK374" t="str">
            <v>Xuất Sắc</v>
          </cell>
          <cell r="AM374" t="str">
            <v>công nhận tốt nghiệp</v>
          </cell>
        </row>
        <row r="375">
          <cell r="A375">
            <v>25217101894</v>
          </cell>
          <cell r="B375" t="str">
            <v>Trần</v>
          </cell>
          <cell r="C375" t="str">
            <v>Quốc</v>
          </cell>
          <cell r="D375" t="str">
            <v>Bình</v>
          </cell>
          <cell r="E375">
            <v>37053</v>
          </cell>
          <cell r="F375" t="str">
            <v>Nam</v>
          </cell>
          <cell r="G375" t="str">
            <v>Đã Đăng Ký (chưa học xong)</v>
          </cell>
          <cell r="H375">
            <v>128</v>
          </cell>
          <cell r="I375">
            <v>0</v>
          </cell>
          <cell r="J375">
            <v>0</v>
          </cell>
          <cell r="K375">
            <v>128</v>
          </cell>
          <cell r="L375">
            <v>6.66</v>
          </cell>
          <cell r="M375">
            <v>2.63</v>
          </cell>
          <cell r="N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5</v>
          </cell>
          <cell r="U375">
            <v>128</v>
          </cell>
          <cell r="V375">
            <v>5</v>
          </cell>
          <cell r="W375">
            <v>6.41</v>
          </cell>
          <cell r="X375">
            <v>2.5299999999999998</v>
          </cell>
          <cell r="Y375">
            <v>133</v>
          </cell>
          <cell r="Z375">
            <v>5</v>
          </cell>
          <cell r="AA375">
            <v>136</v>
          </cell>
          <cell r="AB375">
            <v>131</v>
          </cell>
          <cell r="AC375">
            <v>6.51</v>
          </cell>
          <cell r="AD375">
            <v>2.57</v>
          </cell>
          <cell r="AF375">
            <v>0</v>
          </cell>
          <cell r="AI375" t="str">
            <v>Đạt</v>
          </cell>
          <cell r="AJ375" t="str">
            <v>Đạt</v>
          </cell>
          <cell r="AK375" t="str">
            <v>Tốt</v>
          </cell>
          <cell r="AM375" t="str">
            <v>Thực tập tốt nghiệp, thi TN</v>
          </cell>
        </row>
        <row r="376">
          <cell r="A376">
            <v>25217117407</v>
          </cell>
          <cell r="B376" t="str">
            <v>Trần</v>
          </cell>
          <cell r="C376" t="str">
            <v>Mậu</v>
          </cell>
          <cell r="D376" t="str">
            <v>Bình</v>
          </cell>
          <cell r="E376">
            <v>37149</v>
          </cell>
          <cell r="F376" t="str">
            <v>Nam</v>
          </cell>
          <cell r="G376" t="str">
            <v>Đã Đăng Ký (chưa học xong)</v>
          </cell>
          <cell r="H376">
            <v>128</v>
          </cell>
          <cell r="I376">
            <v>0</v>
          </cell>
          <cell r="J376">
            <v>3</v>
          </cell>
          <cell r="K376">
            <v>125</v>
          </cell>
          <cell r="L376">
            <v>7.14</v>
          </cell>
          <cell r="M376">
            <v>2.91</v>
          </cell>
          <cell r="N376" t="str">
            <v>X</v>
          </cell>
          <cell r="P376">
            <v>8.8000000000000007</v>
          </cell>
          <cell r="Q376">
            <v>3.5</v>
          </cell>
          <cell r="R376">
            <v>1.6</v>
          </cell>
          <cell r="S376">
            <v>2</v>
          </cell>
          <cell r="T376">
            <v>3</v>
          </cell>
          <cell r="U376">
            <v>127</v>
          </cell>
          <cell r="V376">
            <v>3</v>
          </cell>
          <cell r="W376">
            <v>7</v>
          </cell>
          <cell r="X376">
            <v>2.86</v>
          </cell>
          <cell r="Y376">
            <v>135</v>
          </cell>
          <cell r="Z376">
            <v>3</v>
          </cell>
          <cell r="AA376">
            <v>136</v>
          </cell>
          <cell r="AB376">
            <v>130</v>
          </cell>
          <cell r="AC376">
            <v>7</v>
          </cell>
          <cell r="AD376">
            <v>2.86</v>
          </cell>
          <cell r="AF376">
            <v>0</v>
          </cell>
          <cell r="AI376" t="str">
            <v>Đạt</v>
          </cell>
          <cell r="AJ376" t="str">
            <v>Đạt</v>
          </cell>
          <cell r="AK376" t="str">
            <v>Khá</v>
          </cell>
        </row>
        <row r="377">
          <cell r="A377">
            <v>25207102717</v>
          </cell>
          <cell r="B377" t="str">
            <v>Trần</v>
          </cell>
          <cell r="C377" t="str">
            <v>Thị Mỵ</v>
          </cell>
          <cell r="D377" t="str">
            <v>Châu</v>
          </cell>
          <cell r="E377">
            <v>37214</v>
          </cell>
          <cell r="F377" t="str">
            <v>Nữ</v>
          </cell>
          <cell r="G377" t="str">
            <v>Đã Đăng Ký (chưa học xong)</v>
          </cell>
          <cell r="H377">
            <v>128</v>
          </cell>
          <cell r="I377">
            <v>0</v>
          </cell>
          <cell r="J377">
            <v>0</v>
          </cell>
          <cell r="K377">
            <v>128</v>
          </cell>
          <cell r="L377">
            <v>6.95</v>
          </cell>
          <cell r="M377">
            <v>2.83</v>
          </cell>
          <cell r="N377">
            <v>7.7</v>
          </cell>
          <cell r="Q377">
            <v>4.5999999999999996</v>
          </cell>
          <cell r="R377">
            <v>2</v>
          </cell>
          <cell r="S377">
            <v>3</v>
          </cell>
          <cell r="T377">
            <v>2</v>
          </cell>
          <cell r="U377">
            <v>131</v>
          </cell>
          <cell r="V377">
            <v>2</v>
          </cell>
          <cell r="W377">
            <v>6.87</v>
          </cell>
          <cell r="X377">
            <v>2.8</v>
          </cell>
          <cell r="Y377">
            <v>136</v>
          </cell>
          <cell r="Z377">
            <v>2</v>
          </cell>
          <cell r="AA377">
            <v>136</v>
          </cell>
          <cell r="AB377">
            <v>131</v>
          </cell>
          <cell r="AC377">
            <v>6.97</v>
          </cell>
          <cell r="AD377">
            <v>2.84</v>
          </cell>
          <cell r="AF377">
            <v>0</v>
          </cell>
          <cell r="AI377" t="str">
            <v>Đạt</v>
          </cell>
          <cell r="AJ377" t="str">
            <v>Đạt</v>
          </cell>
          <cell r="AK377" t="str">
            <v>Khá</v>
          </cell>
          <cell r="AM377" t="str">
            <v>thực tập tốt nghiệp</v>
          </cell>
        </row>
        <row r="378">
          <cell r="A378">
            <v>25207104911</v>
          </cell>
          <cell r="B378" t="str">
            <v>Trần</v>
          </cell>
          <cell r="C378" t="str">
            <v>Thị Ngọc</v>
          </cell>
          <cell r="D378" t="str">
            <v>Châu</v>
          </cell>
          <cell r="E378">
            <v>37248</v>
          </cell>
          <cell r="F378" t="str">
            <v>Nữ</v>
          </cell>
          <cell r="G378" t="str">
            <v>Đã Đăng Ký (chưa học xong)</v>
          </cell>
          <cell r="H378">
            <v>128</v>
          </cell>
          <cell r="I378">
            <v>0</v>
          </cell>
          <cell r="J378">
            <v>0</v>
          </cell>
          <cell r="K378">
            <v>128</v>
          </cell>
          <cell r="L378">
            <v>7.53</v>
          </cell>
          <cell r="M378">
            <v>3.16</v>
          </cell>
          <cell r="N378">
            <v>7.5</v>
          </cell>
          <cell r="P378">
            <v>8.6999999999999993</v>
          </cell>
          <cell r="Q378">
            <v>8</v>
          </cell>
          <cell r="R378">
            <v>3.6</v>
          </cell>
          <cell r="S378">
            <v>5</v>
          </cell>
          <cell r="T378">
            <v>0</v>
          </cell>
          <cell r="U378">
            <v>133</v>
          </cell>
          <cell r="V378">
            <v>0</v>
          </cell>
          <cell r="W378">
            <v>7.55</v>
          </cell>
          <cell r="X378">
            <v>3.18</v>
          </cell>
          <cell r="Y378">
            <v>138</v>
          </cell>
          <cell r="Z378">
            <v>0</v>
          </cell>
          <cell r="AA378">
            <v>136</v>
          </cell>
          <cell r="AB378">
            <v>133</v>
          </cell>
          <cell r="AC378">
            <v>7.55</v>
          </cell>
          <cell r="AD378">
            <v>3.18</v>
          </cell>
          <cell r="AF378">
            <v>0</v>
          </cell>
          <cell r="AI378" t="str">
            <v>Đạt</v>
          </cell>
          <cell r="AJ378" t="str">
            <v>Đạt</v>
          </cell>
          <cell r="AK378" t="str">
            <v>Khá</v>
          </cell>
          <cell r="AM378" t="str">
            <v>công nhận tốt nghiệp</v>
          </cell>
        </row>
        <row r="379">
          <cell r="A379">
            <v>25207105316</v>
          </cell>
          <cell r="B379" t="str">
            <v>Lê</v>
          </cell>
          <cell r="C379" t="str">
            <v>Thị Hoàng</v>
          </cell>
          <cell r="D379" t="str">
            <v>Châu</v>
          </cell>
          <cell r="E379">
            <v>37128</v>
          </cell>
          <cell r="F379" t="str">
            <v>Nữ</v>
          </cell>
          <cell r="G379" t="str">
            <v>Đã Đăng Ký (chưa học xong)</v>
          </cell>
          <cell r="H379">
            <v>129</v>
          </cell>
          <cell r="I379">
            <v>0</v>
          </cell>
          <cell r="J379">
            <v>7</v>
          </cell>
          <cell r="K379">
            <v>122</v>
          </cell>
          <cell r="L379">
            <v>7.81</v>
          </cell>
          <cell r="M379">
            <v>3.33</v>
          </cell>
          <cell r="N379">
            <v>6</v>
          </cell>
          <cell r="P379">
            <v>7.9</v>
          </cell>
          <cell r="Q379">
            <v>6.8</v>
          </cell>
          <cell r="R379">
            <v>2.73</v>
          </cell>
          <cell r="S379">
            <v>5</v>
          </cell>
          <cell r="T379">
            <v>0</v>
          </cell>
          <cell r="U379">
            <v>127</v>
          </cell>
          <cell r="V379">
            <v>0</v>
          </cell>
          <cell r="W379">
            <v>7.77</v>
          </cell>
          <cell r="X379">
            <v>3.31</v>
          </cell>
          <cell r="Y379">
            <v>139</v>
          </cell>
          <cell r="Z379">
            <v>0</v>
          </cell>
          <cell r="AA379">
            <v>136</v>
          </cell>
          <cell r="AB379">
            <v>127</v>
          </cell>
          <cell r="AC379">
            <v>7.77</v>
          </cell>
          <cell r="AD379">
            <v>3.31</v>
          </cell>
          <cell r="AE379" t="str">
            <v>MKT 251</v>
          </cell>
          <cell r="AF379">
            <v>0</v>
          </cell>
          <cell r="AH379" t="str">
            <v>Đạt</v>
          </cell>
          <cell r="AI379" t="str">
            <v>Đạt</v>
          </cell>
          <cell r="AJ379" t="str">
            <v>Đạt</v>
          </cell>
          <cell r="AK379" t="str">
            <v>Tốt</v>
          </cell>
          <cell r="AM379" t="str">
            <v>công nhận tốt nghiệp</v>
          </cell>
        </row>
        <row r="380">
          <cell r="A380">
            <v>25217116240</v>
          </cell>
          <cell r="B380" t="str">
            <v>Nguyễn</v>
          </cell>
          <cell r="C380" t="str">
            <v>Đăng</v>
          </cell>
          <cell r="D380" t="str">
            <v>Châu</v>
          </cell>
          <cell r="E380">
            <v>37224</v>
          </cell>
          <cell r="F380" t="str">
            <v>Nam</v>
          </cell>
          <cell r="G380" t="str">
            <v>Đã Đăng Ký (chưa học xong)</v>
          </cell>
          <cell r="H380" t="e">
            <v>#N/A</v>
          </cell>
          <cell r="I380" t="e">
            <v>#N/A</v>
          </cell>
          <cell r="J380">
            <v>0</v>
          </cell>
          <cell r="K380" t="e">
            <v>#N/A</v>
          </cell>
          <cell r="L380" t="e">
            <v>#N/A</v>
          </cell>
          <cell r="M380" t="e">
            <v>#N/A</v>
          </cell>
          <cell r="N380" t="e">
            <v>#N/A</v>
          </cell>
          <cell r="O380" t="e">
            <v>#N/A</v>
          </cell>
          <cell r="P380" t="e">
            <v>#N/A</v>
          </cell>
          <cell r="Q380" t="e">
            <v>#N/A</v>
          </cell>
          <cell r="R380" t="e">
            <v>#N/A</v>
          </cell>
          <cell r="S380" t="e">
            <v>#N/A</v>
          </cell>
          <cell r="T380" t="e">
            <v>#N/A</v>
          </cell>
          <cell r="U380" t="e">
            <v>#N/A</v>
          </cell>
          <cell r="V380" t="e">
            <v>#N/A</v>
          </cell>
          <cell r="W380" t="e">
            <v>#N/A</v>
          </cell>
          <cell r="X380" t="e">
            <v>#N/A</v>
          </cell>
          <cell r="Y380" t="e">
            <v>#N/A</v>
          </cell>
          <cell r="Z380" t="e">
            <v>#N/A</v>
          </cell>
          <cell r="AA380" t="e">
            <v>#N/A</v>
          </cell>
          <cell r="AB380" t="e">
            <v>#N/A</v>
          </cell>
          <cell r="AC380" t="e">
            <v>#N/A</v>
          </cell>
          <cell r="AD380" t="e">
            <v>#N/A</v>
          </cell>
          <cell r="AE380" t="e">
            <v>#N/A</v>
          </cell>
          <cell r="AF380" t="e">
            <v>#N/A</v>
          </cell>
          <cell r="AJ380" t="str">
            <v>Đạt</v>
          </cell>
          <cell r="AM380" t="str">
            <v>không đủ điều kiện thực tập tốt nghiệp</v>
          </cell>
        </row>
        <row r="381">
          <cell r="A381">
            <v>25207102658</v>
          </cell>
          <cell r="B381" t="str">
            <v>Nguyễn</v>
          </cell>
          <cell r="C381" t="str">
            <v>Kim</v>
          </cell>
          <cell r="D381" t="str">
            <v>Chi</v>
          </cell>
          <cell r="E381">
            <v>37057</v>
          </cell>
          <cell r="F381" t="str">
            <v>Nữ</v>
          </cell>
          <cell r="G381" t="str">
            <v>Đã Đăng Ký (chưa học xong)</v>
          </cell>
          <cell r="H381">
            <v>129</v>
          </cell>
          <cell r="I381">
            <v>0</v>
          </cell>
          <cell r="J381">
            <v>0</v>
          </cell>
          <cell r="K381">
            <v>129</v>
          </cell>
          <cell r="L381">
            <v>6.62</v>
          </cell>
          <cell r="M381">
            <v>2.64</v>
          </cell>
          <cell r="N381">
            <v>7.4</v>
          </cell>
          <cell r="P381">
            <v>8.4</v>
          </cell>
          <cell r="Q381">
            <v>7.8</v>
          </cell>
          <cell r="R381">
            <v>3.26</v>
          </cell>
          <cell r="S381">
            <v>5</v>
          </cell>
          <cell r="T381">
            <v>0</v>
          </cell>
          <cell r="U381">
            <v>134</v>
          </cell>
          <cell r="V381">
            <v>0</v>
          </cell>
          <cell r="W381">
            <v>6.67</v>
          </cell>
          <cell r="X381">
            <v>2.66</v>
          </cell>
          <cell r="Y381">
            <v>139</v>
          </cell>
          <cell r="Z381">
            <v>0</v>
          </cell>
          <cell r="AA381">
            <v>136</v>
          </cell>
          <cell r="AB381">
            <v>134</v>
          </cell>
          <cell r="AC381">
            <v>6.67</v>
          </cell>
          <cell r="AD381">
            <v>2.66</v>
          </cell>
          <cell r="AF381">
            <v>0</v>
          </cell>
          <cell r="AG381" t="str">
            <v>Đạt</v>
          </cell>
          <cell r="AI381" t="str">
            <v>Đạt</v>
          </cell>
          <cell r="AJ381" t="str">
            <v>Đạt</v>
          </cell>
          <cell r="AK381" t="str">
            <v>Khá</v>
          </cell>
          <cell r="AM381" t="str">
            <v>công nhận tốt nghiệp</v>
          </cell>
        </row>
        <row r="382">
          <cell r="A382">
            <v>25207105041</v>
          </cell>
          <cell r="B382" t="str">
            <v>Nguyễn</v>
          </cell>
          <cell r="C382" t="str">
            <v>Phương</v>
          </cell>
          <cell r="D382" t="str">
            <v>Chi</v>
          </cell>
          <cell r="E382">
            <v>37239</v>
          </cell>
          <cell r="F382" t="str">
            <v>Nữ</v>
          </cell>
          <cell r="G382" t="str">
            <v>Đã Đăng Ký (chưa học xong)</v>
          </cell>
          <cell r="H382">
            <v>129</v>
          </cell>
          <cell r="I382">
            <v>0</v>
          </cell>
          <cell r="J382">
            <v>3</v>
          </cell>
          <cell r="K382">
            <v>126</v>
          </cell>
          <cell r="L382">
            <v>7.22</v>
          </cell>
          <cell r="M382">
            <v>3.02</v>
          </cell>
          <cell r="Q382">
            <v>0</v>
          </cell>
          <cell r="R382">
            <v>0</v>
          </cell>
          <cell r="S382">
            <v>0</v>
          </cell>
          <cell r="T382">
            <v>5</v>
          </cell>
          <cell r="U382">
            <v>126</v>
          </cell>
          <cell r="V382">
            <v>5</v>
          </cell>
          <cell r="W382">
            <v>6.94</v>
          </cell>
          <cell r="X382">
            <v>2.9</v>
          </cell>
          <cell r="Y382">
            <v>134</v>
          </cell>
          <cell r="Z382">
            <v>5</v>
          </cell>
          <cell r="AA382">
            <v>136</v>
          </cell>
          <cell r="AB382">
            <v>126</v>
          </cell>
          <cell r="AC382">
            <v>7.22</v>
          </cell>
          <cell r="AD382">
            <v>3.02</v>
          </cell>
          <cell r="AF382">
            <v>0</v>
          </cell>
          <cell r="AI382" t="str">
            <v>Đạt</v>
          </cell>
          <cell r="AJ382" t="str">
            <v>Đạt</v>
          </cell>
          <cell r="AK382" t="str">
            <v>Khá</v>
          </cell>
          <cell r="AM382" t="str">
            <v>Thực tập tốt nghiệp, thi TN</v>
          </cell>
        </row>
        <row r="383">
          <cell r="A383">
            <v>25207108198</v>
          </cell>
          <cell r="B383" t="str">
            <v>Phạm</v>
          </cell>
          <cell r="C383" t="str">
            <v>Thị Quỳnh</v>
          </cell>
          <cell r="D383" t="str">
            <v>Chi</v>
          </cell>
          <cell r="E383">
            <v>36844</v>
          </cell>
          <cell r="F383" t="str">
            <v>Nữ</v>
          </cell>
          <cell r="G383" t="str">
            <v>Đã Đăng Ký (chưa học xong)</v>
          </cell>
          <cell r="H383">
            <v>131</v>
          </cell>
          <cell r="I383">
            <v>0</v>
          </cell>
          <cell r="J383">
            <v>4</v>
          </cell>
          <cell r="K383">
            <v>127</v>
          </cell>
          <cell r="L383">
            <v>7.56</v>
          </cell>
          <cell r="M383">
            <v>3.18</v>
          </cell>
          <cell r="N383">
            <v>5.8</v>
          </cell>
          <cell r="P383">
            <v>8.5</v>
          </cell>
          <cell r="Q383">
            <v>6.9</v>
          </cell>
          <cell r="R383">
            <v>2.8</v>
          </cell>
          <cell r="S383">
            <v>5</v>
          </cell>
          <cell r="T383">
            <v>0</v>
          </cell>
          <cell r="U383">
            <v>132</v>
          </cell>
          <cell r="V383">
            <v>0</v>
          </cell>
          <cell r="W383">
            <v>7.54</v>
          </cell>
          <cell r="X383">
            <v>3.16</v>
          </cell>
          <cell r="Y383">
            <v>141</v>
          </cell>
          <cell r="Z383">
            <v>0</v>
          </cell>
          <cell r="AA383">
            <v>136</v>
          </cell>
          <cell r="AB383">
            <v>132</v>
          </cell>
          <cell r="AC383">
            <v>7.54</v>
          </cell>
          <cell r="AD383">
            <v>3.16</v>
          </cell>
          <cell r="AF383">
            <v>0</v>
          </cell>
          <cell r="AH383" t="str">
            <v>Đạt</v>
          </cell>
          <cell r="AI383" t="str">
            <v>Đạt</v>
          </cell>
          <cell r="AJ383" t="str">
            <v>Đạt</v>
          </cell>
          <cell r="AK383" t="str">
            <v>Tốt</v>
          </cell>
          <cell r="AM383" t="str">
            <v>công nhận tốt nghiệp</v>
          </cell>
        </row>
        <row r="384">
          <cell r="A384">
            <v>25217115938</v>
          </cell>
          <cell r="B384" t="str">
            <v>Vương</v>
          </cell>
          <cell r="C384" t="str">
            <v>Minh</v>
          </cell>
          <cell r="D384" t="str">
            <v>Chiến</v>
          </cell>
          <cell r="E384">
            <v>36965</v>
          </cell>
          <cell r="F384" t="str">
            <v>Nam</v>
          </cell>
          <cell r="G384" t="str">
            <v>Đã Đăng Ký (chưa học xong)</v>
          </cell>
          <cell r="H384">
            <v>128</v>
          </cell>
          <cell r="I384">
            <v>0</v>
          </cell>
          <cell r="J384">
            <v>0</v>
          </cell>
          <cell r="K384">
            <v>128</v>
          </cell>
          <cell r="L384">
            <v>6.64</v>
          </cell>
          <cell r="M384">
            <v>2.65</v>
          </cell>
          <cell r="Q384">
            <v>0</v>
          </cell>
          <cell r="R384">
            <v>0</v>
          </cell>
          <cell r="S384">
            <v>0</v>
          </cell>
          <cell r="T384">
            <v>5</v>
          </cell>
          <cell r="U384">
            <v>128</v>
          </cell>
          <cell r="V384">
            <v>5</v>
          </cell>
          <cell r="W384">
            <v>6.39</v>
          </cell>
          <cell r="X384">
            <v>2.5499999999999998</v>
          </cell>
          <cell r="Y384">
            <v>133</v>
          </cell>
          <cell r="Z384">
            <v>5</v>
          </cell>
          <cell r="AA384">
            <v>136</v>
          </cell>
          <cell r="AB384">
            <v>128</v>
          </cell>
          <cell r="AC384">
            <v>6.64</v>
          </cell>
          <cell r="AD384">
            <v>2.65</v>
          </cell>
          <cell r="AF384">
            <v>0</v>
          </cell>
          <cell r="AH384" t="str">
            <v>Đạt</v>
          </cell>
          <cell r="AI384" t="str">
            <v>Đạt</v>
          </cell>
          <cell r="AJ384" t="str">
            <v>Đạt</v>
          </cell>
          <cell r="AK384" t="str">
            <v>Trung Bình</v>
          </cell>
          <cell r="AM384" t="str">
            <v>Thực tập tốt nghiệp, thi TN</v>
          </cell>
        </row>
        <row r="385">
          <cell r="A385">
            <v>25207116976</v>
          </cell>
          <cell r="B385" t="str">
            <v>Đặng</v>
          </cell>
          <cell r="C385" t="str">
            <v>Triệu</v>
          </cell>
          <cell r="D385" t="str">
            <v>Cơ</v>
          </cell>
          <cell r="E385">
            <v>37157</v>
          </cell>
          <cell r="F385" t="str">
            <v>Nữ</v>
          </cell>
          <cell r="G385" t="str">
            <v>Đã Đăng Ký (chưa học xong)</v>
          </cell>
          <cell r="H385">
            <v>128</v>
          </cell>
          <cell r="I385">
            <v>0</v>
          </cell>
          <cell r="J385">
            <v>3</v>
          </cell>
          <cell r="K385">
            <v>125</v>
          </cell>
          <cell r="L385">
            <v>8.34</v>
          </cell>
          <cell r="M385">
            <v>3.62</v>
          </cell>
          <cell r="Q385">
            <v>0</v>
          </cell>
          <cell r="R385">
            <v>0</v>
          </cell>
          <cell r="S385">
            <v>0</v>
          </cell>
          <cell r="T385">
            <v>5</v>
          </cell>
          <cell r="U385">
            <v>125</v>
          </cell>
          <cell r="V385">
            <v>5</v>
          </cell>
          <cell r="W385">
            <v>8.02</v>
          </cell>
          <cell r="X385">
            <v>3.49</v>
          </cell>
          <cell r="Y385">
            <v>133</v>
          </cell>
          <cell r="Z385">
            <v>5</v>
          </cell>
          <cell r="AA385">
            <v>136</v>
          </cell>
          <cell r="AB385">
            <v>125</v>
          </cell>
          <cell r="AC385">
            <v>8.34</v>
          </cell>
          <cell r="AD385">
            <v>3.62</v>
          </cell>
          <cell r="AF385">
            <v>0</v>
          </cell>
          <cell r="AI385" t="str">
            <v>Đạt</v>
          </cell>
          <cell r="AJ385" t="str">
            <v>Đạt</v>
          </cell>
          <cell r="AK385" t="str">
            <v>Tốt</v>
          </cell>
          <cell r="AM385" t="str">
            <v>khóa luận tốt nghiệp</v>
          </cell>
        </row>
        <row r="386">
          <cell r="A386">
            <v>25207105712</v>
          </cell>
          <cell r="B386" t="str">
            <v>Lê</v>
          </cell>
          <cell r="C386" t="str">
            <v>Thị</v>
          </cell>
          <cell r="D386" t="str">
            <v>Công</v>
          </cell>
          <cell r="E386">
            <v>37178</v>
          </cell>
          <cell r="F386" t="str">
            <v>Nữ</v>
          </cell>
          <cell r="G386" t="str">
            <v>Đã Đăng Ký (chưa học xong)</v>
          </cell>
          <cell r="H386" t="e">
            <v>#N/A</v>
          </cell>
          <cell r="I386" t="e">
            <v>#N/A</v>
          </cell>
          <cell r="J386">
            <v>0</v>
          </cell>
          <cell r="K386" t="e">
            <v>#N/A</v>
          </cell>
          <cell r="L386" t="e">
            <v>#N/A</v>
          </cell>
          <cell r="M386" t="e">
            <v>#N/A</v>
          </cell>
          <cell r="N386" t="e">
            <v>#N/A</v>
          </cell>
          <cell r="O386" t="e">
            <v>#N/A</v>
          </cell>
          <cell r="P386" t="e">
            <v>#N/A</v>
          </cell>
          <cell r="Q386" t="e">
            <v>#N/A</v>
          </cell>
          <cell r="R386" t="e">
            <v>#N/A</v>
          </cell>
          <cell r="S386" t="e">
            <v>#N/A</v>
          </cell>
          <cell r="T386" t="e">
            <v>#N/A</v>
          </cell>
          <cell r="U386" t="e">
            <v>#N/A</v>
          </cell>
          <cell r="V386" t="e">
            <v>#N/A</v>
          </cell>
          <cell r="W386" t="e">
            <v>#N/A</v>
          </cell>
          <cell r="X386" t="e">
            <v>#N/A</v>
          </cell>
          <cell r="Y386" t="e">
            <v>#N/A</v>
          </cell>
          <cell r="Z386" t="e">
            <v>#N/A</v>
          </cell>
          <cell r="AA386" t="e">
            <v>#N/A</v>
          </cell>
          <cell r="AB386" t="e">
            <v>#N/A</v>
          </cell>
          <cell r="AC386" t="e">
            <v>#N/A</v>
          </cell>
          <cell r="AD386" t="e">
            <v>#N/A</v>
          </cell>
          <cell r="AE386" t="e">
            <v>#N/A</v>
          </cell>
          <cell r="AF386" t="e">
            <v>#N/A</v>
          </cell>
          <cell r="AJ386" t="str">
            <v>Đạt</v>
          </cell>
          <cell r="AM386" t="str">
            <v>không đủ điều kiện thực tập tốt nghiệp</v>
          </cell>
        </row>
        <row r="387">
          <cell r="A387">
            <v>25217200348</v>
          </cell>
          <cell r="B387" t="str">
            <v>Võ</v>
          </cell>
          <cell r="C387" t="str">
            <v>Thế</v>
          </cell>
          <cell r="D387" t="str">
            <v>Công</v>
          </cell>
          <cell r="E387">
            <v>36974</v>
          </cell>
          <cell r="F387" t="str">
            <v>Nam</v>
          </cell>
          <cell r="G387" t="str">
            <v>Đã Đăng Ký (chưa học xong)</v>
          </cell>
          <cell r="H387">
            <v>126</v>
          </cell>
          <cell r="I387">
            <v>2</v>
          </cell>
          <cell r="J387">
            <v>0</v>
          </cell>
          <cell r="K387">
            <v>128</v>
          </cell>
          <cell r="L387">
            <v>7.35</v>
          </cell>
          <cell r="M387">
            <v>3.09</v>
          </cell>
          <cell r="N387">
            <v>8.5</v>
          </cell>
          <cell r="P387">
            <v>8.6999999999999993</v>
          </cell>
          <cell r="Q387">
            <v>8.6</v>
          </cell>
          <cell r="R387">
            <v>4</v>
          </cell>
          <cell r="S387">
            <v>5</v>
          </cell>
          <cell r="T387">
            <v>0</v>
          </cell>
          <cell r="U387">
            <v>131</v>
          </cell>
          <cell r="V387">
            <v>2</v>
          </cell>
          <cell r="W387">
            <v>7.39</v>
          </cell>
          <cell r="X387">
            <v>3.13</v>
          </cell>
          <cell r="Y387">
            <v>136</v>
          </cell>
          <cell r="Z387">
            <v>2</v>
          </cell>
          <cell r="AA387">
            <v>136</v>
          </cell>
          <cell r="AB387">
            <v>131</v>
          </cell>
          <cell r="AC387">
            <v>7.51</v>
          </cell>
          <cell r="AD387">
            <v>3.18</v>
          </cell>
          <cell r="AF387">
            <v>1.5599999999999999E-2</v>
          </cell>
          <cell r="AG387" t="str">
            <v>Đạt</v>
          </cell>
          <cell r="AH387" t="str">
            <v>Đạt</v>
          </cell>
          <cell r="AI387" t="str">
            <v>Đạt</v>
          </cell>
          <cell r="AJ387" t="str">
            <v>Đạt</v>
          </cell>
          <cell r="AK387" t="str">
            <v>Xuất Sắc</v>
          </cell>
        </row>
        <row r="388">
          <cell r="A388">
            <v>25217117674</v>
          </cell>
          <cell r="B388" t="str">
            <v>Bùi</v>
          </cell>
          <cell r="C388" t="str">
            <v>Châu Trí</v>
          </cell>
          <cell r="D388" t="str">
            <v>Cường</v>
          </cell>
          <cell r="E388">
            <v>37085</v>
          </cell>
          <cell r="F388" t="str">
            <v>Nam</v>
          </cell>
          <cell r="G388" t="str">
            <v>Đã Đăng Ký (chưa học xong)</v>
          </cell>
          <cell r="H388">
            <v>129</v>
          </cell>
          <cell r="I388">
            <v>0</v>
          </cell>
          <cell r="J388">
            <v>0</v>
          </cell>
          <cell r="K388">
            <v>129</v>
          </cell>
          <cell r="L388">
            <v>7.3</v>
          </cell>
          <cell r="M388">
            <v>3.01</v>
          </cell>
          <cell r="N388">
            <v>7.2</v>
          </cell>
          <cell r="P388">
            <v>8.8000000000000007</v>
          </cell>
          <cell r="Q388">
            <v>7.8</v>
          </cell>
          <cell r="R388">
            <v>3.4</v>
          </cell>
          <cell r="S388">
            <v>5</v>
          </cell>
          <cell r="T388">
            <v>0</v>
          </cell>
          <cell r="U388">
            <v>134</v>
          </cell>
          <cell r="V388">
            <v>0</v>
          </cell>
          <cell r="W388">
            <v>7.32</v>
          </cell>
          <cell r="X388">
            <v>3.02</v>
          </cell>
          <cell r="Y388">
            <v>139</v>
          </cell>
          <cell r="Z388">
            <v>0</v>
          </cell>
          <cell r="AA388">
            <v>136</v>
          </cell>
          <cell r="AB388">
            <v>136</v>
          </cell>
          <cell r="AC388">
            <v>7.26</v>
          </cell>
          <cell r="AD388">
            <v>2.98</v>
          </cell>
          <cell r="AF388">
            <v>0</v>
          </cell>
          <cell r="AG388" t="str">
            <v>Đạt</v>
          </cell>
          <cell r="AI388" t="str">
            <v>Đạt</v>
          </cell>
          <cell r="AJ388" t="str">
            <v>Đạt</v>
          </cell>
          <cell r="AK388" t="str">
            <v>Tốt</v>
          </cell>
          <cell r="AM388" t="str">
            <v>công nhận tốt nghiệp</v>
          </cell>
        </row>
        <row r="389">
          <cell r="A389">
            <v>25217204914</v>
          </cell>
          <cell r="B389" t="str">
            <v>Nguyễn</v>
          </cell>
          <cell r="C389" t="str">
            <v>Thị Trang</v>
          </cell>
          <cell r="D389" t="str">
            <v>Đài</v>
          </cell>
          <cell r="E389">
            <v>36988</v>
          </cell>
          <cell r="F389" t="str">
            <v>Nam</v>
          </cell>
          <cell r="G389" t="str">
            <v>Đã Đăng Ký (chưa học xong)</v>
          </cell>
          <cell r="H389">
            <v>129</v>
          </cell>
          <cell r="I389">
            <v>0</v>
          </cell>
          <cell r="J389">
            <v>3</v>
          </cell>
          <cell r="K389">
            <v>126</v>
          </cell>
          <cell r="L389">
            <v>7.02</v>
          </cell>
          <cell r="M389">
            <v>2.85</v>
          </cell>
          <cell r="N389">
            <v>9</v>
          </cell>
          <cell r="P389">
            <v>8.6999999999999993</v>
          </cell>
          <cell r="Q389">
            <v>8.9</v>
          </cell>
          <cell r="R389">
            <v>4</v>
          </cell>
          <cell r="S389">
            <v>5</v>
          </cell>
          <cell r="T389">
            <v>0</v>
          </cell>
          <cell r="U389">
            <v>131</v>
          </cell>
          <cell r="V389">
            <v>0</v>
          </cell>
          <cell r="W389">
            <v>7.09</v>
          </cell>
          <cell r="X389">
            <v>2.9</v>
          </cell>
          <cell r="Y389">
            <v>139</v>
          </cell>
          <cell r="Z389">
            <v>0</v>
          </cell>
          <cell r="AA389">
            <v>136</v>
          </cell>
          <cell r="AB389">
            <v>134</v>
          </cell>
          <cell r="AC389">
            <v>7.05</v>
          </cell>
          <cell r="AD389">
            <v>2.87</v>
          </cell>
          <cell r="AE389" t="str">
            <v>PSU-ECO 151 ~ ECO 151</v>
          </cell>
          <cell r="AF389">
            <v>0</v>
          </cell>
          <cell r="AG389" t="str">
            <v>Đạt</v>
          </cell>
          <cell r="AH389" t="str">
            <v>Đạt</v>
          </cell>
          <cell r="AI389" t="str">
            <v>Đạt</v>
          </cell>
          <cell r="AJ389" t="str">
            <v>Đạt</v>
          </cell>
          <cell r="AK389" t="str">
            <v>Tốt</v>
          </cell>
          <cell r="AM389" t="str">
            <v>công nhận tốt nghiệp</v>
          </cell>
        </row>
        <row r="390">
          <cell r="A390">
            <v>24217102429</v>
          </cell>
          <cell r="B390" t="str">
            <v>Võ</v>
          </cell>
          <cell r="C390" t="str">
            <v>Bá Hải</v>
          </cell>
          <cell r="D390" t="str">
            <v>Đăng</v>
          </cell>
          <cell r="E390">
            <v>36568</v>
          </cell>
          <cell r="F390" t="str">
            <v>Nam</v>
          </cell>
          <cell r="G390" t="str">
            <v>Đang Học Lại</v>
          </cell>
          <cell r="H390">
            <v>101</v>
          </cell>
          <cell r="I390">
            <v>26</v>
          </cell>
          <cell r="J390">
            <v>0</v>
          </cell>
          <cell r="K390">
            <v>127</v>
          </cell>
          <cell r="L390">
            <v>5</v>
          </cell>
          <cell r="M390">
            <v>1.94</v>
          </cell>
          <cell r="Q390">
            <v>0</v>
          </cell>
          <cell r="R390">
            <v>0</v>
          </cell>
          <cell r="S390">
            <v>0</v>
          </cell>
          <cell r="T390">
            <v>5</v>
          </cell>
          <cell r="U390">
            <v>101</v>
          </cell>
          <cell r="V390">
            <v>31</v>
          </cell>
          <cell r="W390">
            <v>4.8099999999999996</v>
          </cell>
          <cell r="X390">
            <v>1.87</v>
          </cell>
          <cell r="Y390">
            <v>106</v>
          </cell>
          <cell r="Z390">
            <v>31</v>
          </cell>
          <cell r="AA390">
            <v>136</v>
          </cell>
          <cell r="AB390">
            <v>124</v>
          </cell>
          <cell r="AC390">
            <v>5.35</v>
          </cell>
          <cell r="AD390">
            <v>1.99</v>
          </cell>
          <cell r="AE390" t="str">
            <v>PHI 161; ENG 116; ENG 117; ENG 118</v>
          </cell>
          <cell r="AF390">
            <v>0.20469999999999999</v>
          </cell>
          <cell r="AG390" t="str">
            <v>Đạt</v>
          </cell>
          <cell r="AK390" t="str">
            <v>Trung Bình</v>
          </cell>
          <cell r="AM390" t="str">
            <v>không đủ điều kiện thực tập tốt nghiệp</v>
          </cell>
        </row>
        <row r="391">
          <cell r="A391">
            <v>25217107293</v>
          </cell>
          <cell r="B391" t="str">
            <v>Hồ</v>
          </cell>
          <cell r="C391" t="str">
            <v>Nguyên</v>
          </cell>
          <cell r="D391" t="str">
            <v>Đão</v>
          </cell>
          <cell r="E391">
            <v>36923</v>
          </cell>
          <cell r="F391" t="str">
            <v>Nam</v>
          </cell>
          <cell r="G391" t="str">
            <v>Đã Đăng Ký (chưa học xong)</v>
          </cell>
          <cell r="H391">
            <v>128</v>
          </cell>
          <cell r="I391">
            <v>0</v>
          </cell>
          <cell r="J391">
            <v>0</v>
          </cell>
          <cell r="K391">
            <v>128</v>
          </cell>
          <cell r="L391">
            <v>6.62</v>
          </cell>
          <cell r="M391">
            <v>2.65</v>
          </cell>
          <cell r="N391">
            <v>6.3</v>
          </cell>
          <cell r="Q391">
            <v>3.8</v>
          </cell>
          <cell r="R391">
            <v>1.4</v>
          </cell>
          <cell r="S391">
            <v>3</v>
          </cell>
          <cell r="T391">
            <v>2</v>
          </cell>
          <cell r="U391">
            <v>131</v>
          </cell>
          <cell r="V391">
            <v>2</v>
          </cell>
          <cell r="W391">
            <v>6.51</v>
          </cell>
          <cell r="X391">
            <v>2.6</v>
          </cell>
          <cell r="Y391">
            <v>136</v>
          </cell>
          <cell r="Z391">
            <v>2</v>
          </cell>
          <cell r="AA391">
            <v>136</v>
          </cell>
          <cell r="AB391">
            <v>131</v>
          </cell>
          <cell r="AC391">
            <v>6.61</v>
          </cell>
          <cell r="AD391">
            <v>2.64</v>
          </cell>
          <cell r="AF391">
            <v>0</v>
          </cell>
          <cell r="AI391" t="str">
            <v>Đạt</v>
          </cell>
          <cell r="AJ391" t="str">
            <v>Đạt</v>
          </cell>
          <cell r="AK391" t="str">
            <v>Khá</v>
          </cell>
          <cell r="AM391" t="str">
            <v>thực tập tốt nghiệp</v>
          </cell>
        </row>
        <row r="392">
          <cell r="A392">
            <v>25217103332</v>
          </cell>
          <cell r="B392" t="str">
            <v>Nguyễn</v>
          </cell>
          <cell r="C392" t="str">
            <v>Thành</v>
          </cell>
          <cell r="D392" t="str">
            <v>Đạt</v>
          </cell>
          <cell r="E392">
            <v>37175</v>
          </cell>
          <cell r="F392" t="str">
            <v>Nam</v>
          </cell>
          <cell r="G392" t="str">
            <v>Đã Đăng Ký (chưa học xong)</v>
          </cell>
          <cell r="H392">
            <v>128</v>
          </cell>
          <cell r="I392">
            <v>0</v>
          </cell>
          <cell r="J392">
            <v>0</v>
          </cell>
          <cell r="K392">
            <v>128</v>
          </cell>
          <cell r="L392">
            <v>6.72</v>
          </cell>
          <cell r="M392">
            <v>2.68</v>
          </cell>
          <cell r="N392">
            <v>7.1</v>
          </cell>
          <cell r="P392">
            <v>9.4</v>
          </cell>
          <cell r="Q392">
            <v>8</v>
          </cell>
          <cell r="R392">
            <v>3.4</v>
          </cell>
          <cell r="S392">
            <v>5</v>
          </cell>
          <cell r="T392">
            <v>0</v>
          </cell>
          <cell r="U392">
            <v>133</v>
          </cell>
          <cell r="V392">
            <v>0</v>
          </cell>
          <cell r="W392">
            <v>6.77</v>
          </cell>
          <cell r="X392">
            <v>2.71</v>
          </cell>
          <cell r="Y392">
            <v>138</v>
          </cell>
          <cell r="Z392">
            <v>0</v>
          </cell>
          <cell r="AA392">
            <v>136</v>
          </cell>
          <cell r="AB392">
            <v>133</v>
          </cell>
          <cell r="AC392">
            <v>6.77</v>
          </cell>
          <cell r="AD392">
            <v>2.71</v>
          </cell>
          <cell r="AF392">
            <v>0</v>
          </cell>
          <cell r="AI392" t="str">
            <v>Đạt</v>
          </cell>
          <cell r="AJ392" t="str">
            <v>Đạt</v>
          </cell>
          <cell r="AK392" t="str">
            <v>Tốt</v>
          </cell>
          <cell r="AM392" t="str">
            <v>công nhận tốt nghiệp</v>
          </cell>
        </row>
        <row r="393">
          <cell r="A393">
            <v>25217115832</v>
          </cell>
          <cell r="B393" t="str">
            <v>Võ</v>
          </cell>
          <cell r="C393" t="str">
            <v>Thành</v>
          </cell>
          <cell r="D393" t="str">
            <v>Đạt</v>
          </cell>
          <cell r="E393">
            <v>37182</v>
          </cell>
          <cell r="F393" t="str">
            <v>Nam</v>
          </cell>
          <cell r="G393" t="str">
            <v>Đã Đăng Ký (chưa học xong)</v>
          </cell>
          <cell r="H393">
            <v>129</v>
          </cell>
          <cell r="I393">
            <v>0</v>
          </cell>
          <cell r="J393">
            <v>0</v>
          </cell>
          <cell r="K393">
            <v>129</v>
          </cell>
          <cell r="L393">
            <v>8.56</v>
          </cell>
          <cell r="M393">
            <v>3.7</v>
          </cell>
          <cell r="N393">
            <v>9.5</v>
          </cell>
          <cell r="P393">
            <v>9</v>
          </cell>
          <cell r="Q393">
            <v>9.3000000000000007</v>
          </cell>
          <cell r="R393">
            <v>4</v>
          </cell>
          <cell r="S393">
            <v>5</v>
          </cell>
          <cell r="T393">
            <v>0</v>
          </cell>
          <cell r="U393">
            <v>134</v>
          </cell>
          <cell r="V393">
            <v>0</v>
          </cell>
          <cell r="W393">
            <v>8.59</v>
          </cell>
          <cell r="X393">
            <v>3.72</v>
          </cell>
          <cell r="Y393">
            <v>139</v>
          </cell>
          <cell r="Z393">
            <v>0</v>
          </cell>
          <cell r="AA393">
            <v>136</v>
          </cell>
          <cell r="AB393">
            <v>134</v>
          </cell>
          <cell r="AC393">
            <v>8.59</v>
          </cell>
          <cell r="AD393">
            <v>3.72</v>
          </cell>
          <cell r="AF393">
            <v>0</v>
          </cell>
          <cell r="AG393" t="str">
            <v>Đạt</v>
          </cell>
          <cell r="AH393" t="str">
            <v>Đạt</v>
          </cell>
          <cell r="AI393" t="str">
            <v>Đạt</v>
          </cell>
          <cell r="AJ393" t="str">
            <v>Đạt</v>
          </cell>
          <cell r="AK393" t="str">
            <v>Tốt</v>
          </cell>
          <cell r="AM393" t="str">
            <v>công nhận tốt nghiệp</v>
          </cell>
        </row>
        <row r="394">
          <cell r="A394">
            <v>25217115914</v>
          </cell>
          <cell r="B394" t="str">
            <v>Trương</v>
          </cell>
          <cell r="C394" t="str">
            <v>Thành</v>
          </cell>
          <cell r="D394" t="str">
            <v>Đạt</v>
          </cell>
          <cell r="E394">
            <v>37162</v>
          </cell>
          <cell r="F394" t="str">
            <v>Nam</v>
          </cell>
          <cell r="G394" t="str">
            <v>Đã Đăng Ký (chưa học xong)</v>
          </cell>
          <cell r="H394">
            <v>128</v>
          </cell>
          <cell r="I394">
            <v>0</v>
          </cell>
          <cell r="J394">
            <v>3</v>
          </cell>
          <cell r="K394">
            <v>125</v>
          </cell>
          <cell r="L394">
            <v>8.08</v>
          </cell>
          <cell r="M394">
            <v>3.48</v>
          </cell>
          <cell r="N394">
            <v>8.3000000000000007</v>
          </cell>
          <cell r="P394">
            <v>8.9</v>
          </cell>
          <cell r="Q394">
            <v>8.5</v>
          </cell>
          <cell r="R394">
            <v>3.79</v>
          </cell>
          <cell r="S394">
            <v>5</v>
          </cell>
          <cell r="T394">
            <v>0</v>
          </cell>
          <cell r="U394">
            <v>130</v>
          </cell>
          <cell r="V394">
            <v>0</v>
          </cell>
          <cell r="W394">
            <v>8.1</v>
          </cell>
          <cell r="X394">
            <v>3.49</v>
          </cell>
          <cell r="Y394">
            <v>138</v>
          </cell>
          <cell r="Z394">
            <v>0</v>
          </cell>
          <cell r="AA394">
            <v>136</v>
          </cell>
          <cell r="AB394">
            <v>130</v>
          </cell>
          <cell r="AC394">
            <v>8.1</v>
          </cell>
          <cell r="AD394">
            <v>3.49</v>
          </cell>
          <cell r="AF394">
            <v>0</v>
          </cell>
          <cell r="AG394" t="str">
            <v>Đạt</v>
          </cell>
          <cell r="AH394" t="str">
            <v>Đạt</v>
          </cell>
          <cell r="AI394" t="str">
            <v>Đạt</v>
          </cell>
          <cell r="AJ394" t="str">
            <v>Đạt</v>
          </cell>
          <cell r="AK394" t="str">
            <v>Tốt</v>
          </cell>
          <cell r="AM394" t="str">
            <v>công nhận tốt nghiệp</v>
          </cell>
        </row>
        <row r="395">
          <cell r="A395">
            <v>25206610520</v>
          </cell>
          <cell r="B395" t="str">
            <v>Phạm</v>
          </cell>
          <cell r="C395" t="str">
            <v>Thị Thanh</v>
          </cell>
          <cell r="D395" t="str">
            <v>Diễm</v>
          </cell>
          <cell r="E395">
            <v>37227</v>
          </cell>
          <cell r="F395" t="str">
            <v>Nữ</v>
          </cell>
          <cell r="G395" t="str">
            <v>Đã Đăng Ký (chưa học xong)</v>
          </cell>
          <cell r="H395">
            <v>129</v>
          </cell>
          <cell r="I395">
            <v>0</v>
          </cell>
          <cell r="J395">
            <v>0</v>
          </cell>
          <cell r="K395">
            <v>129</v>
          </cell>
          <cell r="L395">
            <v>7.37</v>
          </cell>
          <cell r="M395">
            <v>3.07</v>
          </cell>
          <cell r="N395">
            <v>0</v>
          </cell>
          <cell r="P395">
            <v>8.9</v>
          </cell>
          <cell r="Q395">
            <v>3.6</v>
          </cell>
          <cell r="R395">
            <v>1.6</v>
          </cell>
          <cell r="S395">
            <v>2</v>
          </cell>
          <cell r="T395">
            <v>3</v>
          </cell>
          <cell r="U395">
            <v>131</v>
          </cell>
          <cell r="V395">
            <v>3</v>
          </cell>
          <cell r="W395">
            <v>7.23</v>
          </cell>
          <cell r="X395">
            <v>3.01</v>
          </cell>
          <cell r="Y395">
            <v>136</v>
          </cell>
          <cell r="Z395">
            <v>3</v>
          </cell>
          <cell r="AA395">
            <v>136</v>
          </cell>
          <cell r="AB395">
            <v>134</v>
          </cell>
          <cell r="AC395">
            <v>7.23</v>
          </cell>
          <cell r="AD395">
            <v>3.01</v>
          </cell>
          <cell r="AF395">
            <v>0</v>
          </cell>
          <cell r="AI395" t="str">
            <v>Đạt</v>
          </cell>
          <cell r="AJ395" t="str">
            <v>Đạt</v>
          </cell>
          <cell r="AK395" t="str">
            <v>Xuất Sắc</v>
          </cell>
          <cell r="AM395" t="str">
            <v>Thi TN</v>
          </cell>
        </row>
        <row r="396">
          <cell r="A396">
            <v>25207103330</v>
          </cell>
          <cell r="B396" t="str">
            <v>Lê</v>
          </cell>
          <cell r="C396" t="str">
            <v>Thị</v>
          </cell>
          <cell r="D396" t="str">
            <v>Diễm</v>
          </cell>
          <cell r="E396">
            <v>37060</v>
          </cell>
          <cell r="F396" t="str">
            <v>Nữ</v>
          </cell>
          <cell r="G396" t="str">
            <v>Đã Đăng Ký (chưa học xong)</v>
          </cell>
          <cell r="H396">
            <v>79</v>
          </cell>
          <cell r="I396">
            <v>49</v>
          </cell>
          <cell r="J396">
            <v>3</v>
          </cell>
          <cell r="K396">
            <v>125</v>
          </cell>
          <cell r="L396">
            <v>3.76</v>
          </cell>
          <cell r="M396">
            <v>1.42</v>
          </cell>
          <cell r="Q396">
            <v>0</v>
          </cell>
          <cell r="R396">
            <v>0</v>
          </cell>
          <cell r="S396">
            <v>0</v>
          </cell>
          <cell r="T396">
            <v>5</v>
          </cell>
          <cell r="U396">
            <v>76</v>
          </cell>
          <cell r="V396">
            <v>54</v>
          </cell>
          <cell r="W396">
            <v>3.62</v>
          </cell>
          <cell r="X396">
            <v>1.37</v>
          </cell>
          <cell r="Y396">
            <v>82</v>
          </cell>
          <cell r="Z396">
            <v>56</v>
          </cell>
          <cell r="AA396">
            <v>136</v>
          </cell>
          <cell r="AB396">
            <v>102</v>
          </cell>
          <cell r="AC396">
            <v>4.7</v>
          </cell>
          <cell r="AD396">
            <v>1.74</v>
          </cell>
          <cell r="AF396">
            <v>0.38279999999999997</v>
          </cell>
          <cell r="AJ396" t="str">
            <v>Đạt</v>
          </cell>
          <cell r="AK396" t="str">
            <v>Trung Bình</v>
          </cell>
          <cell r="AM396" t="str">
            <v>không đủ điều kiện thực tập tốt nghiệp</v>
          </cell>
        </row>
        <row r="397">
          <cell r="A397">
            <v>25217203093</v>
          </cell>
          <cell r="B397" t="str">
            <v>Nguyễn</v>
          </cell>
          <cell r="C397" t="str">
            <v>Nhật</v>
          </cell>
          <cell r="D397" t="str">
            <v>Diễn</v>
          </cell>
          <cell r="E397">
            <v>37040</v>
          </cell>
          <cell r="F397" t="str">
            <v>Nam</v>
          </cell>
          <cell r="G397" t="str">
            <v>Đã Đăng Ký (chưa học xong)</v>
          </cell>
          <cell r="H397">
            <v>128</v>
          </cell>
          <cell r="I397">
            <v>0</v>
          </cell>
          <cell r="J397">
            <v>0</v>
          </cell>
          <cell r="K397">
            <v>128</v>
          </cell>
          <cell r="L397">
            <v>7.3</v>
          </cell>
          <cell r="M397">
            <v>3.02</v>
          </cell>
          <cell r="N397">
            <v>6</v>
          </cell>
          <cell r="P397">
            <v>8.8000000000000007</v>
          </cell>
          <cell r="Q397">
            <v>7.1</v>
          </cell>
          <cell r="R397">
            <v>3</v>
          </cell>
          <cell r="S397">
            <v>5</v>
          </cell>
          <cell r="T397">
            <v>0</v>
          </cell>
          <cell r="U397">
            <v>133</v>
          </cell>
          <cell r="V397">
            <v>0</v>
          </cell>
          <cell r="W397">
            <v>7.29</v>
          </cell>
          <cell r="X397">
            <v>3.02</v>
          </cell>
          <cell r="Y397">
            <v>138</v>
          </cell>
          <cell r="Z397">
            <v>0</v>
          </cell>
          <cell r="AA397">
            <v>136</v>
          </cell>
          <cell r="AB397">
            <v>133</v>
          </cell>
          <cell r="AC397">
            <v>7.29</v>
          </cell>
          <cell r="AD397">
            <v>3.02</v>
          </cell>
          <cell r="AF397">
            <v>0</v>
          </cell>
          <cell r="AH397" t="str">
            <v>Đạt</v>
          </cell>
          <cell r="AI397" t="str">
            <v>Đạt</v>
          </cell>
          <cell r="AJ397" t="str">
            <v>Đạt</v>
          </cell>
          <cell r="AK397" t="str">
            <v>Tốt</v>
          </cell>
          <cell r="AM397" t="str">
            <v>công nhận tốt nghiệp</v>
          </cell>
        </row>
        <row r="398">
          <cell r="A398">
            <v>25207107446</v>
          </cell>
          <cell r="B398" t="str">
            <v>Phạm</v>
          </cell>
          <cell r="C398" t="str">
            <v>Thị Thúy</v>
          </cell>
          <cell r="D398" t="str">
            <v>Diệp</v>
          </cell>
          <cell r="E398">
            <v>37148</v>
          </cell>
          <cell r="F398" t="str">
            <v>Nữ</v>
          </cell>
          <cell r="G398" t="str">
            <v>Đã Đăng Ký (chưa học xong)</v>
          </cell>
          <cell r="H398">
            <v>129</v>
          </cell>
          <cell r="I398">
            <v>0</v>
          </cell>
          <cell r="J398">
            <v>4</v>
          </cell>
          <cell r="K398">
            <v>125</v>
          </cell>
          <cell r="L398">
            <v>7.74</v>
          </cell>
          <cell r="M398">
            <v>3.3</v>
          </cell>
          <cell r="N398">
            <v>8.5</v>
          </cell>
          <cell r="P398">
            <v>8.6999999999999993</v>
          </cell>
          <cell r="Q398">
            <v>8.6</v>
          </cell>
          <cell r="R398">
            <v>4</v>
          </cell>
          <cell r="S398">
            <v>5</v>
          </cell>
          <cell r="T398">
            <v>0</v>
          </cell>
          <cell r="U398">
            <v>130</v>
          </cell>
          <cell r="V398">
            <v>0</v>
          </cell>
          <cell r="W398">
            <v>7.77</v>
          </cell>
          <cell r="X398">
            <v>3.33</v>
          </cell>
          <cell r="Y398">
            <v>139</v>
          </cell>
          <cell r="Z398">
            <v>0</v>
          </cell>
          <cell r="AA398">
            <v>136</v>
          </cell>
          <cell r="AB398">
            <v>130</v>
          </cell>
          <cell r="AC398">
            <v>7.77</v>
          </cell>
          <cell r="AD398">
            <v>3.33</v>
          </cell>
          <cell r="AF398">
            <v>0</v>
          </cell>
          <cell r="AH398" t="str">
            <v>Đạt</v>
          </cell>
          <cell r="AI398" t="str">
            <v>Đạt</v>
          </cell>
          <cell r="AJ398" t="str">
            <v>Đạt</v>
          </cell>
          <cell r="AK398" t="str">
            <v>Tốt</v>
          </cell>
          <cell r="AM398" t="str">
            <v>công nhận tốt nghiệp</v>
          </cell>
        </row>
        <row r="399">
          <cell r="A399">
            <v>25207109781</v>
          </cell>
          <cell r="B399" t="str">
            <v>Nguyễn</v>
          </cell>
          <cell r="C399" t="str">
            <v>Ngọc</v>
          </cell>
          <cell r="D399" t="str">
            <v>Diệp</v>
          </cell>
          <cell r="E399">
            <v>36912</v>
          </cell>
          <cell r="F399" t="str">
            <v>Nữ</v>
          </cell>
          <cell r="G399" t="str">
            <v>Đã Đăng Ký (chưa học xong)</v>
          </cell>
          <cell r="H399">
            <v>129</v>
          </cell>
          <cell r="I399">
            <v>0</v>
          </cell>
          <cell r="J399">
            <v>0</v>
          </cell>
          <cell r="K399">
            <v>129</v>
          </cell>
          <cell r="L399">
            <v>7.28</v>
          </cell>
          <cell r="M399">
            <v>3.02</v>
          </cell>
          <cell r="N399">
            <v>7.9</v>
          </cell>
          <cell r="Q399">
            <v>4.7</v>
          </cell>
          <cell r="R399">
            <v>2</v>
          </cell>
          <cell r="S399">
            <v>3</v>
          </cell>
          <cell r="T399">
            <v>2</v>
          </cell>
          <cell r="U399">
            <v>132</v>
          </cell>
          <cell r="V399">
            <v>2</v>
          </cell>
          <cell r="W399">
            <v>7.19</v>
          </cell>
          <cell r="X399">
            <v>2.99</v>
          </cell>
          <cell r="Y399">
            <v>137</v>
          </cell>
          <cell r="Z399">
            <v>2</v>
          </cell>
          <cell r="AA399">
            <v>136</v>
          </cell>
          <cell r="AB399">
            <v>132</v>
          </cell>
          <cell r="AC399">
            <v>7.3</v>
          </cell>
          <cell r="AD399">
            <v>3.03</v>
          </cell>
          <cell r="AF399">
            <v>0</v>
          </cell>
          <cell r="AI399" t="str">
            <v>Đạt</v>
          </cell>
          <cell r="AJ399" t="str">
            <v>Đạt</v>
          </cell>
          <cell r="AK399" t="str">
            <v>Tốt</v>
          </cell>
          <cell r="AM399" t="str">
            <v>thực tập tốt nghiệp</v>
          </cell>
        </row>
        <row r="400">
          <cell r="A400">
            <v>25217104930</v>
          </cell>
          <cell r="B400" t="str">
            <v>Mai</v>
          </cell>
          <cell r="C400" t="str">
            <v>Thành</v>
          </cell>
          <cell r="D400" t="str">
            <v>Đông</v>
          </cell>
          <cell r="E400">
            <v>37086</v>
          </cell>
          <cell r="F400" t="str">
            <v>Nam</v>
          </cell>
          <cell r="G400" t="str">
            <v>Đã Đăng Ký (chưa học xong)</v>
          </cell>
          <cell r="H400">
            <v>128</v>
          </cell>
          <cell r="I400">
            <v>1</v>
          </cell>
          <cell r="J400">
            <v>0</v>
          </cell>
          <cell r="K400">
            <v>129</v>
          </cell>
          <cell r="L400">
            <v>6.73</v>
          </cell>
          <cell r="M400">
            <v>2.71</v>
          </cell>
          <cell r="Q400">
            <v>0</v>
          </cell>
          <cell r="R400">
            <v>0</v>
          </cell>
          <cell r="S400">
            <v>0</v>
          </cell>
          <cell r="T400">
            <v>5</v>
          </cell>
          <cell r="U400">
            <v>128</v>
          </cell>
          <cell r="V400">
            <v>6</v>
          </cell>
          <cell r="W400">
            <v>6.48</v>
          </cell>
          <cell r="X400">
            <v>2.61</v>
          </cell>
          <cell r="Y400">
            <v>133</v>
          </cell>
          <cell r="Z400">
            <v>6</v>
          </cell>
          <cell r="AA400">
            <v>136</v>
          </cell>
          <cell r="AB400">
            <v>128</v>
          </cell>
          <cell r="AC400">
            <v>6.79</v>
          </cell>
          <cell r="AD400">
            <v>2.73</v>
          </cell>
          <cell r="AF400">
            <v>7.7999999999999996E-3</v>
          </cell>
          <cell r="AH400" t="str">
            <v>Đạt</v>
          </cell>
          <cell r="AI400" t="str">
            <v>Đạt</v>
          </cell>
          <cell r="AJ400" t="str">
            <v>Đạt</v>
          </cell>
          <cell r="AK400" t="str">
            <v>Khá</v>
          </cell>
          <cell r="AM400" t="str">
            <v>Thực tập tốt nghiệp, thi TN</v>
          </cell>
        </row>
        <row r="401">
          <cell r="A401">
            <v>25211209155</v>
          </cell>
          <cell r="B401" t="str">
            <v>Trương</v>
          </cell>
          <cell r="C401" t="str">
            <v>Văn</v>
          </cell>
          <cell r="D401" t="str">
            <v>Đức</v>
          </cell>
          <cell r="E401">
            <v>37227</v>
          </cell>
          <cell r="F401" t="str">
            <v>Nam</v>
          </cell>
          <cell r="G401" t="str">
            <v>Đã Đăng Ký (chưa học xong)</v>
          </cell>
          <cell r="H401">
            <v>128</v>
          </cell>
          <cell r="I401">
            <v>0</v>
          </cell>
          <cell r="J401">
            <v>3</v>
          </cell>
          <cell r="K401">
            <v>125</v>
          </cell>
          <cell r="L401">
            <v>7.78</v>
          </cell>
          <cell r="M401">
            <v>3.3</v>
          </cell>
          <cell r="Q401">
            <v>0</v>
          </cell>
          <cell r="R401">
            <v>0</v>
          </cell>
          <cell r="S401">
            <v>0</v>
          </cell>
          <cell r="T401">
            <v>5</v>
          </cell>
          <cell r="U401">
            <v>125</v>
          </cell>
          <cell r="V401">
            <v>5</v>
          </cell>
          <cell r="W401">
            <v>7.48</v>
          </cell>
          <cell r="X401">
            <v>3.18</v>
          </cell>
          <cell r="Y401">
            <v>133</v>
          </cell>
          <cell r="Z401">
            <v>5</v>
          </cell>
          <cell r="AA401">
            <v>136</v>
          </cell>
          <cell r="AB401">
            <v>125</v>
          </cell>
          <cell r="AC401">
            <v>7.78</v>
          </cell>
          <cell r="AD401">
            <v>3.3</v>
          </cell>
          <cell r="AE401" t="str">
            <v>CMU-SE 100; CS 211; CMU-CS 252; CMU-CS 303; MTH 103</v>
          </cell>
          <cell r="AF401">
            <v>0</v>
          </cell>
          <cell r="AJ401" t="str">
            <v>Đạt</v>
          </cell>
          <cell r="AK401" t="str">
            <v>Tốt</v>
          </cell>
          <cell r="AM401" t="str">
            <v>Thực tập tốt nghiệp, thi TN</v>
          </cell>
        </row>
        <row r="402">
          <cell r="A402">
            <v>25217107793</v>
          </cell>
          <cell r="B402" t="str">
            <v>Trần</v>
          </cell>
          <cell r="C402" t="str">
            <v>Đắc Hồng</v>
          </cell>
          <cell r="D402" t="str">
            <v>Đức</v>
          </cell>
          <cell r="E402">
            <v>37244</v>
          </cell>
          <cell r="F402" t="str">
            <v>Nam</v>
          </cell>
          <cell r="G402" t="str">
            <v>Đã Đăng Ký (chưa học xong)</v>
          </cell>
          <cell r="H402">
            <v>129</v>
          </cell>
          <cell r="I402">
            <v>0</v>
          </cell>
          <cell r="J402">
            <v>0</v>
          </cell>
          <cell r="K402">
            <v>129</v>
          </cell>
          <cell r="L402">
            <v>7.89</v>
          </cell>
          <cell r="M402">
            <v>3.4</v>
          </cell>
          <cell r="N402">
            <v>8.8000000000000007</v>
          </cell>
          <cell r="P402">
            <v>8.1</v>
          </cell>
          <cell r="Q402">
            <v>8.5</v>
          </cell>
          <cell r="R402">
            <v>3.86</v>
          </cell>
          <cell r="S402">
            <v>5</v>
          </cell>
          <cell r="T402">
            <v>0</v>
          </cell>
          <cell r="U402">
            <v>134</v>
          </cell>
          <cell r="V402">
            <v>0</v>
          </cell>
          <cell r="W402">
            <v>7.92</v>
          </cell>
          <cell r="X402">
            <v>3.42</v>
          </cell>
          <cell r="Y402">
            <v>139</v>
          </cell>
          <cell r="Z402">
            <v>0</v>
          </cell>
          <cell r="AA402">
            <v>136</v>
          </cell>
          <cell r="AB402">
            <v>134</v>
          </cell>
          <cell r="AC402">
            <v>7.92</v>
          </cell>
          <cell r="AD402">
            <v>3.42</v>
          </cell>
          <cell r="AF402">
            <v>0</v>
          </cell>
          <cell r="AH402" t="str">
            <v>Đạt</v>
          </cell>
          <cell r="AI402" t="str">
            <v>Đạt</v>
          </cell>
          <cell r="AJ402" t="str">
            <v>Đạt</v>
          </cell>
          <cell r="AK402" t="str">
            <v>Tốt</v>
          </cell>
          <cell r="AM402" t="str">
            <v>công nhận tốt nghiệp</v>
          </cell>
        </row>
        <row r="403">
          <cell r="A403">
            <v>25217108854</v>
          </cell>
          <cell r="B403" t="str">
            <v>Tô</v>
          </cell>
          <cell r="C403" t="str">
            <v>Viết</v>
          </cell>
          <cell r="D403" t="str">
            <v>Đức</v>
          </cell>
          <cell r="E403">
            <v>36956</v>
          </cell>
          <cell r="F403" t="str">
            <v>Nam</v>
          </cell>
          <cell r="G403" t="str">
            <v>Đã Đăng Ký (chưa học xong)</v>
          </cell>
          <cell r="H403">
            <v>127</v>
          </cell>
          <cell r="I403">
            <v>0</v>
          </cell>
          <cell r="J403">
            <v>0</v>
          </cell>
          <cell r="K403">
            <v>127</v>
          </cell>
          <cell r="L403">
            <v>7.35</v>
          </cell>
          <cell r="M403">
            <v>3.07</v>
          </cell>
          <cell r="Q403">
            <v>0</v>
          </cell>
          <cell r="R403">
            <v>0</v>
          </cell>
          <cell r="S403">
            <v>0</v>
          </cell>
          <cell r="T403">
            <v>5</v>
          </cell>
          <cell r="U403">
            <v>127</v>
          </cell>
          <cell r="V403">
            <v>5</v>
          </cell>
          <cell r="W403">
            <v>7.08</v>
          </cell>
          <cell r="X403">
            <v>2.95</v>
          </cell>
          <cell r="Y403">
            <v>132</v>
          </cell>
          <cell r="Z403">
            <v>5</v>
          </cell>
          <cell r="AA403">
            <v>136</v>
          </cell>
          <cell r="AB403">
            <v>129</v>
          </cell>
          <cell r="AC403">
            <v>7.24</v>
          </cell>
          <cell r="AD403">
            <v>3.02</v>
          </cell>
          <cell r="AF403">
            <v>0</v>
          </cell>
          <cell r="AG403" t="str">
            <v>Đạt</v>
          </cell>
          <cell r="AH403" t="str">
            <v>Đạt</v>
          </cell>
          <cell r="AI403" t="str">
            <v>Đạt</v>
          </cell>
          <cell r="AJ403" t="str">
            <v>Đạt</v>
          </cell>
          <cell r="AK403" t="str">
            <v>Khá</v>
          </cell>
          <cell r="AM403" t="str">
            <v>Thực tập tốt nghiệp, thi TN</v>
          </cell>
        </row>
        <row r="404">
          <cell r="A404">
            <v>25207100320</v>
          </cell>
          <cell r="B404" t="str">
            <v>Lê</v>
          </cell>
          <cell r="C404" t="str">
            <v>Ngô Thị Phương</v>
          </cell>
          <cell r="D404" t="str">
            <v>Dung</v>
          </cell>
          <cell r="E404">
            <v>37206</v>
          </cell>
          <cell r="F404" t="str">
            <v>Nữ</v>
          </cell>
          <cell r="G404" t="str">
            <v>Đã Đăng Ký (chưa học xong)</v>
          </cell>
          <cell r="H404">
            <v>129</v>
          </cell>
          <cell r="I404">
            <v>0</v>
          </cell>
          <cell r="J404">
            <v>0</v>
          </cell>
          <cell r="K404">
            <v>129</v>
          </cell>
          <cell r="L404">
            <v>8.61</v>
          </cell>
          <cell r="M404">
            <v>3.79</v>
          </cell>
          <cell r="N404">
            <v>8.6</v>
          </cell>
          <cell r="P404">
            <v>9.1</v>
          </cell>
          <cell r="Q404">
            <v>8.8000000000000007</v>
          </cell>
          <cell r="R404">
            <v>4</v>
          </cell>
          <cell r="S404">
            <v>5</v>
          </cell>
          <cell r="T404">
            <v>0</v>
          </cell>
          <cell r="U404">
            <v>134</v>
          </cell>
          <cell r="V404">
            <v>0</v>
          </cell>
          <cell r="W404">
            <v>8.6199999999999992</v>
          </cell>
          <cell r="X404">
            <v>3.8</v>
          </cell>
          <cell r="Y404">
            <v>139</v>
          </cell>
          <cell r="Z404">
            <v>0</v>
          </cell>
          <cell r="AA404">
            <v>136</v>
          </cell>
          <cell r="AB404">
            <v>134</v>
          </cell>
          <cell r="AC404">
            <v>8.6199999999999992</v>
          </cell>
          <cell r="AD404">
            <v>3.8</v>
          </cell>
          <cell r="AF404">
            <v>0</v>
          </cell>
          <cell r="AI404" t="str">
            <v>Đạt</v>
          </cell>
          <cell r="AJ404" t="str">
            <v>Đạt</v>
          </cell>
          <cell r="AK404" t="str">
            <v>Tốt</v>
          </cell>
          <cell r="AM404" t="str">
            <v>công nhận tốt nghiệp</v>
          </cell>
        </row>
        <row r="405">
          <cell r="A405">
            <v>25207102363</v>
          </cell>
          <cell r="B405" t="str">
            <v>Nguyễn</v>
          </cell>
          <cell r="C405" t="str">
            <v>Hoàng Phương</v>
          </cell>
          <cell r="D405" t="str">
            <v>Dung</v>
          </cell>
          <cell r="E405">
            <v>37169</v>
          </cell>
          <cell r="F405" t="str">
            <v>Nữ</v>
          </cell>
          <cell r="G405" t="str">
            <v>Đã Đăng Ký (chưa học xong)</v>
          </cell>
          <cell r="H405">
            <v>110</v>
          </cell>
          <cell r="I405">
            <v>18</v>
          </cell>
          <cell r="J405">
            <v>0</v>
          </cell>
          <cell r="K405">
            <v>128</v>
          </cell>
          <cell r="L405">
            <v>5.97</v>
          </cell>
          <cell r="M405">
            <v>2.4500000000000002</v>
          </cell>
          <cell r="Q405">
            <v>0</v>
          </cell>
          <cell r="R405">
            <v>0</v>
          </cell>
          <cell r="S405">
            <v>0</v>
          </cell>
          <cell r="T405">
            <v>5</v>
          </cell>
          <cell r="U405">
            <v>110</v>
          </cell>
          <cell r="V405">
            <v>23</v>
          </cell>
          <cell r="W405">
            <v>5.74</v>
          </cell>
          <cell r="X405">
            <v>2.35</v>
          </cell>
          <cell r="Y405">
            <v>115</v>
          </cell>
          <cell r="Z405">
            <v>23</v>
          </cell>
          <cell r="AA405">
            <v>136</v>
          </cell>
          <cell r="AB405">
            <v>119</v>
          </cell>
          <cell r="AC405">
            <v>6.49</v>
          </cell>
          <cell r="AD405">
            <v>2.63</v>
          </cell>
          <cell r="AF405">
            <v>0.1406</v>
          </cell>
          <cell r="AI405" t="str">
            <v>Đạt</v>
          </cell>
          <cell r="AJ405" t="str">
            <v>Đạt</v>
          </cell>
          <cell r="AK405" t="str">
            <v>Trung Bình</v>
          </cell>
          <cell r="AM405" t="str">
            <v>không đủ điều kiện thực tập tốt nghiệp</v>
          </cell>
        </row>
        <row r="406">
          <cell r="A406">
            <v>25207103325</v>
          </cell>
          <cell r="B406" t="str">
            <v>Nguyễn</v>
          </cell>
          <cell r="C406" t="str">
            <v>Thị Thùy</v>
          </cell>
          <cell r="D406" t="str">
            <v>Dung</v>
          </cell>
          <cell r="E406">
            <v>36983</v>
          </cell>
          <cell r="F406" t="str">
            <v>Nữ</v>
          </cell>
          <cell r="G406" t="str">
            <v>Đã Đăng Ký (chưa học xong)</v>
          </cell>
          <cell r="H406">
            <v>122</v>
          </cell>
          <cell r="I406">
            <v>5</v>
          </cell>
          <cell r="J406">
            <v>0</v>
          </cell>
          <cell r="K406">
            <v>127</v>
          </cell>
          <cell r="L406">
            <v>6.74</v>
          </cell>
          <cell r="M406">
            <v>2.75</v>
          </cell>
          <cell r="Q406">
            <v>0</v>
          </cell>
          <cell r="R406">
            <v>0</v>
          </cell>
          <cell r="S406">
            <v>0</v>
          </cell>
          <cell r="T406">
            <v>5</v>
          </cell>
          <cell r="U406">
            <v>122</v>
          </cell>
          <cell r="V406">
            <v>10</v>
          </cell>
          <cell r="W406">
            <v>6.48</v>
          </cell>
          <cell r="X406">
            <v>2.65</v>
          </cell>
          <cell r="Y406">
            <v>127</v>
          </cell>
          <cell r="Z406">
            <v>10</v>
          </cell>
          <cell r="AA406">
            <v>136</v>
          </cell>
          <cell r="AB406">
            <v>127</v>
          </cell>
          <cell r="AC406">
            <v>6.79</v>
          </cell>
          <cell r="AD406">
            <v>2.75</v>
          </cell>
          <cell r="AF406">
            <v>3.9399999999999998E-2</v>
          </cell>
          <cell r="AG406" t="str">
            <v>Đạt</v>
          </cell>
          <cell r="AI406" t="str">
            <v>Đạt</v>
          </cell>
          <cell r="AJ406" t="str">
            <v>Đạt</v>
          </cell>
          <cell r="AK406" t="str">
            <v>Tốt</v>
          </cell>
          <cell r="AM406" t="str">
            <v>Thực tập tốt nghiệp, thi TN</v>
          </cell>
        </row>
        <row r="407">
          <cell r="A407">
            <v>25207103333</v>
          </cell>
          <cell r="B407" t="str">
            <v>Lê</v>
          </cell>
          <cell r="C407" t="str">
            <v>Thị Mỹ</v>
          </cell>
          <cell r="D407" t="str">
            <v>Dung</v>
          </cell>
          <cell r="E407">
            <v>37084</v>
          </cell>
          <cell r="F407" t="str">
            <v>Nữ</v>
          </cell>
          <cell r="G407" t="str">
            <v>Đã Đăng Ký (chưa học xong)</v>
          </cell>
          <cell r="H407">
            <v>127</v>
          </cell>
          <cell r="I407">
            <v>1</v>
          </cell>
          <cell r="J407">
            <v>0</v>
          </cell>
          <cell r="K407">
            <v>128</v>
          </cell>
          <cell r="L407">
            <v>6.77</v>
          </cell>
          <cell r="M407">
            <v>2.74</v>
          </cell>
          <cell r="N407">
            <v>6.5</v>
          </cell>
          <cell r="P407">
            <v>8.5</v>
          </cell>
          <cell r="Q407">
            <v>7.3</v>
          </cell>
          <cell r="R407">
            <v>3.19</v>
          </cell>
          <cell r="S407">
            <v>5</v>
          </cell>
          <cell r="T407">
            <v>0</v>
          </cell>
          <cell r="U407">
            <v>132</v>
          </cell>
          <cell r="V407">
            <v>1</v>
          </cell>
          <cell r="W407">
            <v>6.79</v>
          </cell>
          <cell r="X407">
            <v>2.76</v>
          </cell>
          <cell r="Y407">
            <v>137</v>
          </cell>
          <cell r="Z407">
            <v>1</v>
          </cell>
          <cell r="AA407">
            <v>136</v>
          </cell>
          <cell r="AB407">
            <v>132</v>
          </cell>
          <cell r="AC407">
            <v>6.84</v>
          </cell>
          <cell r="AD407">
            <v>2.78</v>
          </cell>
          <cell r="AF407">
            <v>7.7999999999999996E-3</v>
          </cell>
          <cell r="AI407" t="str">
            <v>Đạt</v>
          </cell>
          <cell r="AJ407" t="str">
            <v>Đạt</v>
          </cell>
          <cell r="AK407" t="str">
            <v>Tốt</v>
          </cell>
        </row>
        <row r="408">
          <cell r="A408">
            <v>25207103605</v>
          </cell>
          <cell r="B408" t="str">
            <v>Sử</v>
          </cell>
          <cell r="C408" t="str">
            <v>Thị Phương</v>
          </cell>
          <cell r="D408" t="str">
            <v>Dung</v>
          </cell>
          <cell r="E408">
            <v>37150</v>
          </cell>
          <cell r="F408" t="str">
            <v>Nữ</v>
          </cell>
          <cell r="G408" t="str">
            <v>Đã Đăng Ký (chưa học xong)</v>
          </cell>
          <cell r="H408">
            <v>127</v>
          </cell>
          <cell r="I408">
            <v>0</v>
          </cell>
          <cell r="J408">
            <v>0</v>
          </cell>
          <cell r="K408">
            <v>127</v>
          </cell>
          <cell r="L408">
            <v>7.39</v>
          </cell>
          <cell r="M408">
            <v>3.11</v>
          </cell>
          <cell r="N408">
            <v>8.5</v>
          </cell>
          <cell r="P408">
            <v>8.8000000000000007</v>
          </cell>
          <cell r="Q408">
            <v>8.6</v>
          </cell>
          <cell r="R408">
            <v>4</v>
          </cell>
          <cell r="S408">
            <v>5</v>
          </cell>
          <cell r="T408">
            <v>0</v>
          </cell>
          <cell r="U408">
            <v>132</v>
          </cell>
          <cell r="V408">
            <v>0</v>
          </cell>
          <cell r="W408">
            <v>7.44</v>
          </cell>
          <cell r="X408">
            <v>3.14</v>
          </cell>
          <cell r="Y408">
            <v>137</v>
          </cell>
          <cell r="Z408">
            <v>0</v>
          </cell>
          <cell r="AA408">
            <v>136</v>
          </cell>
          <cell r="AB408">
            <v>132</v>
          </cell>
          <cell r="AC408">
            <v>7.44</v>
          </cell>
          <cell r="AD408">
            <v>3.14</v>
          </cell>
          <cell r="AF408">
            <v>0</v>
          </cell>
          <cell r="AI408" t="str">
            <v>Đạt</v>
          </cell>
          <cell r="AJ408" t="str">
            <v>Đạt</v>
          </cell>
          <cell r="AK408" t="str">
            <v>Khá</v>
          </cell>
          <cell r="AM408" t="str">
            <v>công nhận tốt nghiệp</v>
          </cell>
        </row>
        <row r="409">
          <cell r="A409">
            <v>25207105273</v>
          </cell>
          <cell r="B409" t="str">
            <v>Lê</v>
          </cell>
          <cell r="C409" t="str">
            <v>Thị Phương</v>
          </cell>
          <cell r="D409" t="str">
            <v>Dung</v>
          </cell>
          <cell r="E409">
            <v>37234</v>
          </cell>
          <cell r="F409" t="str">
            <v>Nữ</v>
          </cell>
          <cell r="G409" t="str">
            <v>Đã Đăng Ký (chưa học xong)</v>
          </cell>
          <cell r="H409">
            <v>129</v>
          </cell>
          <cell r="I409">
            <v>0</v>
          </cell>
          <cell r="J409">
            <v>0</v>
          </cell>
          <cell r="K409">
            <v>129</v>
          </cell>
          <cell r="L409">
            <v>8.19</v>
          </cell>
          <cell r="M409">
            <v>3.54</v>
          </cell>
          <cell r="N409">
            <v>9</v>
          </cell>
          <cell r="P409">
            <v>8.6999999999999993</v>
          </cell>
          <cell r="Q409">
            <v>8.9</v>
          </cell>
          <cell r="R409">
            <v>4</v>
          </cell>
          <cell r="S409">
            <v>5</v>
          </cell>
          <cell r="T409">
            <v>0</v>
          </cell>
          <cell r="U409">
            <v>134</v>
          </cell>
          <cell r="V409">
            <v>0</v>
          </cell>
          <cell r="W409">
            <v>8.2200000000000006</v>
          </cell>
          <cell r="X409">
            <v>3.56</v>
          </cell>
          <cell r="Y409">
            <v>139</v>
          </cell>
          <cell r="Z409">
            <v>0</v>
          </cell>
          <cell r="AA409">
            <v>136</v>
          </cell>
          <cell r="AB409">
            <v>134</v>
          </cell>
          <cell r="AC409">
            <v>8.2200000000000006</v>
          </cell>
          <cell r="AD409">
            <v>3.56</v>
          </cell>
          <cell r="AF409">
            <v>0</v>
          </cell>
          <cell r="AG409" t="str">
            <v>Đạt</v>
          </cell>
          <cell r="AI409" t="str">
            <v>Đạt</v>
          </cell>
          <cell r="AJ409" t="str">
            <v>Đạt</v>
          </cell>
          <cell r="AK409" t="str">
            <v>Xuất Sắc</v>
          </cell>
          <cell r="AM409" t="str">
            <v>công nhận tốt nghiệp</v>
          </cell>
        </row>
        <row r="410">
          <cell r="A410">
            <v>25207116439</v>
          </cell>
          <cell r="B410" t="str">
            <v>Lê</v>
          </cell>
          <cell r="C410" t="str">
            <v>Hoàng Thùy</v>
          </cell>
          <cell r="D410" t="str">
            <v>Dung</v>
          </cell>
          <cell r="E410">
            <v>36625</v>
          </cell>
          <cell r="F410" t="str">
            <v>Nữ</v>
          </cell>
          <cell r="G410" t="str">
            <v>Đã Đăng Ký (chưa học xong)</v>
          </cell>
          <cell r="H410">
            <v>129</v>
          </cell>
          <cell r="I410">
            <v>0</v>
          </cell>
          <cell r="J410">
            <v>0</v>
          </cell>
          <cell r="K410">
            <v>129</v>
          </cell>
          <cell r="L410">
            <v>6.15</v>
          </cell>
          <cell r="M410">
            <v>2.34</v>
          </cell>
          <cell r="Q410">
            <v>0</v>
          </cell>
          <cell r="R410">
            <v>0</v>
          </cell>
          <cell r="S410">
            <v>0</v>
          </cell>
          <cell r="T410">
            <v>5</v>
          </cell>
          <cell r="U410">
            <v>129</v>
          </cell>
          <cell r="V410">
            <v>5</v>
          </cell>
          <cell r="W410">
            <v>5.92</v>
          </cell>
          <cell r="X410">
            <v>2.2599999999999998</v>
          </cell>
          <cell r="Y410">
            <v>134</v>
          </cell>
          <cell r="Z410">
            <v>5</v>
          </cell>
          <cell r="AA410">
            <v>136</v>
          </cell>
          <cell r="AB410">
            <v>129</v>
          </cell>
          <cell r="AC410">
            <v>6.15</v>
          </cell>
          <cell r="AD410">
            <v>2.34</v>
          </cell>
          <cell r="AF410">
            <v>0</v>
          </cell>
          <cell r="AI410" t="str">
            <v>Đạt</v>
          </cell>
          <cell r="AJ410" t="str">
            <v>Đạt</v>
          </cell>
          <cell r="AK410" t="str">
            <v>Khá</v>
          </cell>
          <cell r="AM410" t="str">
            <v>Thực tập tốt nghiệp, thi TN</v>
          </cell>
        </row>
        <row r="411">
          <cell r="A411">
            <v>24207116426</v>
          </cell>
          <cell r="B411" t="str">
            <v>Lê</v>
          </cell>
          <cell r="C411" t="str">
            <v>Thị Thùy</v>
          </cell>
          <cell r="D411" t="str">
            <v>Dương</v>
          </cell>
          <cell r="E411">
            <v>36663</v>
          </cell>
          <cell r="F411" t="str">
            <v>Nữ</v>
          </cell>
          <cell r="G411" t="str">
            <v>Đã Đăng Ký (chưa học xong)</v>
          </cell>
          <cell r="H411">
            <v>128</v>
          </cell>
          <cell r="I411">
            <v>0</v>
          </cell>
          <cell r="J411">
            <v>4</v>
          </cell>
          <cell r="K411">
            <v>124</v>
          </cell>
          <cell r="L411">
            <v>7.65</v>
          </cell>
          <cell r="M411">
            <v>3.28</v>
          </cell>
          <cell r="N411">
            <v>8.8000000000000007</v>
          </cell>
          <cell r="Q411">
            <v>5.3</v>
          </cell>
          <cell r="R411">
            <v>2.4</v>
          </cell>
          <cell r="S411">
            <v>3</v>
          </cell>
          <cell r="T411">
            <v>2</v>
          </cell>
          <cell r="U411">
            <v>127</v>
          </cell>
          <cell r="V411">
            <v>2</v>
          </cell>
          <cell r="W411">
            <v>7.56</v>
          </cell>
          <cell r="X411">
            <v>3.24</v>
          </cell>
          <cell r="Y411">
            <v>136</v>
          </cell>
          <cell r="Z411">
            <v>2</v>
          </cell>
          <cell r="AA411">
            <v>136</v>
          </cell>
          <cell r="AB411">
            <v>130</v>
          </cell>
          <cell r="AC411">
            <v>7.5</v>
          </cell>
          <cell r="AD411">
            <v>3.22</v>
          </cell>
          <cell r="AE411" t="str">
            <v>PSU-ACC 201 ~ ACC 201; PSU-ENG 133; PSU-HOS 371; HRM 301</v>
          </cell>
          <cell r="AF411">
            <v>0</v>
          </cell>
          <cell r="AH411" t="str">
            <v>Đạt</v>
          </cell>
          <cell r="AI411" t="str">
            <v>Đạt</v>
          </cell>
          <cell r="AJ411" t="str">
            <v>Đạt</v>
          </cell>
          <cell r="AK411" t="str">
            <v>Tốt</v>
          </cell>
          <cell r="AM411" t="str">
            <v>thực tập tốt nghiệp</v>
          </cell>
        </row>
        <row r="412">
          <cell r="A412">
            <v>25207107261</v>
          </cell>
          <cell r="B412" t="str">
            <v>Hoàng</v>
          </cell>
          <cell r="C412" t="str">
            <v>Thùy</v>
          </cell>
          <cell r="D412" t="str">
            <v>Dương</v>
          </cell>
          <cell r="E412">
            <v>37177</v>
          </cell>
          <cell r="F412" t="str">
            <v>Nữ</v>
          </cell>
          <cell r="G412" t="str">
            <v>Đã Đăng Ký (chưa học xong)</v>
          </cell>
          <cell r="H412" t="e">
            <v>#N/A</v>
          </cell>
          <cell r="I412" t="e">
            <v>#N/A</v>
          </cell>
          <cell r="J412">
            <v>0</v>
          </cell>
          <cell r="K412" t="e">
            <v>#N/A</v>
          </cell>
          <cell r="L412" t="e">
            <v>#N/A</v>
          </cell>
          <cell r="M412" t="e">
            <v>#N/A</v>
          </cell>
          <cell r="N412" t="e">
            <v>#N/A</v>
          </cell>
          <cell r="O412" t="e">
            <v>#N/A</v>
          </cell>
          <cell r="P412" t="e">
            <v>#N/A</v>
          </cell>
          <cell r="Q412" t="e">
            <v>#N/A</v>
          </cell>
          <cell r="R412" t="e">
            <v>#N/A</v>
          </cell>
          <cell r="S412" t="e">
            <v>#N/A</v>
          </cell>
          <cell r="T412" t="e">
            <v>#N/A</v>
          </cell>
          <cell r="U412" t="e">
            <v>#N/A</v>
          </cell>
          <cell r="V412" t="e">
            <v>#N/A</v>
          </cell>
          <cell r="W412" t="e">
            <v>#N/A</v>
          </cell>
          <cell r="X412" t="e">
            <v>#N/A</v>
          </cell>
          <cell r="Y412" t="e">
            <v>#N/A</v>
          </cell>
          <cell r="Z412" t="e">
            <v>#N/A</v>
          </cell>
          <cell r="AA412" t="e">
            <v>#N/A</v>
          </cell>
          <cell r="AB412" t="e">
            <v>#N/A</v>
          </cell>
          <cell r="AC412" t="e">
            <v>#N/A</v>
          </cell>
          <cell r="AD412" t="e">
            <v>#N/A</v>
          </cell>
          <cell r="AE412" t="e">
            <v>#N/A</v>
          </cell>
          <cell r="AF412" t="e">
            <v>#N/A</v>
          </cell>
          <cell r="AH412" t="str">
            <v>Đạt</v>
          </cell>
          <cell r="AI412" t="str">
            <v>Đạt</v>
          </cell>
          <cell r="AJ412" t="str">
            <v>Đạt</v>
          </cell>
          <cell r="AK412" t="str">
            <v>Tốt</v>
          </cell>
          <cell r="AM412" t="str">
            <v>không đủ điều kiện thực tập tốt nghiệp</v>
          </cell>
        </row>
        <row r="413">
          <cell r="A413">
            <v>25207107549</v>
          </cell>
          <cell r="B413" t="str">
            <v>Nguyễn</v>
          </cell>
          <cell r="C413" t="str">
            <v>Thị Thùy</v>
          </cell>
          <cell r="D413" t="str">
            <v>Dương</v>
          </cell>
          <cell r="E413">
            <v>37081</v>
          </cell>
          <cell r="F413" t="str">
            <v>Nữ</v>
          </cell>
          <cell r="G413" t="str">
            <v>Đã Đăng Ký (chưa học xong)</v>
          </cell>
          <cell r="H413">
            <v>128</v>
          </cell>
          <cell r="I413">
            <v>0</v>
          </cell>
          <cell r="J413">
            <v>0</v>
          </cell>
          <cell r="K413">
            <v>128</v>
          </cell>
          <cell r="L413">
            <v>7.28</v>
          </cell>
          <cell r="M413">
            <v>3.03</v>
          </cell>
          <cell r="N413">
            <v>0</v>
          </cell>
          <cell r="P413">
            <v>8.6999999999999993</v>
          </cell>
          <cell r="Q413">
            <v>3.5</v>
          </cell>
          <cell r="R413">
            <v>1.6</v>
          </cell>
          <cell r="S413">
            <v>2</v>
          </cell>
          <cell r="T413">
            <v>3</v>
          </cell>
          <cell r="U413">
            <v>130</v>
          </cell>
          <cell r="V413">
            <v>3</v>
          </cell>
          <cell r="W413">
            <v>7.14</v>
          </cell>
          <cell r="X413">
            <v>2.98</v>
          </cell>
          <cell r="Y413">
            <v>135</v>
          </cell>
          <cell r="Z413">
            <v>3</v>
          </cell>
          <cell r="AA413">
            <v>136</v>
          </cell>
          <cell r="AB413">
            <v>133</v>
          </cell>
          <cell r="AC413">
            <v>7.14</v>
          </cell>
          <cell r="AD413">
            <v>2.98</v>
          </cell>
          <cell r="AF413">
            <v>0</v>
          </cell>
          <cell r="AG413" t="str">
            <v>Đạt</v>
          </cell>
          <cell r="AH413" t="str">
            <v>Đạt</v>
          </cell>
          <cell r="AI413" t="str">
            <v>Đạt</v>
          </cell>
          <cell r="AJ413" t="str">
            <v>Đạt</v>
          </cell>
          <cell r="AK413" t="str">
            <v>Tốt</v>
          </cell>
          <cell r="AM413" t="str">
            <v>Thi TN</v>
          </cell>
        </row>
        <row r="414">
          <cell r="A414">
            <v>25216707691</v>
          </cell>
          <cell r="B414" t="str">
            <v>Võ</v>
          </cell>
          <cell r="C414" t="str">
            <v>Trương</v>
          </cell>
          <cell r="D414" t="str">
            <v>Dương</v>
          </cell>
          <cell r="E414">
            <v>37149</v>
          </cell>
          <cell r="F414" t="str">
            <v>Nam</v>
          </cell>
          <cell r="G414" t="str">
            <v>Đã Đăng Ký (chưa học xong)</v>
          </cell>
          <cell r="H414">
            <v>126</v>
          </cell>
          <cell r="I414">
            <v>2</v>
          </cell>
          <cell r="J414">
            <v>0</v>
          </cell>
          <cell r="K414">
            <v>128</v>
          </cell>
          <cell r="L414">
            <v>6.6</v>
          </cell>
          <cell r="M414">
            <v>2.63</v>
          </cell>
          <cell r="Q414">
            <v>0</v>
          </cell>
          <cell r="R414">
            <v>0</v>
          </cell>
          <cell r="S414">
            <v>0</v>
          </cell>
          <cell r="T414">
            <v>5</v>
          </cell>
          <cell r="U414">
            <v>126</v>
          </cell>
          <cell r="V414">
            <v>7</v>
          </cell>
          <cell r="W414">
            <v>6.35</v>
          </cell>
          <cell r="X414">
            <v>2.5299999999999998</v>
          </cell>
          <cell r="Y414">
            <v>131</v>
          </cell>
          <cell r="Z414">
            <v>7</v>
          </cell>
          <cell r="AA414">
            <v>136</v>
          </cell>
          <cell r="AB414">
            <v>128</v>
          </cell>
          <cell r="AC414">
            <v>6.66</v>
          </cell>
          <cell r="AD414">
            <v>2.63</v>
          </cell>
          <cell r="AE414" t="str">
            <v>MTH 103; CIE 111; CIE 211; ENG 116; ENG 117; PHY 101</v>
          </cell>
          <cell r="AF414">
            <v>1.5599999999999999E-2</v>
          </cell>
          <cell r="AI414" t="str">
            <v>Đạt</v>
          </cell>
          <cell r="AJ414" t="str">
            <v>Đạt</v>
          </cell>
          <cell r="AK414" t="str">
            <v>Khá</v>
          </cell>
          <cell r="AM414" t="str">
            <v>Thực tập tốt nghiệp, thi TN</v>
          </cell>
        </row>
        <row r="415">
          <cell r="A415">
            <v>25217102634</v>
          </cell>
          <cell r="B415" t="str">
            <v>Trần</v>
          </cell>
          <cell r="C415" t="str">
            <v>Đình</v>
          </cell>
          <cell r="D415" t="str">
            <v>Dương</v>
          </cell>
          <cell r="E415">
            <v>37005</v>
          </cell>
          <cell r="F415" t="str">
            <v>Nam</v>
          </cell>
          <cell r="G415" t="str">
            <v>Đã Đăng Ký (chưa học xong)</v>
          </cell>
          <cell r="H415">
            <v>128</v>
          </cell>
          <cell r="I415">
            <v>0</v>
          </cell>
          <cell r="J415">
            <v>0</v>
          </cell>
          <cell r="K415">
            <v>128</v>
          </cell>
          <cell r="L415">
            <v>6.86</v>
          </cell>
          <cell r="M415">
            <v>2.79</v>
          </cell>
          <cell r="N415">
            <v>5.8</v>
          </cell>
          <cell r="P415">
            <v>8.4</v>
          </cell>
          <cell r="Q415">
            <v>6.8</v>
          </cell>
          <cell r="R415">
            <v>2.66</v>
          </cell>
          <cell r="S415">
            <v>5</v>
          </cell>
          <cell r="T415">
            <v>0</v>
          </cell>
          <cell r="U415">
            <v>133</v>
          </cell>
          <cell r="V415">
            <v>0</v>
          </cell>
          <cell r="W415">
            <v>6.86</v>
          </cell>
          <cell r="X415">
            <v>2.79</v>
          </cell>
          <cell r="Y415">
            <v>138</v>
          </cell>
          <cell r="Z415">
            <v>0</v>
          </cell>
          <cell r="AA415">
            <v>136</v>
          </cell>
          <cell r="AB415">
            <v>133</v>
          </cell>
          <cell r="AC415">
            <v>6.86</v>
          </cell>
          <cell r="AD415">
            <v>2.79</v>
          </cell>
          <cell r="AF415">
            <v>0</v>
          </cell>
          <cell r="AI415" t="str">
            <v>Đạt</v>
          </cell>
          <cell r="AJ415" t="str">
            <v>Đạt</v>
          </cell>
          <cell r="AK415" t="str">
            <v>Khá</v>
          </cell>
          <cell r="AM415" t="str">
            <v>công nhận tốt nghiệp</v>
          </cell>
        </row>
        <row r="416">
          <cell r="A416">
            <v>25217110258</v>
          </cell>
          <cell r="B416" t="str">
            <v>Nguyễn</v>
          </cell>
          <cell r="C416" t="str">
            <v>Đăng</v>
          </cell>
          <cell r="D416" t="str">
            <v>Dương</v>
          </cell>
          <cell r="E416">
            <v>37065</v>
          </cell>
          <cell r="F416" t="str">
            <v>Nam</v>
          </cell>
          <cell r="G416" t="str">
            <v>Đã Đăng Ký (chưa học xong)</v>
          </cell>
          <cell r="H416">
            <v>129</v>
          </cell>
          <cell r="I416">
            <v>0</v>
          </cell>
          <cell r="J416">
            <v>0</v>
          </cell>
          <cell r="K416">
            <v>129</v>
          </cell>
          <cell r="L416">
            <v>7.02</v>
          </cell>
          <cell r="M416">
            <v>2.9</v>
          </cell>
          <cell r="N416">
            <v>6.6</v>
          </cell>
          <cell r="P416">
            <v>8.5</v>
          </cell>
          <cell r="Q416">
            <v>7.4</v>
          </cell>
          <cell r="R416">
            <v>3.19</v>
          </cell>
          <cell r="S416">
            <v>5</v>
          </cell>
          <cell r="T416">
            <v>0</v>
          </cell>
          <cell r="U416">
            <v>134</v>
          </cell>
          <cell r="V416">
            <v>0</v>
          </cell>
          <cell r="W416">
            <v>7.04</v>
          </cell>
          <cell r="X416">
            <v>2.91</v>
          </cell>
          <cell r="Y416">
            <v>139</v>
          </cell>
          <cell r="Z416">
            <v>0</v>
          </cell>
          <cell r="AA416">
            <v>136</v>
          </cell>
          <cell r="AB416">
            <v>134</v>
          </cell>
          <cell r="AC416">
            <v>7.04</v>
          </cell>
          <cell r="AD416">
            <v>2.91</v>
          </cell>
          <cell r="AF416">
            <v>0</v>
          </cell>
          <cell r="AG416" t="str">
            <v>Đạt</v>
          </cell>
          <cell r="AI416" t="str">
            <v>Đạt</v>
          </cell>
          <cell r="AJ416" t="str">
            <v>Đạt</v>
          </cell>
          <cell r="AK416" t="str">
            <v>Khá</v>
          </cell>
          <cell r="AM416" t="str">
            <v>công nhận tốt nghiệp</v>
          </cell>
        </row>
        <row r="417">
          <cell r="A417">
            <v>25217115984</v>
          </cell>
          <cell r="B417" t="str">
            <v>Ngô</v>
          </cell>
          <cell r="C417" t="str">
            <v>Nguyễn Hoàng</v>
          </cell>
          <cell r="D417" t="str">
            <v>Duy</v>
          </cell>
          <cell r="E417">
            <v>37074</v>
          </cell>
          <cell r="F417" t="str">
            <v>Nam</v>
          </cell>
          <cell r="G417" t="str">
            <v>Đã Đăng Ký (chưa học xong)</v>
          </cell>
          <cell r="H417">
            <v>52</v>
          </cell>
          <cell r="I417">
            <v>75</v>
          </cell>
          <cell r="J417">
            <v>3</v>
          </cell>
          <cell r="K417">
            <v>124</v>
          </cell>
          <cell r="L417">
            <v>2.44</v>
          </cell>
          <cell r="M417">
            <v>0.9</v>
          </cell>
          <cell r="Q417">
            <v>0</v>
          </cell>
          <cell r="R417">
            <v>0</v>
          </cell>
          <cell r="S417">
            <v>0</v>
          </cell>
          <cell r="T417">
            <v>5</v>
          </cell>
          <cell r="U417">
            <v>49</v>
          </cell>
          <cell r="V417">
            <v>80</v>
          </cell>
          <cell r="W417">
            <v>2.34</v>
          </cell>
          <cell r="X417">
            <v>0.86</v>
          </cell>
          <cell r="Y417">
            <v>54</v>
          </cell>
          <cell r="Z417">
            <v>83</v>
          </cell>
          <cell r="AA417">
            <v>136</v>
          </cell>
          <cell r="AB417">
            <v>88</v>
          </cell>
          <cell r="AC417">
            <v>3.64</v>
          </cell>
          <cell r="AD417">
            <v>1.26</v>
          </cell>
          <cell r="AE417" t="str">
            <v>ENG 118</v>
          </cell>
          <cell r="AF417">
            <v>0.59060000000000001</v>
          </cell>
          <cell r="AJ417" t="str">
            <v>Đạt</v>
          </cell>
          <cell r="AK417" t="str">
            <v>Trung Bình</v>
          </cell>
          <cell r="AM417" t="str">
            <v>không đủ điều kiện thực tập tốt nghiệp</v>
          </cell>
        </row>
        <row r="418">
          <cell r="A418">
            <v>25217116057</v>
          </cell>
          <cell r="B418" t="str">
            <v>Đoàn</v>
          </cell>
          <cell r="C418" t="str">
            <v>Nhật</v>
          </cell>
          <cell r="D418" t="str">
            <v>Duy</v>
          </cell>
          <cell r="E418">
            <v>36994</v>
          </cell>
          <cell r="F418" t="str">
            <v>Nam</v>
          </cell>
          <cell r="G418" t="str">
            <v>Đã Đăng Ký (chưa học xong)</v>
          </cell>
          <cell r="H418">
            <v>127</v>
          </cell>
          <cell r="I418">
            <v>1</v>
          </cell>
          <cell r="J418">
            <v>0</v>
          </cell>
          <cell r="K418">
            <v>128</v>
          </cell>
          <cell r="L418">
            <v>6.84</v>
          </cell>
          <cell r="M418">
            <v>2.81</v>
          </cell>
          <cell r="Q418">
            <v>0</v>
          </cell>
          <cell r="R418">
            <v>0</v>
          </cell>
          <cell r="S418">
            <v>0</v>
          </cell>
          <cell r="T418">
            <v>5</v>
          </cell>
          <cell r="U418">
            <v>127</v>
          </cell>
          <cell r="V418">
            <v>6</v>
          </cell>
          <cell r="W418">
            <v>6.58</v>
          </cell>
          <cell r="X418">
            <v>2.7</v>
          </cell>
          <cell r="Y418">
            <v>132</v>
          </cell>
          <cell r="Z418">
            <v>6</v>
          </cell>
          <cell r="AA418">
            <v>136</v>
          </cell>
          <cell r="AB418">
            <v>127</v>
          </cell>
          <cell r="AC418">
            <v>6.89</v>
          </cell>
          <cell r="AD418">
            <v>2.83</v>
          </cell>
          <cell r="AF418">
            <v>7.7999999999999996E-3</v>
          </cell>
          <cell r="AJ418" t="str">
            <v>Đạt</v>
          </cell>
          <cell r="AK418" t="str">
            <v>Khá</v>
          </cell>
          <cell r="AM418" t="str">
            <v>Thực tập tốt nghiệp, thi TN</v>
          </cell>
        </row>
        <row r="419">
          <cell r="A419">
            <v>25202104741</v>
          </cell>
          <cell r="B419" t="str">
            <v>Nguyễn</v>
          </cell>
          <cell r="C419" t="str">
            <v>Thị Mỹ</v>
          </cell>
          <cell r="D419" t="str">
            <v>Duyên</v>
          </cell>
          <cell r="E419">
            <v>37071</v>
          </cell>
          <cell r="F419" t="str">
            <v>Nữ</v>
          </cell>
          <cell r="G419" t="str">
            <v>Đã Đăng Ký (chưa học xong)</v>
          </cell>
          <cell r="H419">
            <v>128</v>
          </cell>
          <cell r="I419">
            <v>0</v>
          </cell>
          <cell r="J419">
            <v>0</v>
          </cell>
          <cell r="K419">
            <v>128</v>
          </cell>
          <cell r="L419">
            <v>7.2</v>
          </cell>
          <cell r="M419">
            <v>2.97</v>
          </cell>
          <cell r="N419">
            <v>7.9</v>
          </cell>
          <cell r="Q419">
            <v>4.7</v>
          </cell>
          <cell r="R419">
            <v>2</v>
          </cell>
          <cell r="S419">
            <v>3</v>
          </cell>
          <cell r="T419">
            <v>2</v>
          </cell>
          <cell r="U419">
            <v>131</v>
          </cell>
          <cell r="V419">
            <v>2</v>
          </cell>
          <cell r="W419">
            <v>7.11</v>
          </cell>
          <cell r="X419">
            <v>2.94</v>
          </cell>
          <cell r="Y419">
            <v>136</v>
          </cell>
          <cell r="Z419">
            <v>2</v>
          </cell>
          <cell r="AA419">
            <v>136</v>
          </cell>
          <cell r="AB419">
            <v>131</v>
          </cell>
          <cell r="AC419">
            <v>7.22</v>
          </cell>
          <cell r="AD419">
            <v>2.98</v>
          </cell>
          <cell r="AF419">
            <v>0</v>
          </cell>
          <cell r="AH419" t="str">
            <v>Đạt</v>
          </cell>
          <cell r="AJ419" t="str">
            <v>Đạt</v>
          </cell>
          <cell r="AK419" t="str">
            <v>Tốt</v>
          </cell>
          <cell r="AM419" t="str">
            <v>thực tập tốt nghiệp</v>
          </cell>
        </row>
        <row r="420">
          <cell r="A420">
            <v>25202715803</v>
          </cell>
          <cell r="B420" t="str">
            <v>Vũ</v>
          </cell>
          <cell r="C420" t="str">
            <v>Thị Mỹ</v>
          </cell>
          <cell r="D420" t="str">
            <v>Duyên</v>
          </cell>
          <cell r="E420">
            <v>37123</v>
          </cell>
          <cell r="F420" t="str">
            <v>Nữ</v>
          </cell>
          <cell r="G420" t="str">
            <v>Đã Đăng Ký (chưa học xong)</v>
          </cell>
          <cell r="H420">
            <v>124</v>
          </cell>
          <cell r="I420">
            <v>4</v>
          </cell>
          <cell r="J420">
            <v>0</v>
          </cell>
          <cell r="K420">
            <v>128</v>
          </cell>
          <cell r="L420">
            <v>6.15</v>
          </cell>
          <cell r="M420">
            <v>2.39</v>
          </cell>
          <cell r="Q420">
            <v>0</v>
          </cell>
          <cell r="R420">
            <v>0</v>
          </cell>
          <cell r="S420">
            <v>0</v>
          </cell>
          <cell r="T420">
            <v>5</v>
          </cell>
          <cell r="U420">
            <v>124</v>
          </cell>
          <cell r="V420">
            <v>9</v>
          </cell>
          <cell r="W420">
            <v>5.92</v>
          </cell>
          <cell r="X420">
            <v>2.2999999999999998</v>
          </cell>
          <cell r="Y420">
            <v>129</v>
          </cell>
          <cell r="Z420">
            <v>9</v>
          </cell>
          <cell r="AA420">
            <v>136</v>
          </cell>
          <cell r="AB420">
            <v>127</v>
          </cell>
          <cell r="AC420">
            <v>6.2</v>
          </cell>
          <cell r="AD420">
            <v>2.41</v>
          </cell>
          <cell r="AF420">
            <v>3.1300000000000001E-2</v>
          </cell>
          <cell r="AJ420" t="str">
            <v>Đạt</v>
          </cell>
          <cell r="AM420" t="str">
            <v>Thực tập tốt nghiệp, thi TN</v>
          </cell>
        </row>
        <row r="421">
          <cell r="A421">
            <v>25207101778</v>
          </cell>
          <cell r="B421" t="str">
            <v>Trịnh</v>
          </cell>
          <cell r="C421" t="str">
            <v>Thị Mỹ</v>
          </cell>
          <cell r="D421" t="str">
            <v>Duyên</v>
          </cell>
          <cell r="E421">
            <v>37188</v>
          </cell>
          <cell r="F421" t="str">
            <v>Nữ</v>
          </cell>
          <cell r="G421" t="str">
            <v>Đã Đăng Ký (chưa học xong)</v>
          </cell>
          <cell r="H421" t="e">
            <v>#N/A</v>
          </cell>
          <cell r="I421" t="e">
            <v>#N/A</v>
          </cell>
          <cell r="J421">
            <v>0</v>
          </cell>
          <cell r="K421" t="e">
            <v>#N/A</v>
          </cell>
          <cell r="L421" t="e">
            <v>#N/A</v>
          </cell>
          <cell r="M421" t="e">
            <v>#N/A</v>
          </cell>
          <cell r="N421" t="e">
            <v>#N/A</v>
          </cell>
          <cell r="O421" t="e">
            <v>#N/A</v>
          </cell>
          <cell r="P421" t="e">
            <v>#N/A</v>
          </cell>
          <cell r="Q421" t="e">
            <v>#N/A</v>
          </cell>
          <cell r="R421" t="e">
            <v>#N/A</v>
          </cell>
          <cell r="S421" t="e">
            <v>#N/A</v>
          </cell>
          <cell r="T421" t="e">
            <v>#N/A</v>
          </cell>
          <cell r="U421" t="e">
            <v>#N/A</v>
          </cell>
          <cell r="V421" t="e">
            <v>#N/A</v>
          </cell>
          <cell r="W421" t="e">
            <v>#N/A</v>
          </cell>
          <cell r="X421" t="e">
            <v>#N/A</v>
          </cell>
          <cell r="Y421" t="e">
            <v>#N/A</v>
          </cell>
          <cell r="Z421" t="e">
            <v>#N/A</v>
          </cell>
          <cell r="AA421" t="e">
            <v>#N/A</v>
          </cell>
          <cell r="AB421" t="e">
            <v>#N/A</v>
          </cell>
          <cell r="AC421" t="e">
            <v>#N/A</v>
          </cell>
          <cell r="AD421" t="e">
            <v>#N/A</v>
          </cell>
          <cell r="AE421" t="e">
            <v>#N/A</v>
          </cell>
          <cell r="AF421" t="e">
            <v>#N/A</v>
          </cell>
          <cell r="AI421" t="str">
            <v>Đạt</v>
          </cell>
          <cell r="AJ421" t="str">
            <v>Đạt</v>
          </cell>
          <cell r="AM421" t="str">
            <v>không đủ điều kiện thực tập tốt nghiệp</v>
          </cell>
        </row>
        <row r="422">
          <cell r="A422">
            <v>25207107880</v>
          </cell>
          <cell r="B422" t="str">
            <v>Lê</v>
          </cell>
          <cell r="C422" t="str">
            <v>Thị Kỳ</v>
          </cell>
          <cell r="D422" t="str">
            <v>Duyên</v>
          </cell>
          <cell r="E422">
            <v>37164</v>
          </cell>
          <cell r="F422" t="str">
            <v>Nữ</v>
          </cell>
          <cell r="G422" t="str">
            <v>Đã Đăng Ký (chưa học xong)</v>
          </cell>
          <cell r="H422">
            <v>128</v>
          </cell>
          <cell r="I422">
            <v>0</v>
          </cell>
          <cell r="J422">
            <v>0</v>
          </cell>
          <cell r="K422">
            <v>128</v>
          </cell>
          <cell r="L422">
            <v>8.0399999999999991</v>
          </cell>
          <cell r="M422">
            <v>3.48</v>
          </cell>
          <cell r="N422">
            <v>6.7</v>
          </cell>
          <cell r="P422">
            <v>8.9</v>
          </cell>
          <cell r="Q422">
            <v>7.6</v>
          </cell>
          <cell r="R422">
            <v>3.19</v>
          </cell>
          <cell r="S422">
            <v>5</v>
          </cell>
          <cell r="T422">
            <v>0</v>
          </cell>
          <cell r="U422">
            <v>133</v>
          </cell>
          <cell r="V422">
            <v>0</v>
          </cell>
          <cell r="W422">
            <v>8.02</v>
          </cell>
          <cell r="X422">
            <v>3.47</v>
          </cell>
          <cell r="Y422">
            <v>138</v>
          </cell>
          <cell r="Z422">
            <v>0</v>
          </cell>
          <cell r="AA422">
            <v>136</v>
          </cell>
          <cell r="AB422">
            <v>133</v>
          </cell>
          <cell r="AC422">
            <v>8.02</v>
          </cell>
          <cell r="AD422">
            <v>3.47</v>
          </cell>
          <cell r="AF422">
            <v>0</v>
          </cell>
          <cell r="AG422" t="str">
            <v>Đạt</v>
          </cell>
          <cell r="AI422" t="str">
            <v>Đạt</v>
          </cell>
          <cell r="AJ422" t="str">
            <v>Đạt</v>
          </cell>
          <cell r="AK422" t="str">
            <v>Tốt</v>
          </cell>
          <cell r="AM422" t="str">
            <v>công nhận tốt nghiệp</v>
          </cell>
        </row>
        <row r="423">
          <cell r="A423">
            <v>25207108061</v>
          </cell>
          <cell r="B423" t="str">
            <v>Võ</v>
          </cell>
          <cell r="C423" t="str">
            <v>Thị Mỹ</v>
          </cell>
          <cell r="D423" t="str">
            <v>Duyên</v>
          </cell>
          <cell r="E423">
            <v>36923</v>
          </cell>
          <cell r="F423" t="str">
            <v>Nữ</v>
          </cell>
          <cell r="G423" t="str">
            <v>Đã Đăng Ký (chưa học xong)</v>
          </cell>
          <cell r="H423">
            <v>128</v>
          </cell>
          <cell r="I423">
            <v>0</v>
          </cell>
          <cell r="J423">
            <v>0</v>
          </cell>
          <cell r="K423">
            <v>128</v>
          </cell>
          <cell r="L423">
            <v>7.72</v>
          </cell>
          <cell r="M423">
            <v>3.26</v>
          </cell>
          <cell r="N423">
            <v>8.6999999999999993</v>
          </cell>
          <cell r="P423">
            <v>9</v>
          </cell>
          <cell r="Q423">
            <v>8.8000000000000007</v>
          </cell>
          <cell r="R423">
            <v>4</v>
          </cell>
          <cell r="S423">
            <v>5</v>
          </cell>
          <cell r="T423">
            <v>0</v>
          </cell>
          <cell r="U423">
            <v>133</v>
          </cell>
          <cell r="V423">
            <v>0</v>
          </cell>
          <cell r="W423">
            <v>7.76</v>
          </cell>
          <cell r="X423">
            <v>3.29</v>
          </cell>
          <cell r="Y423">
            <v>138</v>
          </cell>
          <cell r="Z423">
            <v>0</v>
          </cell>
          <cell r="AA423">
            <v>136</v>
          </cell>
          <cell r="AB423">
            <v>133</v>
          </cell>
          <cell r="AC423">
            <v>7.76</v>
          </cell>
          <cell r="AD423">
            <v>3.29</v>
          </cell>
          <cell r="AF423">
            <v>0</v>
          </cell>
          <cell r="AH423" t="str">
            <v>Đạt</v>
          </cell>
          <cell r="AI423" t="str">
            <v>Đạt</v>
          </cell>
          <cell r="AJ423" t="str">
            <v>Đạt</v>
          </cell>
          <cell r="AK423" t="str">
            <v>Tốt</v>
          </cell>
          <cell r="AM423" t="str">
            <v>công nhận tốt nghiệp</v>
          </cell>
        </row>
        <row r="424">
          <cell r="A424">
            <v>25207109497</v>
          </cell>
          <cell r="B424" t="str">
            <v>Trần</v>
          </cell>
          <cell r="C424" t="str">
            <v>Thị Mỹ</v>
          </cell>
          <cell r="D424" t="str">
            <v>Duyên</v>
          </cell>
          <cell r="E424">
            <v>37156</v>
          </cell>
          <cell r="F424" t="str">
            <v>Nữ</v>
          </cell>
          <cell r="G424" t="str">
            <v>Đã Đăng Ký (chưa học xong)</v>
          </cell>
          <cell r="H424">
            <v>128</v>
          </cell>
          <cell r="I424">
            <v>0</v>
          </cell>
          <cell r="J424">
            <v>0</v>
          </cell>
          <cell r="K424">
            <v>128</v>
          </cell>
          <cell r="L424">
            <v>6.92</v>
          </cell>
          <cell r="M424">
            <v>2.82</v>
          </cell>
          <cell r="Q424">
            <v>0</v>
          </cell>
          <cell r="R424">
            <v>0</v>
          </cell>
          <cell r="S424">
            <v>0</v>
          </cell>
          <cell r="T424">
            <v>5</v>
          </cell>
          <cell r="U424">
            <v>128</v>
          </cell>
          <cell r="V424">
            <v>5</v>
          </cell>
          <cell r="W424">
            <v>6.66</v>
          </cell>
          <cell r="X424">
            <v>2.71</v>
          </cell>
          <cell r="Y424">
            <v>133</v>
          </cell>
          <cell r="Z424">
            <v>5</v>
          </cell>
          <cell r="AA424">
            <v>136</v>
          </cell>
          <cell r="AB424">
            <v>128</v>
          </cell>
          <cell r="AC424">
            <v>6.92</v>
          </cell>
          <cell r="AD424">
            <v>2.82</v>
          </cell>
          <cell r="AF424">
            <v>0</v>
          </cell>
          <cell r="AI424" t="str">
            <v>Đạt</v>
          </cell>
          <cell r="AJ424" t="str">
            <v>Đạt</v>
          </cell>
          <cell r="AK424" t="str">
            <v>Khá</v>
          </cell>
          <cell r="AM424" t="str">
            <v>Thực tập tốt nghiệp, thi TN</v>
          </cell>
        </row>
        <row r="425">
          <cell r="A425">
            <v>25207110192</v>
          </cell>
          <cell r="B425" t="str">
            <v>Lê</v>
          </cell>
          <cell r="C425" t="str">
            <v>Thị Mỹ</v>
          </cell>
          <cell r="D425" t="str">
            <v>Duyên</v>
          </cell>
          <cell r="E425">
            <v>36897</v>
          </cell>
          <cell r="F425" t="str">
            <v>Nữ</v>
          </cell>
          <cell r="G425" t="str">
            <v>Đã Đăng Ký (chưa học xong)</v>
          </cell>
          <cell r="H425">
            <v>128</v>
          </cell>
          <cell r="I425">
            <v>0</v>
          </cell>
          <cell r="J425">
            <v>0</v>
          </cell>
          <cell r="K425">
            <v>128</v>
          </cell>
          <cell r="L425">
            <v>6.99</v>
          </cell>
          <cell r="M425">
            <v>2.88</v>
          </cell>
          <cell r="N425">
            <v>6.6</v>
          </cell>
          <cell r="P425">
            <v>8.3000000000000007</v>
          </cell>
          <cell r="Q425">
            <v>7.3</v>
          </cell>
          <cell r="R425">
            <v>3.05</v>
          </cell>
          <cell r="S425">
            <v>5</v>
          </cell>
          <cell r="T425">
            <v>0</v>
          </cell>
          <cell r="U425">
            <v>133</v>
          </cell>
          <cell r="V425">
            <v>0</v>
          </cell>
          <cell r="W425">
            <v>7</v>
          </cell>
          <cell r="X425">
            <v>2.89</v>
          </cell>
          <cell r="Y425">
            <v>138</v>
          </cell>
          <cell r="Z425">
            <v>0</v>
          </cell>
          <cell r="AA425">
            <v>136</v>
          </cell>
          <cell r="AB425">
            <v>133</v>
          </cell>
          <cell r="AC425">
            <v>7</v>
          </cell>
          <cell r="AD425">
            <v>2.89</v>
          </cell>
          <cell r="AF425">
            <v>0</v>
          </cell>
          <cell r="AH425" t="str">
            <v>Đạt</v>
          </cell>
          <cell r="AI425" t="str">
            <v>Đạt</v>
          </cell>
          <cell r="AJ425" t="str">
            <v>Đạt</v>
          </cell>
          <cell r="AK425" t="str">
            <v>Khá</v>
          </cell>
          <cell r="AM425" t="str">
            <v>công nhận tốt nghiệp</v>
          </cell>
        </row>
        <row r="426">
          <cell r="A426">
            <v>25207117108</v>
          </cell>
          <cell r="B426" t="str">
            <v>Huỳnh</v>
          </cell>
          <cell r="C426" t="str">
            <v>Thị</v>
          </cell>
          <cell r="D426" t="str">
            <v>Duyên</v>
          </cell>
          <cell r="E426">
            <v>36955</v>
          </cell>
          <cell r="F426" t="str">
            <v>Nữ</v>
          </cell>
          <cell r="G426" t="str">
            <v>Đã Đăng Ký (chưa học xong)</v>
          </cell>
          <cell r="H426">
            <v>129</v>
          </cell>
          <cell r="I426">
            <v>0</v>
          </cell>
          <cell r="J426">
            <v>4</v>
          </cell>
          <cell r="K426">
            <v>125</v>
          </cell>
          <cell r="L426">
            <v>8.1</v>
          </cell>
          <cell r="M426">
            <v>3.49</v>
          </cell>
          <cell r="N426">
            <v>8.1999999999999993</v>
          </cell>
          <cell r="P426">
            <v>8.6999999999999993</v>
          </cell>
          <cell r="Q426">
            <v>8.4</v>
          </cell>
          <cell r="R426">
            <v>3.79</v>
          </cell>
          <cell r="S426">
            <v>5</v>
          </cell>
          <cell r="T426">
            <v>0</v>
          </cell>
          <cell r="U426">
            <v>130</v>
          </cell>
          <cell r="V426">
            <v>0</v>
          </cell>
          <cell r="W426">
            <v>8.11</v>
          </cell>
          <cell r="X426">
            <v>3.51</v>
          </cell>
          <cell r="Y426">
            <v>139</v>
          </cell>
          <cell r="Z426">
            <v>0</v>
          </cell>
          <cell r="AA426">
            <v>136</v>
          </cell>
          <cell r="AB426">
            <v>130</v>
          </cell>
          <cell r="AC426">
            <v>8.11</v>
          </cell>
          <cell r="AD426">
            <v>3.51</v>
          </cell>
          <cell r="AF426">
            <v>0</v>
          </cell>
          <cell r="AH426" t="str">
            <v>Đạt</v>
          </cell>
          <cell r="AI426" t="str">
            <v>Đạt</v>
          </cell>
          <cell r="AJ426" t="str">
            <v>Đạt</v>
          </cell>
          <cell r="AK426" t="str">
            <v>Khá</v>
          </cell>
          <cell r="AM426" t="str">
            <v>công nhận tốt nghiệp</v>
          </cell>
        </row>
        <row r="427">
          <cell r="A427">
            <v>25203203481</v>
          </cell>
          <cell r="B427" t="str">
            <v>Đoàn</v>
          </cell>
          <cell r="C427" t="str">
            <v>Hương</v>
          </cell>
          <cell r="D427" t="str">
            <v>Giang</v>
          </cell>
          <cell r="E427">
            <v>37129</v>
          </cell>
          <cell r="F427" t="str">
            <v>Nữ</v>
          </cell>
          <cell r="G427" t="str">
            <v>Đang Học Lại</v>
          </cell>
          <cell r="H427">
            <v>129</v>
          </cell>
          <cell r="I427">
            <v>0</v>
          </cell>
          <cell r="J427">
            <v>0</v>
          </cell>
          <cell r="K427">
            <v>129</v>
          </cell>
          <cell r="L427">
            <v>6.71</v>
          </cell>
          <cell r="M427">
            <v>2.67</v>
          </cell>
          <cell r="N427">
            <v>8</v>
          </cell>
          <cell r="Q427">
            <v>4.8</v>
          </cell>
          <cell r="R427">
            <v>2.19</v>
          </cell>
          <cell r="S427">
            <v>3</v>
          </cell>
          <cell r="T427">
            <v>2</v>
          </cell>
          <cell r="U427">
            <v>132</v>
          </cell>
          <cell r="V427">
            <v>2</v>
          </cell>
          <cell r="W427">
            <v>6.64</v>
          </cell>
          <cell r="X427">
            <v>2.65</v>
          </cell>
          <cell r="Y427">
            <v>137</v>
          </cell>
          <cell r="Z427">
            <v>2</v>
          </cell>
          <cell r="AA427">
            <v>136</v>
          </cell>
          <cell r="AB427">
            <v>132</v>
          </cell>
          <cell r="AC427">
            <v>6.74</v>
          </cell>
          <cell r="AD427">
            <v>2.7</v>
          </cell>
          <cell r="AF427">
            <v>0</v>
          </cell>
          <cell r="AH427" t="str">
            <v>Đạt</v>
          </cell>
          <cell r="AI427" t="str">
            <v>Đạt</v>
          </cell>
          <cell r="AJ427" t="str">
            <v>Đạt</v>
          </cell>
          <cell r="AK427" t="str">
            <v>Tốt</v>
          </cell>
          <cell r="AM427" t="str">
            <v>thực tập tốt nghiệp</v>
          </cell>
        </row>
        <row r="428">
          <cell r="A428">
            <v>25207100702</v>
          </cell>
          <cell r="B428" t="str">
            <v>Nguyễn</v>
          </cell>
          <cell r="C428" t="str">
            <v>Thị Châu</v>
          </cell>
          <cell r="D428" t="str">
            <v>Giang</v>
          </cell>
          <cell r="E428">
            <v>36809</v>
          </cell>
          <cell r="F428" t="str">
            <v>Nữ</v>
          </cell>
          <cell r="G428" t="str">
            <v>Đã Đăng Ký (chưa học xong)</v>
          </cell>
          <cell r="H428">
            <v>129</v>
          </cell>
          <cell r="I428">
            <v>0</v>
          </cell>
          <cell r="J428">
            <v>0</v>
          </cell>
          <cell r="K428">
            <v>129</v>
          </cell>
          <cell r="L428">
            <v>7.07</v>
          </cell>
          <cell r="M428">
            <v>2.94</v>
          </cell>
          <cell r="N428">
            <v>7.7</v>
          </cell>
          <cell r="P428">
            <v>7.7</v>
          </cell>
          <cell r="Q428">
            <v>7.7</v>
          </cell>
          <cell r="R428">
            <v>3.33</v>
          </cell>
          <cell r="S428">
            <v>5</v>
          </cell>
          <cell r="T428">
            <v>0</v>
          </cell>
          <cell r="U428">
            <v>134</v>
          </cell>
          <cell r="V428">
            <v>0</v>
          </cell>
          <cell r="W428">
            <v>7.09</v>
          </cell>
          <cell r="X428">
            <v>2.95</v>
          </cell>
          <cell r="Y428">
            <v>139</v>
          </cell>
          <cell r="Z428">
            <v>0</v>
          </cell>
          <cell r="AA428">
            <v>136</v>
          </cell>
          <cell r="AB428">
            <v>134</v>
          </cell>
          <cell r="AC428">
            <v>7.09</v>
          </cell>
          <cell r="AD428">
            <v>2.95</v>
          </cell>
          <cell r="AF428">
            <v>0</v>
          </cell>
          <cell r="AG428" t="str">
            <v>Đạt</v>
          </cell>
          <cell r="AI428" t="str">
            <v>Đạt</v>
          </cell>
          <cell r="AJ428" t="str">
            <v>Đạt</v>
          </cell>
          <cell r="AK428" t="str">
            <v>Tốt</v>
          </cell>
          <cell r="AM428" t="str">
            <v>công nhận tốt nghiệp</v>
          </cell>
        </row>
        <row r="429">
          <cell r="A429">
            <v>25207101157</v>
          </cell>
          <cell r="B429" t="str">
            <v>Đặng</v>
          </cell>
          <cell r="C429" t="str">
            <v>Thị Quỳnh</v>
          </cell>
          <cell r="D429" t="str">
            <v>Giang</v>
          </cell>
          <cell r="E429">
            <v>36898</v>
          </cell>
          <cell r="F429" t="str">
            <v>Nữ</v>
          </cell>
          <cell r="G429" t="str">
            <v>Đã Đăng Ký (chưa học xong)</v>
          </cell>
          <cell r="H429">
            <v>129</v>
          </cell>
          <cell r="I429">
            <v>0</v>
          </cell>
          <cell r="J429">
            <v>3</v>
          </cell>
          <cell r="K429">
            <v>126</v>
          </cell>
          <cell r="L429">
            <v>7.34</v>
          </cell>
          <cell r="M429">
            <v>3.09</v>
          </cell>
          <cell r="N429">
            <v>8.6</v>
          </cell>
          <cell r="P429">
            <v>9</v>
          </cell>
          <cell r="Q429">
            <v>8.8000000000000007</v>
          </cell>
          <cell r="R429">
            <v>4</v>
          </cell>
          <cell r="S429">
            <v>5</v>
          </cell>
          <cell r="T429">
            <v>0</v>
          </cell>
          <cell r="U429">
            <v>131</v>
          </cell>
          <cell r="V429">
            <v>0</v>
          </cell>
          <cell r="W429">
            <v>7.4</v>
          </cell>
          <cell r="X429">
            <v>3.12</v>
          </cell>
          <cell r="Y429">
            <v>139</v>
          </cell>
          <cell r="Z429">
            <v>0</v>
          </cell>
          <cell r="AA429">
            <v>136</v>
          </cell>
          <cell r="AB429">
            <v>131</v>
          </cell>
          <cell r="AC429">
            <v>7.4</v>
          </cell>
          <cell r="AD429">
            <v>3.12</v>
          </cell>
          <cell r="AE429" t="str">
            <v>OB 251</v>
          </cell>
          <cell r="AF429">
            <v>0</v>
          </cell>
          <cell r="AG429" t="str">
            <v>Đạt</v>
          </cell>
          <cell r="AH429" t="str">
            <v>Đạt</v>
          </cell>
          <cell r="AI429" t="str">
            <v>Đạt</v>
          </cell>
          <cell r="AJ429" t="str">
            <v>Đạt</v>
          </cell>
          <cell r="AK429" t="str">
            <v>Tốt</v>
          </cell>
          <cell r="AM429" t="str">
            <v>công nhận tốt nghiệp</v>
          </cell>
        </row>
        <row r="430">
          <cell r="A430">
            <v>25207102722</v>
          </cell>
          <cell r="B430" t="str">
            <v>Nguyễn</v>
          </cell>
          <cell r="C430" t="str">
            <v>Trà</v>
          </cell>
          <cell r="D430" t="str">
            <v>Giang</v>
          </cell>
          <cell r="E430">
            <v>37125</v>
          </cell>
          <cell r="F430" t="str">
            <v>Nữ</v>
          </cell>
          <cell r="G430" t="str">
            <v>Đã Đăng Ký (chưa học xong)</v>
          </cell>
          <cell r="H430">
            <v>128</v>
          </cell>
          <cell r="I430">
            <v>0</v>
          </cell>
          <cell r="J430">
            <v>7</v>
          </cell>
          <cell r="K430">
            <v>121</v>
          </cell>
          <cell r="L430">
            <v>7.83</v>
          </cell>
          <cell r="M430">
            <v>3.32</v>
          </cell>
          <cell r="N430">
            <v>8.1999999999999993</v>
          </cell>
          <cell r="P430">
            <v>8</v>
          </cell>
          <cell r="Q430">
            <v>8.1</v>
          </cell>
          <cell r="R430">
            <v>3.65</v>
          </cell>
          <cell r="S430">
            <v>5</v>
          </cell>
          <cell r="T430">
            <v>0</v>
          </cell>
          <cell r="U430">
            <v>126</v>
          </cell>
          <cell r="V430">
            <v>0</v>
          </cell>
          <cell r="W430">
            <v>7.84</v>
          </cell>
          <cell r="X430">
            <v>3.33</v>
          </cell>
          <cell r="Y430">
            <v>138</v>
          </cell>
          <cell r="Z430">
            <v>0</v>
          </cell>
          <cell r="AA430">
            <v>136</v>
          </cell>
          <cell r="AB430">
            <v>126</v>
          </cell>
          <cell r="AC430">
            <v>7.84</v>
          </cell>
          <cell r="AD430">
            <v>3.33</v>
          </cell>
          <cell r="AF430">
            <v>0</v>
          </cell>
          <cell r="AH430" t="str">
            <v>Đạt</v>
          </cell>
          <cell r="AI430" t="str">
            <v>Đạt</v>
          </cell>
          <cell r="AJ430" t="str">
            <v>Đạt</v>
          </cell>
          <cell r="AK430" t="str">
            <v>Tốt</v>
          </cell>
          <cell r="AM430" t="str">
            <v>công nhận tốt nghiệp</v>
          </cell>
        </row>
        <row r="431">
          <cell r="A431">
            <v>25207104243</v>
          </cell>
          <cell r="B431" t="str">
            <v>Tống</v>
          </cell>
          <cell r="C431" t="str">
            <v>Thị Hương</v>
          </cell>
          <cell r="D431" t="str">
            <v>Giang</v>
          </cell>
          <cell r="E431">
            <v>37014</v>
          </cell>
          <cell r="F431" t="str">
            <v>Nữ</v>
          </cell>
          <cell r="G431" t="str">
            <v>Đã Đăng Ký (chưa học xong)</v>
          </cell>
          <cell r="H431">
            <v>129</v>
          </cell>
          <cell r="I431">
            <v>0</v>
          </cell>
          <cell r="J431">
            <v>0</v>
          </cell>
          <cell r="K431">
            <v>129</v>
          </cell>
          <cell r="L431">
            <v>6.88</v>
          </cell>
          <cell r="M431">
            <v>2.78</v>
          </cell>
          <cell r="N431">
            <v>8.3000000000000007</v>
          </cell>
          <cell r="P431">
            <v>8.8000000000000007</v>
          </cell>
          <cell r="Q431">
            <v>8.5</v>
          </cell>
          <cell r="R431">
            <v>3.79</v>
          </cell>
          <cell r="S431">
            <v>5</v>
          </cell>
          <cell r="T431">
            <v>0</v>
          </cell>
          <cell r="U431">
            <v>134</v>
          </cell>
          <cell r="V431">
            <v>0</v>
          </cell>
          <cell r="W431">
            <v>6.94</v>
          </cell>
          <cell r="X431">
            <v>2.81</v>
          </cell>
          <cell r="Y431">
            <v>139</v>
          </cell>
          <cell r="Z431">
            <v>0</v>
          </cell>
          <cell r="AA431">
            <v>136</v>
          </cell>
          <cell r="AB431">
            <v>134</v>
          </cell>
          <cell r="AC431">
            <v>6.94</v>
          </cell>
          <cell r="AD431">
            <v>2.81</v>
          </cell>
          <cell r="AF431">
            <v>0</v>
          </cell>
          <cell r="AI431" t="str">
            <v>Đạt</v>
          </cell>
          <cell r="AJ431" t="str">
            <v>Đạt</v>
          </cell>
          <cell r="AK431" t="str">
            <v>Tốt</v>
          </cell>
          <cell r="AM431" t="str">
            <v>công nhận tốt nghiệp</v>
          </cell>
        </row>
        <row r="432">
          <cell r="A432">
            <v>25207104552</v>
          </cell>
          <cell r="B432" t="str">
            <v>Cao</v>
          </cell>
          <cell r="C432" t="str">
            <v>Thị Lan</v>
          </cell>
          <cell r="D432" t="str">
            <v>Giang</v>
          </cell>
          <cell r="E432">
            <v>37048</v>
          </cell>
          <cell r="F432" t="str">
            <v>Nữ</v>
          </cell>
          <cell r="G432" t="str">
            <v>Đã Đăng Ký (chưa học xong)</v>
          </cell>
          <cell r="H432">
            <v>128</v>
          </cell>
          <cell r="I432">
            <v>0</v>
          </cell>
          <cell r="J432">
            <v>0</v>
          </cell>
          <cell r="K432">
            <v>128</v>
          </cell>
          <cell r="L432">
            <v>6.98</v>
          </cell>
          <cell r="M432">
            <v>2.83</v>
          </cell>
          <cell r="N432">
            <v>6.3</v>
          </cell>
          <cell r="P432">
            <v>9</v>
          </cell>
          <cell r="Q432">
            <v>7.4</v>
          </cell>
          <cell r="R432">
            <v>3</v>
          </cell>
          <cell r="S432">
            <v>5</v>
          </cell>
          <cell r="T432">
            <v>0</v>
          </cell>
          <cell r="U432">
            <v>133</v>
          </cell>
          <cell r="V432">
            <v>0</v>
          </cell>
          <cell r="W432">
            <v>7</v>
          </cell>
          <cell r="X432">
            <v>2.84</v>
          </cell>
          <cell r="Y432">
            <v>138</v>
          </cell>
          <cell r="Z432">
            <v>0</v>
          </cell>
          <cell r="AA432">
            <v>136</v>
          </cell>
          <cell r="AB432">
            <v>133</v>
          </cell>
          <cell r="AC432">
            <v>7</v>
          </cell>
          <cell r="AD432">
            <v>2.84</v>
          </cell>
          <cell r="AF432">
            <v>0</v>
          </cell>
          <cell r="AI432" t="str">
            <v>Đạt</v>
          </cell>
          <cell r="AJ432" t="str">
            <v>Đạt</v>
          </cell>
          <cell r="AK432" t="str">
            <v>Tốt</v>
          </cell>
          <cell r="AM432" t="str">
            <v>công nhận tốt nghiệp</v>
          </cell>
        </row>
        <row r="433">
          <cell r="A433">
            <v>25207105925</v>
          </cell>
          <cell r="B433" t="str">
            <v>Nguyễn</v>
          </cell>
          <cell r="C433" t="str">
            <v>Thanh Kiều</v>
          </cell>
          <cell r="D433" t="str">
            <v>Giang</v>
          </cell>
          <cell r="E433">
            <v>37170</v>
          </cell>
          <cell r="F433" t="str">
            <v>Nữ</v>
          </cell>
          <cell r="G433" t="str">
            <v>Đã Đăng Ký (chưa học xong)</v>
          </cell>
          <cell r="H433">
            <v>128</v>
          </cell>
          <cell r="I433">
            <v>0</v>
          </cell>
          <cell r="J433">
            <v>0</v>
          </cell>
          <cell r="K433">
            <v>128</v>
          </cell>
          <cell r="L433">
            <v>7.35</v>
          </cell>
          <cell r="M433">
            <v>3.04</v>
          </cell>
          <cell r="N433">
            <v>6.8</v>
          </cell>
          <cell r="P433">
            <v>7.8</v>
          </cell>
          <cell r="Q433">
            <v>7.2</v>
          </cell>
          <cell r="R433">
            <v>2.92</v>
          </cell>
          <cell r="S433">
            <v>5</v>
          </cell>
          <cell r="T433">
            <v>0</v>
          </cell>
          <cell r="U433">
            <v>133</v>
          </cell>
          <cell r="V433">
            <v>0</v>
          </cell>
          <cell r="W433">
            <v>7.34</v>
          </cell>
          <cell r="X433">
            <v>3.04</v>
          </cell>
          <cell r="Y433">
            <v>138</v>
          </cell>
          <cell r="Z433">
            <v>0</v>
          </cell>
          <cell r="AA433">
            <v>136</v>
          </cell>
          <cell r="AB433">
            <v>133</v>
          </cell>
          <cell r="AC433">
            <v>7.34</v>
          </cell>
          <cell r="AD433">
            <v>3.04</v>
          </cell>
          <cell r="AF433">
            <v>0</v>
          </cell>
          <cell r="AI433" t="str">
            <v>Đạt</v>
          </cell>
          <cell r="AJ433" t="str">
            <v>Đạt</v>
          </cell>
          <cell r="AK433" t="str">
            <v>Xuất Sắc</v>
          </cell>
          <cell r="AM433" t="str">
            <v>công nhận tốt nghiệp</v>
          </cell>
        </row>
        <row r="434">
          <cell r="A434">
            <v>25207109014</v>
          </cell>
          <cell r="B434" t="str">
            <v>Hà</v>
          </cell>
          <cell r="C434" t="str">
            <v>Ngọc Linh</v>
          </cell>
          <cell r="D434" t="str">
            <v>Giang</v>
          </cell>
          <cell r="E434">
            <v>37190</v>
          </cell>
          <cell r="F434" t="str">
            <v>Nữ</v>
          </cell>
          <cell r="G434" t="str">
            <v>Đã Đăng Ký (chưa học xong)</v>
          </cell>
          <cell r="H434">
            <v>128</v>
          </cell>
          <cell r="I434">
            <v>0</v>
          </cell>
          <cell r="J434">
            <v>0</v>
          </cell>
          <cell r="K434">
            <v>128</v>
          </cell>
          <cell r="L434">
            <v>7.76</v>
          </cell>
          <cell r="M434">
            <v>3.3</v>
          </cell>
          <cell r="N434">
            <v>8.3000000000000007</v>
          </cell>
          <cell r="P434">
            <v>8.6999999999999993</v>
          </cell>
          <cell r="Q434">
            <v>8.5</v>
          </cell>
          <cell r="R434">
            <v>3.79</v>
          </cell>
          <cell r="S434">
            <v>5</v>
          </cell>
          <cell r="T434">
            <v>0</v>
          </cell>
          <cell r="U434">
            <v>133</v>
          </cell>
          <cell r="V434">
            <v>0</v>
          </cell>
          <cell r="W434">
            <v>7.78</v>
          </cell>
          <cell r="X434">
            <v>3.32</v>
          </cell>
          <cell r="Y434">
            <v>138</v>
          </cell>
          <cell r="Z434">
            <v>0</v>
          </cell>
          <cell r="AA434">
            <v>136</v>
          </cell>
          <cell r="AB434">
            <v>133</v>
          </cell>
          <cell r="AC434">
            <v>7.78</v>
          </cell>
          <cell r="AD434">
            <v>3.32</v>
          </cell>
          <cell r="AF434">
            <v>0</v>
          </cell>
          <cell r="AH434" t="str">
            <v>Đạt</v>
          </cell>
          <cell r="AI434" t="str">
            <v>Đạt</v>
          </cell>
          <cell r="AJ434" t="str">
            <v>Đạt</v>
          </cell>
          <cell r="AK434" t="str">
            <v>Tốt</v>
          </cell>
          <cell r="AM434" t="str">
            <v>công nhận tốt nghiệp</v>
          </cell>
        </row>
        <row r="435">
          <cell r="A435">
            <v>25207109136</v>
          </cell>
          <cell r="B435" t="str">
            <v>Võ</v>
          </cell>
          <cell r="C435" t="str">
            <v>Thị Kim</v>
          </cell>
          <cell r="D435" t="str">
            <v>Giang</v>
          </cell>
          <cell r="E435">
            <v>37100</v>
          </cell>
          <cell r="F435" t="str">
            <v>Nữ</v>
          </cell>
          <cell r="G435" t="str">
            <v>Đã Đăng Ký (chưa học xong)</v>
          </cell>
          <cell r="H435">
            <v>129</v>
          </cell>
          <cell r="I435">
            <v>0</v>
          </cell>
          <cell r="J435">
            <v>0</v>
          </cell>
          <cell r="K435">
            <v>129</v>
          </cell>
          <cell r="L435">
            <v>7.91</v>
          </cell>
          <cell r="M435">
            <v>3.4</v>
          </cell>
          <cell r="N435">
            <v>7</v>
          </cell>
          <cell r="P435">
            <v>9</v>
          </cell>
          <cell r="Q435">
            <v>7.8</v>
          </cell>
          <cell r="R435">
            <v>3.4</v>
          </cell>
          <cell r="S435">
            <v>5</v>
          </cell>
          <cell r="T435">
            <v>0</v>
          </cell>
          <cell r="U435">
            <v>134</v>
          </cell>
          <cell r="V435">
            <v>0</v>
          </cell>
          <cell r="W435">
            <v>7.91</v>
          </cell>
          <cell r="X435">
            <v>3.4</v>
          </cell>
          <cell r="Y435">
            <v>139</v>
          </cell>
          <cell r="Z435">
            <v>0</v>
          </cell>
          <cell r="AA435">
            <v>136</v>
          </cell>
          <cell r="AB435">
            <v>134</v>
          </cell>
          <cell r="AC435">
            <v>7.91</v>
          </cell>
          <cell r="AD435">
            <v>3.4</v>
          </cell>
          <cell r="AF435">
            <v>0</v>
          </cell>
          <cell r="AH435" t="str">
            <v>Đạt</v>
          </cell>
          <cell r="AI435" t="str">
            <v>Đạt</v>
          </cell>
          <cell r="AJ435" t="str">
            <v>Đạt</v>
          </cell>
          <cell r="AK435" t="str">
            <v>Tốt</v>
          </cell>
          <cell r="AM435" t="str">
            <v>công nhận tốt nghiệp</v>
          </cell>
        </row>
        <row r="436">
          <cell r="A436">
            <v>25207100963</v>
          </cell>
          <cell r="B436" t="str">
            <v>Dương</v>
          </cell>
          <cell r="C436" t="str">
            <v>Nguyễn Hoàng</v>
          </cell>
          <cell r="D436" t="str">
            <v>Hà</v>
          </cell>
          <cell r="E436">
            <v>37244</v>
          </cell>
          <cell r="F436" t="str">
            <v>Nữ</v>
          </cell>
          <cell r="G436" t="str">
            <v>Đã Đăng Ký (chưa học xong)</v>
          </cell>
          <cell r="H436">
            <v>128</v>
          </cell>
          <cell r="I436">
            <v>0</v>
          </cell>
          <cell r="J436">
            <v>0</v>
          </cell>
          <cell r="K436">
            <v>128</v>
          </cell>
          <cell r="L436">
            <v>7.79</v>
          </cell>
          <cell r="M436">
            <v>3.33</v>
          </cell>
          <cell r="N436">
            <v>8.4</v>
          </cell>
          <cell r="P436">
            <v>8</v>
          </cell>
          <cell r="Q436">
            <v>8.1999999999999993</v>
          </cell>
          <cell r="R436">
            <v>3.65</v>
          </cell>
          <cell r="S436">
            <v>5</v>
          </cell>
          <cell r="T436">
            <v>0</v>
          </cell>
          <cell r="U436">
            <v>133</v>
          </cell>
          <cell r="V436">
            <v>0</v>
          </cell>
          <cell r="W436">
            <v>7.8</v>
          </cell>
          <cell r="X436">
            <v>3.35</v>
          </cell>
          <cell r="Y436">
            <v>138</v>
          </cell>
          <cell r="Z436">
            <v>0</v>
          </cell>
          <cell r="AA436">
            <v>136</v>
          </cell>
          <cell r="AB436">
            <v>133</v>
          </cell>
          <cell r="AC436">
            <v>7.8</v>
          </cell>
          <cell r="AD436">
            <v>3.35</v>
          </cell>
          <cell r="AF436">
            <v>0</v>
          </cell>
          <cell r="AH436" t="str">
            <v>Đạt</v>
          </cell>
          <cell r="AI436" t="str">
            <v>Đạt</v>
          </cell>
          <cell r="AJ436" t="str">
            <v>Đạt</v>
          </cell>
          <cell r="AK436" t="str">
            <v>Tốt</v>
          </cell>
          <cell r="AM436" t="str">
            <v>công nhận tốt nghiệp</v>
          </cell>
        </row>
        <row r="437">
          <cell r="A437">
            <v>25207105022</v>
          </cell>
          <cell r="B437" t="str">
            <v>Trần</v>
          </cell>
          <cell r="C437" t="str">
            <v>Thị Thu</v>
          </cell>
          <cell r="D437" t="str">
            <v>Hà</v>
          </cell>
          <cell r="E437">
            <v>37041</v>
          </cell>
          <cell r="F437" t="str">
            <v>Nữ</v>
          </cell>
          <cell r="G437" t="str">
            <v>Đã Đăng Ký (chưa học xong)</v>
          </cell>
          <cell r="H437">
            <v>128</v>
          </cell>
          <cell r="I437">
            <v>0</v>
          </cell>
          <cell r="J437">
            <v>3</v>
          </cell>
          <cell r="K437">
            <v>125</v>
          </cell>
          <cell r="L437">
            <v>8.48</v>
          </cell>
          <cell r="M437">
            <v>3.66</v>
          </cell>
          <cell r="O437">
            <v>9.1999999999999993</v>
          </cell>
          <cell r="P437">
            <v>9.1999999999999993</v>
          </cell>
          <cell r="Q437">
            <v>9.1999999999999993</v>
          </cell>
          <cell r="R437">
            <v>4</v>
          </cell>
          <cell r="S437">
            <v>5</v>
          </cell>
          <cell r="T437">
            <v>0</v>
          </cell>
          <cell r="U437">
            <v>130</v>
          </cell>
          <cell r="V437">
            <v>0</v>
          </cell>
          <cell r="W437">
            <v>8.5</v>
          </cell>
          <cell r="X437">
            <v>3.67</v>
          </cell>
          <cell r="Y437">
            <v>138</v>
          </cell>
          <cell r="Z437">
            <v>0</v>
          </cell>
          <cell r="AA437">
            <v>136</v>
          </cell>
          <cell r="AB437">
            <v>130</v>
          </cell>
          <cell r="AC437">
            <v>8.5</v>
          </cell>
          <cell r="AD437">
            <v>3.67</v>
          </cell>
          <cell r="AF437">
            <v>0</v>
          </cell>
          <cell r="AH437" t="str">
            <v>Đạt</v>
          </cell>
          <cell r="AI437" t="str">
            <v>Đạt</v>
          </cell>
          <cell r="AJ437" t="str">
            <v>Đạt</v>
          </cell>
          <cell r="AK437" t="str">
            <v>Tốt</v>
          </cell>
          <cell r="AM437" t="str">
            <v>công nhận tốt nghiệp</v>
          </cell>
        </row>
        <row r="438">
          <cell r="A438">
            <v>25207105160</v>
          </cell>
          <cell r="B438" t="str">
            <v>Nguyễn</v>
          </cell>
          <cell r="C438" t="str">
            <v>Thị Trúc</v>
          </cell>
          <cell r="D438" t="str">
            <v>Hà</v>
          </cell>
          <cell r="E438">
            <v>37113</v>
          </cell>
          <cell r="F438" t="str">
            <v>Nữ</v>
          </cell>
          <cell r="G438" t="str">
            <v>Đã Đăng Ký (chưa học xong)</v>
          </cell>
          <cell r="H438">
            <v>129</v>
          </cell>
          <cell r="I438">
            <v>0</v>
          </cell>
          <cell r="J438">
            <v>0</v>
          </cell>
          <cell r="K438">
            <v>129</v>
          </cell>
          <cell r="L438">
            <v>7.31</v>
          </cell>
          <cell r="M438">
            <v>3.05</v>
          </cell>
          <cell r="N438">
            <v>7.3</v>
          </cell>
          <cell r="P438">
            <v>8.8000000000000007</v>
          </cell>
          <cell r="Q438">
            <v>7.9</v>
          </cell>
          <cell r="R438">
            <v>3.4</v>
          </cell>
          <cell r="S438">
            <v>5</v>
          </cell>
          <cell r="T438">
            <v>0</v>
          </cell>
          <cell r="U438">
            <v>134</v>
          </cell>
          <cell r="V438">
            <v>0</v>
          </cell>
          <cell r="W438">
            <v>7.33</v>
          </cell>
          <cell r="X438">
            <v>3.06</v>
          </cell>
          <cell r="Y438">
            <v>139</v>
          </cell>
          <cell r="Z438">
            <v>0</v>
          </cell>
          <cell r="AA438">
            <v>136</v>
          </cell>
          <cell r="AB438">
            <v>134</v>
          </cell>
          <cell r="AC438">
            <v>7.33</v>
          </cell>
          <cell r="AD438">
            <v>3.06</v>
          </cell>
          <cell r="AF438">
            <v>0</v>
          </cell>
          <cell r="AH438" t="str">
            <v>Đạt</v>
          </cell>
          <cell r="AI438" t="str">
            <v>Đạt</v>
          </cell>
          <cell r="AJ438" t="str">
            <v>Đạt</v>
          </cell>
          <cell r="AK438" t="str">
            <v>Khá</v>
          </cell>
          <cell r="AM438" t="str">
            <v>công nhận tốt nghiệp</v>
          </cell>
        </row>
        <row r="439">
          <cell r="A439">
            <v>25207105446</v>
          </cell>
          <cell r="B439" t="str">
            <v>Phan</v>
          </cell>
          <cell r="C439" t="str">
            <v>Thị Thu</v>
          </cell>
          <cell r="D439" t="str">
            <v>Hà</v>
          </cell>
          <cell r="E439">
            <v>36955</v>
          </cell>
          <cell r="F439" t="str">
            <v>Nữ</v>
          </cell>
          <cell r="G439" t="str">
            <v>Đã Đăng Ký (chưa học xong)</v>
          </cell>
          <cell r="H439">
            <v>128</v>
          </cell>
          <cell r="I439">
            <v>0</v>
          </cell>
          <cell r="J439">
            <v>3</v>
          </cell>
          <cell r="K439">
            <v>125</v>
          </cell>
          <cell r="L439">
            <v>7.29</v>
          </cell>
          <cell r="M439">
            <v>3</v>
          </cell>
          <cell r="N439">
            <v>7</v>
          </cell>
          <cell r="P439">
            <v>9</v>
          </cell>
          <cell r="Q439">
            <v>7.8</v>
          </cell>
          <cell r="R439">
            <v>3.4</v>
          </cell>
          <cell r="S439">
            <v>5</v>
          </cell>
          <cell r="T439">
            <v>0</v>
          </cell>
          <cell r="U439">
            <v>130</v>
          </cell>
          <cell r="V439">
            <v>0</v>
          </cell>
          <cell r="W439">
            <v>7.31</v>
          </cell>
          <cell r="X439">
            <v>3.01</v>
          </cell>
          <cell r="Y439">
            <v>138</v>
          </cell>
          <cell r="Z439">
            <v>0</v>
          </cell>
          <cell r="AA439">
            <v>136</v>
          </cell>
          <cell r="AB439">
            <v>130</v>
          </cell>
          <cell r="AC439">
            <v>7.31</v>
          </cell>
          <cell r="AD439">
            <v>3.01</v>
          </cell>
          <cell r="AF439">
            <v>0</v>
          </cell>
          <cell r="AI439" t="str">
            <v>Đạt</v>
          </cell>
          <cell r="AJ439" t="str">
            <v>Đạt</v>
          </cell>
          <cell r="AK439" t="str">
            <v>Tốt</v>
          </cell>
          <cell r="AM439" t="str">
            <v>công nhận tốt nghiệp</v>
          </cell>
        </row>
        <row r="440">
          <cell r="A440">
            <v>25207105855</v>
          </cell>
          <cell r="B440" t="str">
            <v>Đỗ</v>
          </cell>
          <cell r="C440" t="str">
            <v>Nguyễn Hải</v>
          </cell>
          <cell r="D440" t="str">
            <v>Hà</v>
          </cell>
          <cell r="E440">
            <v>37245</v>
          </cell>
          <cell r="F440" t="str">
            <v>Nữ</v>
          </cell>
          <cell r="G440" t="str">
            <v>Đã Đăng Ký (chưa học xong)</v>
          </cell>
          <cell r="H440">
            <v>49</v>
          </cell>
          <cell r="I440">
            <v>80</v>
          </cell>
          <cell r="J440">
            <v>0</v>
          </cell>
          <cell r="K440">
            <v>129</v>
          </cell>
          <cell r="L440">
            <v>2.2999999999999998</v>
          </cell>
          <cell r="M440">
            <v>0.86</v>
          </cell>
          <cell r="Q440">
            <v>0</v>
          </cell>
          <cell r="R440">
            <v>0</v>
          </cell>
          <cell r="S440">
            <v>0</v>
          </cell>
          <cell r="T440">
            <v>5</v>
          </cell>
          <cell r="U440">
            <v>49</v>
          </cell>
          <cell r="V440">
            <v>85</v>
          </cell>
          <cell r="W440">
            <v>2.2200000000000002</v>
          </cell>
          <cell r="X440">
            <v>0.83</v>
          </cell>
          <cell r="Y440">
            <v>50</v>
          </cell>
          <cell r="Z440">
            <v>89</v>
          </cell>
          <cell r="AA440">
            <v>136</v>
          </cell>
          <cell r="AB440">
            <v>79</v>
          </cell>
          <cell r="AC440">
            <v>4.0599999999999996</v>
          </cell>
          <cell r="AD440">
            <v>1.4</v>
          </cell>
          <cell r="AF440">
            <v>0.62019999999999997</v>
          </cell>
          <cell r="AJ440" t="str">
            <v>Đạt</v>
          </cell>
          <cell r="AK440" t="str">
            <v>Trung Bình</v>
          </cell>
          <cell r="AM440" t="str">
            <v>không đủ điều kiện thực tập tốt nghiệp</v>
          </cell>
        </row>
        <row r="441">
          <cell r="A441">
            <v>25207108595</v>
          </cell>
          <cell r="B441" t="str">
            <v>Trần</v>
          </cell>
          <cell r="C441" t="str">
            <v>Thu</v>
          </cell>
          <cell r="D441" t="str">
            <v>Hà</v>
          </cell>
          <cell r="E441">
            <v>37146</v>
          </cell>
          <cell r="F441" t="str">
            <v>Nữ</v>
          </cell>
          <cell r="G441" t="str">
            <v>Đã Đăng Ký (chưa học xong)</v>
          </cell>
          <cell r="H441">
            <v>128</v>
          </cell>
          <cell r="I441">
            <v>0</v>
          </cell>
          <cell r="J441">
            <v>0</v>
          </cell>
          <cell r="K441">
            <v>128</v>
          </cell>
          <cell r="L441">
            <v>6.65</v>
          </cell>
          <cell r="M441">
            <v>2.65</v>
          </cell>
          <cell r="N441">
            <v>7.3</v>
          </cell>
          <cell r="P441">
            <v>6.8</v>
          </cell>
          <cell r="Q441">
            <v>7.1</v>
          </cell>
          <cell r="R441">
            <v>2.86</v>
          </cell>
          <cell r="S441">
            <v>5</v>
          </cell>
          <cell r="T441">
            <v>0</v>
          </cell>
          <cell r="U441">
            <v>133</v>
          </cell>
          <cell r="V441">
            <v>0</v>
          </cell>
          <cell r="W441">
            <v>6.67</v>
          </cell>
          <cell r="X441">
            <v>2.66</v>
          </cell>
          <cell r="Y441">
            <v>138</v>
          </cell>
          <cell r="Z441">
            <v>0</v>
          </cell>
          <cell r="AA441">
            <v>136</v>
          </cell>
          <cell r="AB441">
            <v>133</v>
          </cell>
          <cell r="AC441">
            <v>6.67</v>
          </cell>
          <cell r="AD441">
            <v>2.66</v>
          </cell>
          <cell r="AF441">
            <v>0</v>
          </cell>
          <cell r="AI441" t="str">
            <v>Đạt</v>
          </cell>
          <cell r="AJ441" t="str">
            <v>Đạt</v>
          </cell>
          <cell r="AK441" t="str">
            <v>Trung Bình</v>
          </cell>
          <cell r="AM441" t="str">
            <v>công nhận tốt nghiệp</v>
          </cell>
        </row>
        <row r="442">
          <cell r="A442">
            <v>25207108702</v>
          </cell>
          <cell r="B442" t="str">
            <v>Trần</v>
          </cell>
          <cell r="C442" t="str">
            <v>Nguyễn Việt</v>
          </cell>
          <cell r="D442" t="str">
            <v>Hà</v>
          </cell>
          <cell r="E442">
            <v>37195</v>
          </cell>
          <cell r="F442" t="str">
            <v>Nữ</v>
          </cell>
          <cell r="G442" t="str">
            <v>Đã Đăng Ký (chưa học xong)</v>
          </cell>
          <cell r="H442">
            <v>128</v>
          </cell>
          <cell r="I442">
            <v>0</v>
          </cell>
          <cell r="J442">
            <v>0</v>
          </cell>
          <cell r="K442">
            <v>128</v>
          </cell>
          <cell r="L442">
            <v>8.08</v>
          </cell>
          <cell r="M442">
            <v>3.5</v>
          </cell>
          <cell r="N442">
            <v>9</v>
          </cell>
          <cell r="P442">
            <v>8.6999999999999993</v>
          </cell>
          <cell r="Q442">
            <v>8.9</v>
          </cell>
          <cell r="R442">
            <v>4</v>
          </cell>
          <cell r="S442">
            <v>5</v>
          </cell>
          <cell r="T442">
            <v>0</v>
          </cell>
          <cell r="U442">
            <v>133</v>
          </cell>
          <cell r="V442">
            <v>0</v>
          </cell>
          <cell r="W442">
            <v>8.11</v>
          </cell>
          <cell r="X442">
            <v>3.52</v>
          </cell>
          <cell r="Y442">
            <v>138</v>
          </cell>
          <cell r="Z442">
            <v>0</v>
          </cell>
          <cell r="AA442">
            <v>136</v>
          </cell>
          <cell r="AB442">
            <v>133</v>
          </cell>
          <cell r="AC442">
            <v>8.11</v>
          </cell>
          <cell r="AD442">
            <v>3.52</v>
          </cell>
          <cell r="AF442">
            <v>0</v>
          </cell>
          <cell r="AH442" t="str">
            <v>Đạt</v>
          </cell>
          <cell r="AI442" t="str">
            <v>Đạt</v>
          </cell>
          <cell r="AJ442" t="str">
            <v>Đạt</v>
          </cell>
          <cell r="AK442" t="str">
            <v>Tốt</v>
          </cell>
          <cell r="AM442" t="str">
            <v>công nhận tốt nghiệp</v>
          </cell>
        </row>
        <row r="443">
          <cell r="A443">
            <v>25207109515</v>
          </cell>
          <cell r="B443" t="str">
            <v>Ngô</v>
          </cell>
          <cell r="C443" t="str">
            <v>Thị Thúy</v>
          </cell>
          <cell r="D443" t="str">
            <v>Hà</v>
          </cell>
          <cell r="E443">
            <v>37181</v>
          </cell>
          <cell r="F443" t="str">
            <v>Nữ</v>
          </cell>
          <cell r="G443" t="str">
            <v>Đã Đăng Ký (chưa học xong)</v>
          </cell>
          <cell r="H443">
            <v>128</v>
          </cell>
          <cell r="I443">
            <v>0</v>
          </cell>
          <cell r="J443">
            <v>0</v>
          </cell>
          <cell r="K443">
            <v>128</v>
          </cell>
          <cell r="L443">
            <v>6.87</v>
          </cell>
          <cell r="M443">
            <v>2.76</v>
          </cell>
          <cell r="Q443">
            <v>0</v>
          </cell>
          <cell r="R443">
            <v>0</v>
          </cell>
          <cell r="S443">
            <v>0</v>
          </cell>
          <cell r="T443">
            <v>5</v>
          </cell>
          <cell r="U443">
            <v>128</v>
          </cell>
          <cell r="V443">
            <v>5</v>
          </cell>
          <cell r="W443">
            <v>6.61</v>
          </cell>
          <cell r="X443">
            <v>2.66</v>
          </cell>
          <cell r="Y443">
            <v>133</v>
          </cell>
          <cell r="Z443">
            <v>5</v>
          </cell>
          <cell r="AA443">
            <v>136</v>
          </cell>
          <cell r="AB443">
            <v>128</v>
          </cell>
          <cell r="AC443">
            <v>6.87</v>
          </cell>
          <cell r="AD443">
            <v>2.76</v>
          </cell>
          <cell r="AF443">
            <v>0</v>
          </cell>
          <cell r="AI443" t="str">
            <v>Đạt</v>
          </cell>
          <cell r="AJ443" t="str">
            <v>Đạt</v>
          </cell>
          <cell r="AK443" t="str">
            <v>Tốt</v>
          </cell>
          <cell r="AM443" t="str">
            <v>Thực tập tốt nghiệp, thi TN</v>
          </cell>
        </row>
        <row r="444">
          <cell r="A444">
            <v>25207200341</v>
          </cell>
          <cell r="B444" t="str">
            <v>Nguyễn</v>
          </cell>
          <cell r="C444" t="str">
            <v>Thị Thu</v>
          </cell>
          <cell r="D444" t="str">
            <v>Hà</v>
          </cell>
          <cell r="E444">
            <v>36898</v>
          </cell>
          <cell r="F444" t="str">
            <v>Nữ</v>
          </cell>
          <cell r="G444" t="str">
            <v>Đã Đăng Ký (chưa học xong)</v>
          </cell>
          <cell r="H444">
            <v>129</v>
          </cell>
          <cell r="I444">
            <v>0</v>
          </cell>
          <cell r="J444">
            <v>0</v>
          </cell>
          <cell r="K444">
            <v>129</v>
          </cell>
          <cell r="L444">
            <v>7.06</v>
          </cell>
          <cell r="M444">
            <v>2.9</v>
          </cell>
          <cell r="N444">
            <v>8.3000000000000007</v>
          </cell>
          <cell r="P444">
            <v>8.4</v>
          </cell>
          <cell r="Q444">
            <v>8.3000000000000007</v>
          </cell>
          <cell r="R444">
            <v>3.65</v>
          </cell>
          <cell r="S444">
            <v>5</v>
          </cell>
          <cell r="T444">
            <v>0</v>
          </cell>
          <cell r="U444">
            <v>134</v>
          </cell>
          <cell r="V444">
            <v>0</v>
          </cell>
          <cell r="W444">
            <v>7.11</v>
          </cell>
          <cell r="X444">
            <v>2.93</v>
          </cell>
          <cell r="Y444">
            <v>139</v>
          </cell>
          <cell r="Z444">
            <v>0</v>
          </cell>
          <cell r="AA444">
            <v>136</v>
          </cell>
          <cell r="AB444">
            <v>134</v>
          </cell>
          <cell r="AC444">
            <v>7.11</v>
          </cell>
          <cell r="AD444">
            <v>2.93</v>
          </cell>
          <cell r="AE444" t="str">
            <v>OB 251</v>
          </cell>
          <cell r="AF444">
            <v>0</v>
          </cell>
          <cell r="AI444" t="str">
            <v>Đạt</v>
          </cell>
          <cell r="AJ444" t="str">
            <v>Đạt</v>
          </cell>
          <cell r="AK444" t="str">
            <v>Khá</v>
          </cell>
          <cell r="AM444" t="str">
            <v>công nhận tốt nghiệp</v>
          </cell>
        </row>
        <row r="445">
          <cell r="A445">
            <v>25207211431</v>
          </cell>
          <cell r="B445" t="str">
            <v>Nguyễn</v>
          </cell>
          <cell r="C445" t="str">
            <v>Thị Thu</v>
          </cell>
          <cell r="D445" t="str">
            <v>Hà</v>
          </cell>
          <cell r="E445">
            <v>37161</v>
          </cell>
          <cell r="F445" t="str">
            <v>Nữ</v>
          </cell>
          <cell r="G445" t="str">
            <v>Đã Đăng Ký (chưa học xong)</v>
          </cell>
          <cell r="H445">
            <v>128</v>
          </cell>
          <cell r="I445">
            <v>0</v>
          </cell>
          <cell r="J445">
            <v>0</v>
          </cell>
          <cell r="K445">
            <v>128</v>
          </cell>
          <cell r="L445">
            <v>7.61</v>
          </cell>
          <cell r="M445">
            <v>3.26</v>
          </cell>
          <cell r="N445">
            <v>8.6</v>
          </cell>
          <cell r="P445">
            <v>8.8000000000000007</v>
          </cell>
          <cell r="Q445">
            <v>8.6999999999999993</v>
          </cell>
          <cell r="R445">
            <v>4</v>
          </cell>
          <cell r="S445">
            <v>5</v>
          </cell>
          <cell r="T445">
            <v>0</v>
          </cell>
          <cell r="U445">
            <v>133</v>
          </cell>
          <cell r="V445">
            <v>0</v>
          </cell>
          <cell r="W445">
            <v>7.65</v>
          </cell>
          <cell r="X445">
            <v>3.28</v>
          </cell>
          <cell r="Y445">
            <v>138</v>
          </cell>
          <cell r="Z445">
            <v>0</v>
          </cell>
          <cell r="AA445">
            <v>136</v>
          </cell>
          <cell r="AB445">
            <v>133</v>
          </cell>
          <cell r="AC445">
            <v>7.65</v>
          </cell>
          <cell r="AD445">
            <v>3.28</v>
          </cell>
          <cell r="AF445">
            <v>0</v>
          </cell>
          <cell r="AH445" t="str">
            <v>Đạt</v>
          </cell>
          <cell r="AI445" t="str">
            <v>Đạt</v>
          </cell>
          <cell r="AJ445" t="str">
            <v>Đạt</v>
          </cell>
          <cell r="AK445" t="str">
            <v>Tốt</v>
          </cell>
          <cell r="AM445" t="str">
            <v>công nhận tốt nghiệp</v>
          </cell>
        </row>
        <row r="446">
          <cell r="A446">
            <v>25217104503</v>
          </cell>
          <cell r="B446" t="str">
            <v>Nguyễn</v>
          </cell>
          <cell r="C446" t="str">
            <v>Quang Duy</v>
          </cell>
          <cell r="D446" t="str">
            <v>Hà</v>
          </cell>
          <cell r="E446">
            <v>37252</v>
          </cell>
          <cell r="F446" t="str">
            <v>Nam</v>
          </cell>
          <cell r="G446" t="str">
            <v>Đã Đăng Ký (chưa học xong)</v>
          </cell>
          <cell r="H446" t="e">
            <v>#N/A</v>
          </cell>
          <cell r="I446" t="e">
            <v>#N/A</v>
          </cell>
          <cell r="J446">
            <v>0</v>
          </cell>
          <cell r="K446" t="e">
            <v>#N/A</v>
          </cell>
          <cell r="L446" t="e">
            <v>#N/A</v>
          </cell>
          <cell r="M446" t="e">
            <v>#N/A</v>
          </cell>
          <cell r="N446" t="e">
            <v>#N/A</v>
          </cell>
          <cell r="O446" t="e">
            <v>#N/A</v>
          </cell>
          <cell r="P446" t="e">
            <v>#N/A</v>
          </cell>
          <cell r="Q446" t="e">
            <v>#N/A</v>
          </cell>
          <cell r="R446" t="e">
            <v>#N/A</v>
          </cell>
          <cell r="S446" t="e">
            <v>#N/A</v>
          </cell>
          <cell r="T446" t="e">
            <v>#N/A</v>
          </cell>
          <cell r="U446" t="e">
            <v>#N/A</v>
          </cell>
          <cell r="V446" t="e">
            <v>#N/A</v>
          </cell>
          <cell r="W446" t="e">
            <v>#N/A</v>
          </cell>
          <cell r="X446" t="e">
            <v>#N/A</v>
          </cell>
          <cell r="Y446" t="e">
            <v>#N/A</v>
          </cell>
          <cell r="Z446" t="e">
            <v>#N/A</v>
          </cell>
          <cell r="AA446" t="e">
            <v>#N/A</v>
          </cell>
          <cell r="AB446" t="e">
            <v>#N/A</v>
          </cell>
          <cell r="AC446" t="e">
            <v>#N/A</v>
          </cell>
          <cell r="AD446" t="e">
            <v>#N/A</v>
          </cell>
          <cell r="AE446" t="e">
            <v>#N/A</v>
          </cell>
          <cell r="AF446" t="e">
            <v>#N/A</v>
          </cell>
          <cell r="AH446" t="str">
            <v>Đạt</v>
          </cell>
          <cell r="AJ446" t="str">
            <v>Đạt</v>
          </cell>
          <cell r="AM446" t="str">
            <v>không đủ điều kiện thực tập tốt nghiệp</v>
          </cell>
        </row>
        <row r="447">
          <cell r="A447">
            <v>25217105403</v>
          </cell>
          <cell r="B447" t="str">
            <v>Phạm</v>
          </cell>
          <cell r="C447" t="str">
            <v>Viết</v>
          </cell>
          <cell r="D447" t="str">
            <v>Hà</v>
          </cell>
          <cell r="E447">
            <v>36810</v>
          </cell>
          <cell r="F447" t="str">
            <v>Nam</v>
          </cell>
          <cell r="G447" t="str">
            <v>Đã Đăng Ký (chưa học xong)</v>
          </cell>
          <cell r="H447">
            <v>101</v>
          </cell>
          <cell r="I447">
            <v>28</v>
          </cell>
          <cell r="J447">
            <v>0</v>
          </cell>
          <cell r="K447">
            <v>129</v>
          </cell>
          <cell r="L447">
            <v>5.18</v>
          </cell>
          <cell r="M447">
            <v>2.0499999999999998</v>
          </cell>
          <cell r="Q447">
            <v>0</v>
          </cell>
          <cell r="R447">
            <v>0</v>
          </cell>
          <cell r="S447">
            <v>0</v>
          </cell>
          <cell r="T447">
            <v>5</v>
          </cell>
          <cell r="U447">
            <v>101</v>
          </cell>
          <cell r="V447">
            <v>33</v>
          </cell>
          <cell r="W447">
            <v>4.99</v>
          </cell>
          <cell r="X447">
            <v>1.97</v>
          </cell>
          <cell r="Y447">
            <v>106</v>
          </cell>
          <cell r="Z447">
            <v>33</v>
          </cell>
          <cell r="AA447">
            <v>136</v>
          </cell>
          <cell r="AB447">
            <v>115</v>
          </cell>
          <cell r="AC447">
            <v>5.81</v>
          </cell>
          <cell r="AD447">
            <v>2.2999999999999998</v>
          </cell>
          <cell r="AE447" t="str">
            <v>ACC 296</v>
          </cell>
          <cell r="AF447">
            <v>0.21709999999999999</v>
          </cell>
          <cell r="AI447" t="str">
            <v>Đạt</v>
          </cell>
          <cell r="AJ447" t="str">
            <v>Đạt</v>
          </cell>
          <cell r="AK447" t="str">
            <v>Trung Bình</v>
          </cell>
          <cell r="AM447" t="str">
            <v>không đủ điều kiện thực tập tốt nghiệp</v>
          </cell>
        </row>
        <row r="448">
          <cell r="A448">
            <v>25217105125</v>
          </cell>
          <cell r="B448" t="str">
            <v>Đặng</v>
          </cell>
          <cell r="C448" t="str">
            <v>Hồng</v>
          </cell>
          <cell r="D448" t="str">
            <v>Hải</v>
          </cell>
          <cell r="E448">
            <v>36984</v>
          </cell>
          <cell r="F448" t="str">
            <v>Nam</v>
          </cell>
          <cell r="G448" t="str">
            <v>Đã Đăng Ký (chưa học xong)</v>
          </cell>
          <cell r="H448">
            <v>126</v>
          </cell>
          <cell r="I448">
            <v>2</v>
          </cell>
          <cell r="J448">
            <v>0</v>
          </cell>
          <cell r="K448">
            <v>128</v>
          </cell>
          <cell r="L448">
            <v>6.8</v>
          </cell>
          <cell r="M448">
            <v>2.72</v>
          </cell>
          <cell r="Q448">
            <v>0</v>
          </cell>
          <cell r="R448">
            <v>0</v>
          </cell>
          <cell r="S448">
            <v>0</v>
          </cell>
          <cell r="T448">
            <v>5</v>
          </cell>
          <cell r="U448">
            <v>126</v>
          </cell>
          <cell r="V448">
            <v>7</v>
          </cell>
          <cell r="W448">
            <v>6.54</v>
          </cell>
          <cell r="X448">
            <v>2.62</v>
          </cell>
          <cell r="Y448">
            <v>131</v>
          </cell>
          <cell r="Z448">
            <v>7</v>
          </cell>
          <cell r="AA448">
            <v>136</v>
          </cell>
          <cell r="AB448">
            <v>128</v>
          </cell>
          <cell r="AC448">
            <v>6.88</v>
          </cell>
          <cell r="AD448">
            <v>2.75</v>
          </cell>
          <cell r="AE448" t="str">
            <v>PSU-ENG 133; PSU-MGT 201 ~ MGT 201</v>
          </cell>
          <cell r="AF448">
            <v>1.5599999999999999E-2</v>
          </cell>
          <cell r="AH448" t="str">
            <v>Đạt</v>
          </cell>
          <cell r="AI448" t="str">
            <v>Đạt</v>
          </cell>
          <cell r="AJ448" t="str">
            <v>Đạt</v>
          </cell>
          <cell r="AK448" t="str">
            <v>Tốt</v>
          </cell>
          <cell r="AM448" t="str">
            <v>Thực tập tốt nghiệp, thi TN</v>
          </cell>
        </row>
        <row r="449">
          <cell r="A449">
            <v>25207201145</v>
          </cell>
          <cell r="B449" t="str">
            <v>Nguyễn</v>
          </cell>
          <cell r="C449" t="str">
            <v>Thị Tuyết</v>
          </cell>
          <cell r="D449" t="str">
            <v>Hân</v>
          </cell>
          <cell r="E449">
            <v>37156</v>
          </cell>
          <cell r="F449" t="str">
            <v>Nữ</v>
          </cell>
          <cell r="G449" t="str">
            <v>Đã Đăng Ký (chưa học xong)</v>
          </cell>
          <cell r="H449">
            <v>128</v>
          </cell>
          <cell r="I449">
            <v>0</v>
          </cell>
          <cell r="J449">
            <v>0</v>
          </cell>
          <cell r="K449">
            <v>128</v>
          </cell>
          <cell r="L449">
            <v>7.16</v>
          </cell>
          <cell r="M449">
            <v>2.97</v>
          </cell>
          <cell r="N449">
            <v>6.7</v>
          </cell>
          <cell r="P449">
            <v>9.3000000000000007</v>
          </cell>
          <cell r="Q449">
            <v>7.7</v>
          </cell>
          <cell r="R449">
            <v>3.19</v>
          </cell>
          <cell r="S449">
            <v>5</v>
          </cell>
          <cell r="T449">
            <v>0</v>
          </cell>
          <cell r="U449">
            <v>133</v>
          </cell>
          <cell r="V449">
            <v>0</v>
          </cell>
          <cell r="W449">
            <v>7.18</v>
          </cell>
          <cell r="X449">
            <v>2.98</v>
          </cell>
          <cell r="Y449">
            <v>138</v>
          </cell>
          <cell r="Z449">
            <v>0</v>
          </cell>
          <cell r="AA449">
            <v>136</v>
          </cell>
          <cell r="AB449">
            <v>133</v>
          </cell>
          <cell r="AC449">
            <v>7.18</v>
          </cell>
          <cell r="AD449">
            <v>2.98</v>
          </cell>
          <cell r="AF449">
            <v>0</v>
          </cell>
          <cell r="AI449" t="str">
            <v>Đạt</v>
          </cell>
          <cell r="AJ449" t="str">
            <v>Đạt</v>
          </cell>
          <cell r="AK449" t="str">
            <v>Tốt</v>
          </cell>
          <cell r="AM449" t="str">
            <v>công nhận tốt nghiệp</v>
          </cell>
        </row>
        <row r="450">
          <cell r="A450">
            <v>25207207306</v>
          </cell>
          <cell r="B450" t="str">
            <v>Phan</v>
          </cell>
          <cell r="C450" t="str">
            <v>Thị Ngọc</v>
          </cell>
          <cell r="D450" t="str">
            <v>Hân</v>
          </cell>
          <cell r="E450">
            <v>37057</v>
          </cell>
          <cell r="F450" t="str">
            <v>Nữ</v>
          </cell>
          <cell r="G450" t="str">
            <v>Đã Đăng Ký (chưa học xong)</v>
          </cell>
          <cell r="H450">
            <v>129</v>
          </cell>
          <cell r="I450">
            <v>0</v>
          </cell>
          <cell r="J450">
            <v>3</v>
          </cell>
          <cell r="K450">
            <v>126</v>
          </cell>
          <cell r="L450">
            <v>7.55</v>
          </cell>
          <cell r="M450">
            <v>3.18</v>
          </cell>
          <cell r="N450">
            <v>8</v>
          </cell>
          <cell r="P450">
            <v>7.8</v>
          </cell>
          <cell r="Q450">
            <v>7.9</v>
          </cell>
          <cell r="R450">
            <v>3.52</v>
          </cell>
          <cell r="S450">
            <v>5</v>
          </cell>
          <cell r="T450">
            <v>0</v>
          </cell>
          <cell r="U450">
            <v>131</v>
          </cell>
          <cell r="V450">
            <v>0</v>
          </cell>
          <cell r="W450">
            <v>7.56</v>
          </cell>
          <cell r="X450">
            <v>3.19</v>
          </cell>
          <cell r="Y450">
            <v>139</v>
          </cell>
          <cell r="Z450">
            <v>0</v>
          </cell>
          <cell r="AA450">
            <v>136</v>
          </cell>
          <cell r="AB450">
            <v>131</v>
          </cell>
          <cell r="AC450">
            <v>7.56</v>
          </cell>
          <cell r="AD450">
            <v>3.19</v>
          </cell>
          <cell r="AF450">
            <v>0</v>
          </cell>
          <cell r="AI450" t="str">
            <v>Đạt</v>
          </cell>
          <cell r="AJ450" t="str">
            <v>Đạt</v>
          </cell>
          <cell r="AK450" t="str">
            <v>Khá</v>
          </cell>
          <cell r="AM450" t="str">
            <v>công nhận tốt nghiệp</v>
          </cell>
        </row>
        <row r="451">
          <cell r="A451">
            <v>25217101606</v>
          </cell>
          <cell r="B451" t="str">
            <v>Lê</v>
          </cell>
          <cell r="C451" t="str">
            <v>Nhật</v>
          </cell>
          <cell r="D451" t="str">
            <v>Hân</v>
          </cell>
          <cell r="E451">
            <v>37250</v>
          </cell>
          <cell r="F451" t="str">
            <v>Nam</v>
          </cell>
          <cell r="G451" t="str">
            <v>Đã Đăng Ký (chưa học xong)</v>
          </cell>
          <cell r="H451">
            <v>128</v>
          </cell>
          <cell r="I451">
            <v>0</v>
          </cell>
          <cell r="J451">
            <v>0</v>
          </cell>
          <cell r="K451">
            <v>128</v>
          </cell>
          <cell r="L451">
            <v>7.33</v>
          </cell>
          <cell r="M451">
            <v>3.1</v>
          </cell>
          <cell r="N451" t="str">
            <v>X</v>
          </cell>
          <cell r="P451">
            <v>8.9</v>
          </cell>
          <cell r="Q451">
            <v>3.6</v>
          </cell>
          <cell r="R451">
            <v>1.6</v>
          </cell>
          <cell r="S451">
            <v>2</v>
          </cell>
          <cell r="T451">
            <v>3</v>
          </cell>
          <cell r="U451">
            <v>130</v>
          </cell>
          <cell r="V451">
            <v>3</v>
          </cell>
          <cell r="W451">
            <v>7.19</v>
          </cell>
          <cell r="X451">
            <v>3.04</v>
          </cell>
          <cell r="Y451">
            <v>135</v>
          </cell>
          <cell r="Z451">
            <v>3</v>
          </cell>
          <cell r="AA451">
            <v>136</v>
          </cell>
          <cell r="AB451">
            <v>133</v>
          </cell>
          <cell r="AC451">
            <v>7.19</v>
          </cell>
          <cell r="AD451">
            <v>3.04</v>
          </cell>
          <cell r="AF451">
            <v>0</v>
          </cell>
          <cell r="AH451" t="str">
            <v>Đạt</v>
          </cell>
          <cell r="AI451" t="str">
            <v>Đạt</v>
          </cell>
          <cell r="AJ451" t="str">
            <v>Đạt</v>
          </cell>
          <cell r="AK451" t="str">
            <v>Tốt</v>
          </cell>
        </row>
        <row r="452">
          <cell r="A452">
            <v>25217104410</v>
          </cell>
          <cell r="B452" t="str">
            <v>Nguyễn</v>
          </cell>
          <cell r="C452" t="str">
            <v>Huy</v>
          </cell>
          <cell r="D452" t="str">
            <v>Hân</v>
          </cell>
          <cell r="E452">
            <v>37094</v>
          </cell>
          <cell r="F452" t="str">
            <v>Nam</v>
          </cell>
          <cell r="G452" t="str">
            <v>Đã Đăng Ký (chưa học xong)</v>
          </cell>
          <cell r="H452" t="e">
            <v>#N/A</v>
          </cell>
          <cell r="I452" t="e">
            <v>#N/A</v>
          </cell>
          <cell r="J452">
            <v>0</v>
          </cell>
          <cell r="K452" t="e">
            <v>#N/A</v>
          </cell>
          <cell r="L452" t="e">
            <v>#N/A</v>
          </cell>
          <cell r="M452" t="e">
            <v>#N/A</v>
          </cell>
          <cell r="N452" t="e">
            <v>#N/A</v>
          </cell>
          <cell r="O452" t="e">
            <v>#N/A</v>
          </cell>
          <cell r="P452" t="e">
            <v>#N/A</v>
          </cell>
          <cell r="Q452" t="e">
            <v>#N/A</v>
          </cell>
          <cell r="R452" t="e">
            <v>#N/A</v>
          </cell>
          <cell r="S452" t="e">
            <v>#N/A</v>
          </cell>
          <cell r="T452" t="e">
            <v>#N/A</v>
          </cell>
          <cell r="U452" t="e">
            <v>#N/A</v>
          </cell>
          <cell r="V452" t="e">
            <v>#N/A</v>
          </cell>
          <cell r="W452" t="e">
            <v>#N/A</v>
          </cell>
          <cell r="X452" t="e">
            <v>#N/A</v>
          </cell>
          <cell r="Y452" t="e">
            <v>#N/A</v>
          </cell>
          <cell r="Z452" t="e">
            <v>#N/A</v>
          </cell>
          <cell r="AA452" t="e">
            <v>#N/A</v>
          </cell>
          <cell r="AB452" t="e">
            <v>#N/A</v>
          </cell>
          <cell r="AC452" t="e">
            <v>#N/A</v>
          </cell>
          <cell r="AD452" t="e">
            <v>#N/A</v>
          </cell>
          <cell r="AE452" t="e">
            <v>#N/A</v>
          </cell>
          <cell r="AF452" t="e">
            <v>#N/A</v>
          </cell>
          <cell r="AJ452" t="str">
            <v>Đạt</v>
          </cell>
          <cell r="AK452" t="str">
            <v>Khá</v>
          </cell>
          <cell r="AM452" t="str">
            <v>không đủ điều kiện thực tập tốt nghiệp</v>
          </cell>
        </row>
        <row r="453">
          <cell r="A453">
            <v>25207100077</v>
          </cell>
          <cell r="B453" t="str">
            <v>Huỳnh</v>
          </cell>
          <cell r="C453" t="str">
            <v>Thị Minh</v>
          </cell>
          <cell r="D453" t="str">
            <v>Hằng</v>
          </cell>
          <cell r="E453">
            <v>36735</v>
          </cell>
          <cell r="F453" t="str">
            <v>Nữ</v>
          </cell>
          <cell r="G453" t="str">
            <v>Đã Đăng Ký (chưa học xong)</v>
          </cell>
          <cell r="H453">
            <v>129</v>
          </cell>
          <cell r="I453">
            <v>0</v>
          </cell>
          <cell r="J453">
            <v>0</v>
          </cell>
          <cell r="K453">
            <v>129</v>
          </cell>
          <cell r="L453">
            <v>7.09</v>
          </cell>
          <cell r="M453">
            <v>2.93</v>
          </cell>
          <cell r="N453" t="str">
            <v>X</v>
          </cell>
          <cell r="P453">
            <v>8.3000000000000007</v>
          </cell>
          <cell r="Q453">
            <v>3.3</v>
          </cell>
          <cell r="R453">
            <v>1.46</v>
          </cell>
          <cell r="S453">
            <v>2</v>
          </cell>
          <cell r="T453">
            <v>3</v>
          </cell>
          <cell r="U453">
            <v>131</v>
          </cell>
          <cell r="V453">
            <v>3</v>
          </cell>
          <cell r="W453">
            <v>6.95</v>
          </cell>
          <cell r="X453">
            <v>2.88</v>
          </cell>
          <cell r="Y453">
            <v>136</v>
          </cell>
          <cell r="Z453">
            <v>3</v>
          </cell>
          <cell r="AA453">
            <v>136</v>
          </cell>
          <cell r="AB453">
            <v>134</v>
          </cell>
          <cell r="AC453">
            <v>6.95</v>
          </cell>
          <cell r="AD453">
            <v>2.88</v>
          </cell>
          <cell r="AF453">
            <v>0</v>
          </cell>
          <cell r="AH453" t="str">
            <v>Đạt</v>
          </cell>
          <cell r="AI453" t="str">
            <v>Đạt</v>
          </cell>
          <cell r="AJ453" t="str">
            <v>Đạt</v>
          </cell>
          <cell r="AK453" t="str">
            <v>Khá</v>
          </cell>
        </row>
        <row r="454">
          <cell r="A454">
            <v>25207100586</v>
          </cell>
          <cell r="B454" t="str">
            <v>Cái</v>
          </cell>
          <cell r="C454" t="str">
            <v>Thị Thu</v>
          </cell>
          <cell r="D454" t="str">
            <v>Hằng</v>
          </cell>
          <cell r="E454">
            <v>36971</v>
          </cell>
          <cell r="F454" t="str">
            <v>Nữ</v>
          </cell>
          <cell r="G454" t="str">
            <v>Đã Đăng Ký (chưa học xong)</v>
          </cell>
          <cell r="H454">
            <v>128</v>
          </cell>
          <cell r="I454">
            <v>0</v>
          </cell>
          <cell r="J454">
            <v>0</v>
          </cell>
          <cell r="K454">
            <v>128</v>
          </cell>
          <cell r="L454">
            <v>7.66</v>
          </cell>
          <cell r="M454">
            <v>3.28</v>
          </cell>
          <cell r="N454">
            <v>8.3000000000000007</v>
          </cell>
          <cell r="P454">
            <v>8.4</v>
          </cell>
          <cell r="Q454">
            <v>8.3000000000000007</v>
          </cell>
          <cell r="R454">
            <v>3.65</v>
          </cell>
          <cell r="S454">
            <v>5</v>
          </cell>
          <cell r="T454">
            <v>0</v>
          </cell>
          <cell r="U454">
            <v>133</v>
          </cell>
          <cell r="V454">
            <v>0</v>
          </cell>
          <cell r="W454">
            <v>7.68</v>
          </cell>
          <cell r="X454">
            <v>3.29</v>
          </cell>
          <cell r="Y454">
            <v>138</v>
          </cell>
          <cell r="Z454">
            <v>0</v>
          </cell>
          <cell r="AA454">
            <v>136</v>
          </cell>
          <cell r="AB454">
            <v>133</v>
          </cell>
          <cell r="AC454">
            <v>7.68</v>
          </cell>
          <cell r="AD454">
            <v>3.29</v>
          </cell>
          <cell r="AE454" t="str">
            <v>IS-ACC 201; PSU-ENG 133; PSU-HOS 371</v>
          </cell>
          <cell r="AF454">
            <v>0</v>
          </cell>
          <cell r="AI454" t="str">
            <v>Đạt</v>
          </cell>
          <cell r="AJ454" t="str">
            <v>Đạt</v>
          </cell>
          <cell r="AK454" t="str">
            <v>Tốt</v>
          </cell>
          <cell r="AM454" t="str">
            <v>công nhận tốt nghiệp</v>
          </cell>
        </row>
        <row r="455">
          <cell r="A455">
            <v>25207101578</v>
          </cell>
          <cell r="B455" t="str">
            <v>Nguyễn</v>
          </cell>
          <cell r="C455" t="str">
            <v>Thị Thu</v>
          </cell>
          <cell r="D455" t="str">
            <v>Hằng</v>
          </cell>
          <cell r="E455">
            <v>37021</v>
          </cell>
          <cell r="F455" t="str">
            <v>Nữ</v>
          </cell>
          <cell r="G455" t="str">
            <v>Đã Đăng Ký (chưa học xong)</v>
          </cell>
          <cell r="H455">
            <v>129</v>
          </cell>
          <cell r="I455">
            <v>0</v>
          </cell>
          <cell r="J455">
            <v>0</v>
          </cell>
          <cell r="K455">
            <v>129</v>
          </cell>
          <cell r="L455">
            <v>7.56</v>
          </cell>
          <cell r="M455">
            <v>3.2</v>
          </cell>
          <cell r="N455">
            <v>7.8</v>
          </cell>
          <cell r="P455">
            <v>9</v>
          </cell>
          <cell r="Q455">
            <v>8.3000000000000007</v>
          </cell>
          <cell r="R455">
            <v>3.6</v>
          </cell>
          <cell r="S455">
            <v>5</v>
          </cell>
          <cell r="T455">
            <v>0</v>
          </cell>
          <cell r="U455">
            <v>134</v>
          </cell>
          <cell r="V455">
            <v>0</v>
          </cell>
          <cell r="W455">
            <v>7.59</v>
          </cell>
          <cell r="X455">
            <v>3.22</v>
          </cell>
          <cell r="Y455">
            <v>139</v>
          </cell>
          <cell r="Z455">
            <v>0</v>
          </cell>
          <cell r="AA455">
            <v>136</v>
          </cell>
          <cell r="AB455">
            <v>134</v>
          </cell>
          <cell r="AC455">
            <v>7.59</v>
          </cell>
          <cell r="AD455">
            <v>3.22</v>
          </cell>
          <cell r="AF455">
            <v>0</v>
          </cell>
          <cell r="AH455" t="str">
            <v>Đạt</v>
          </cell>
          <cell r="AI455" t="str">
            <v>Đạt</v>
          </cell>
          <cell r="AJ455" t="str">
            <v>Đạt</v>
          </cell>
          <cell r="AK455" t="str">
            <v>Tốt</v>
          </cell>
          <cell r="AM455" t="str">
            <v>công nhận tốt nghiệp</v>
          </cell>
        </row>
        <row r="456">
          <cell r="A456">
            <v>25207104460</v>
          </cell>
          <cell r="B456" t="str">
            <v>Võ</v>
          </cell>
          <cell r="C456" t="str">
            <v>Cao Minh</v>
          </cell>
          <cell r="D456" t="str">
            <v>Hằng</v>
          </cell>
          <cell r="E456">
            <v>36995</v>
          </cell>
          <cell r="F456" t="str">
            <v>Nữ</v>
          </cell>
          <cell r="G456" t="str">
            <v>Đã Đăng Ký (chưa học xong)</v>
          </cell>
          <cell r="H456">
            <v>128</v>
          </cell>
          <cell r="I456">
            <v>0</v>
          </cell>
          <cell r="J456">
            <v>3</v>
          </cell>
          <cell r="K456">
            <v>125</v>
          </cell>
          <cell r="L456">
            <v>7.51</v>
          </cell>
          <cell r="M456">
            <v>3.15</v>
          </cell>
          <cell r="N456">
            <v>7.7</v>
          </cell>
          <cell r="P456">
            <v>7.2</v>
          </cell>
          <cell r="Q456">
            <v>7.5</v>
          </cell>
          <cell r="R456">
            <v>3.2</v>
          </cell>
          <cell r="S456">
            <v>5</v>
          </cell>
          <cell r="T456">
            <v>0</v>
          </cell>
          <cell r="U456">
            <v>130</v>
          </cell>
          <cell r="V456">
            <v>0</v>
          </cell>
          <cell r="W456">
            <v>7.51</v>
          </cell>
          <cell r="X456">
            <v>3.15</v>
          </cell>
          <cell r="Y456">
            <v>138</v>
          </cell>
          <cell r="Z456">
            <v>0</v>
          </cell>
          <cell r="AA456">
            <v>136</v>
          </cell>
          <cell r="AB456">
            <v>130</v>
          </cell>
          <cell r="AC456">
            <v>7.51</v>
          </cell>
          <cell r="AD456">
            <v>3.15</v>
          </cell>
          <cell r="AF456">
            <v>0</v>
          </cell>
          <cell r="AH456" t="str">
            <v>Đạt</v>
          </cell>
          <cell r="AI456" t="str">
            <v>Đạt</v>
          </cell>
          <cell r="AJ456" t="str">
            <v>Đạt</v>
          </cell>
          <cell r="AK456" t="str">
            <v>Tốt</v>
          </cell>
          <cell r="AM456" t="str">
            <v>công nhận tốt nghiệp</v>
          </cell>
        </row>
        <row r="457">
          <cell r="A457">
            <v>25207115996</v>
          </cell>
          <cell r="B457" t="str">
            <v>Dương</v>
          </cell>
          <cell r="C457" t="str">
            <v>Thị Lệ</v>
          </cell>
          <cell r="D457" t="str">
            <v>Hằng</v>
          </cell>
          <cell r="E457">
            <v>37140</v>
          </cell>
          <cell r="F457" t="str">
            <v>Nữ</v>
          </cell>
          <cell r="G457" t="str">
            <v>Đã Đăng Ký (chưa học xong)</v>
          </cell>
          <cell r="H457">
            <v>124</v>
          </cell>
          <cell r="I457">
            <v>4</v>
          </cell>
          <cell r="J457">
            <v>0</v>
          </cell>
          <cell r="K457">
            <v>128</v>
          </cell>
          <cell r="L457">
            <v>7.28</v>
          </cell>
          <cell r="M457">
            <v>3.07</v>
          </cell>
          <cell r="N457">
            <v>8.6</v>
          </cell>
          <cell r="P457">
            <v>8.1999999999999993</v>
          </cell>
          <cell r="Q457">
            <v>8.4</v>
          </cell>
          <cell r="R457">
            <v>3.86</v>
          </cell>
          <cell r="S457">
            <v>5</v>
          </cell>
          <cell r="T457">
            <v>0</v>
          </cell>
          <cell r="U457">
            <v>129</v>
          </cell>
          <cell r="V457">
            <v>4</v>
          </cell>
          <cell r="W457">
            <v>7.32</v>
          </cell>
          <cell r="X457">
            <v>3.1</v>
          </cell>
          <cell r="Y457">
            <v>134</v>
          </cell>
          <cell r="Z457">
            <v>4</v>
          </cell>
          <cell r="AA457">
            <v>136</v>
          </cell>
          <cell r="AB457">
            <v>129</v>
          </cell>
          <cell r="AC457">
            <v>7.55</v>
          </cell>
          <cell r="AD457">
            <v>3.2</v>
          </cell>
          <cell r="AF457">
            <v>3.1300000000000001E-2</v>
          </cell>
          <cell r="AH457" t="str">
            <v>Đạt</v>
          </cell>
          <cell r="AI457" t="str">
            <v>Đạt</v>
          </cell>
          <cell r="AJ457" t="str">
            <v>Đạt</v>
          </cell>
          <cell r="AK457" t="str">
            <v>Xuất Sắc</v>
          </cell>
        </row>
        <row r="458">
          <cell r="A458">
            <v>25207116156</v>
          </cell>
          <cell r="B458" t="str">
            <v>Nguyễn</v>
          </cell>
          <cell r="C458" t="str">
            <v>Thị</v>
          </cell>
          <cell r="D458" t="str">
            <v>Hằng</v>
          </cell>
          <cell r="E458">
            <v>37045</v>
          </cell>
          <cell r="F458" t="str">
            <v>Nữ</v>
          </cell>
          <cell r="G458" t="str">
            <v>Đã Đăng Ký (chưa học xong)</v>
          </cell>
          <cell r="H458">
            <v>128</v>
          </cell>
          <cell r="I458">
            <v>0</v>
          </cell>
          <cell r="J458">
            <v>0</v>
          </cell>
          <cell r="K458">
            <v>128</v>
          </cell>
          <cell r="L458">
            <v>8.64</v>
          </cell>
          <cell r="M458">
            <v>3.74</v>
          </cell>
          <cell r="O458">
            <v>8.4</v>
          </cell>
          <cell r="P458">
            <v>9.1999999999999993</v>
          </cell>
          <cell r="Q458">
            <v>8.6999999999999993</v>
          </cell>
          <cell r="R458">
            <v>3.79</v>
          </cell>
          <cell r="S458">
            <v>5</v>
          </cell>
          <cell r="T458">
            <v>0</v>
          </cell>
          <cell r="U458">
            <v>133</v>
          </cell>
          <cell r="V458">
            <v>0</v>
          </cell>
          <cell r="W458">
            <v>8.65</v>
          </cell>
          <cell r="X458">
            <v>3.75</v>
          </cell>
          <cell r="Y458">
            <v>138</v>
          </cell>
          <cell r="Z458">
            <v>0</v>
          </cell>
          <cell r="AA458">
            <v>136</v>
          </cell>
          <cell r="AB458">
            <v>133</v>
          </cell>
          <cell r="AC458">
            <v>8.65</v>
          </cell>
          <cell r="AD458">
            <v>3.75</v>
          </cell>
          <cell r="AF458">
            <v>0</v>
          </cell>
          <cell r="AH458" t="str">
            <v>Đạt</v>
          </cell>
          <cell r="AI458" t="str">
            <v>Đạt</v>
          </cell>
          <cell r="AJ458" t="str">
            <v>Đạt</v>
          </cell>
          <cell r="AK458" t="str">
            <v>Tốt</v>
          </cell>
          <cell r="AM458" t="str">
            <v>công nhận tốt nghiệp</v>
          </cell>
        </row>
        <row r="459">
          <cell r="A459">
            <v>25207103052</v>
          </cell>
          <cell r="B459" t="str">
            <v>Lê</v>
          </cell>
          <cell r="C459" t="str">
            <v>Phước</v>
          </cell>
          <cell r="D459" t="str">
            <v>Hạnh</v>
          </cell>
          <cell r="E459">
            <v>37066</v>
          </cell>
          <cell r="F459" t="str">
            <v>Nữ</v>
          </cell>
          <cell r="G459" t="str">
            <v>Đã Đăng Ký (chưa học xong)</v>
          </cell>
          <cell r="H459">
            <v>129</v>
          </cell>
          <cell r="I459">
            <v>0</v>
          </cell>
          <cell r="J459">
            <v>0</v>
          </cell>
          <cell r="K459">
            <v>129</v>
          </cell>
          <cell r="L459">
            <v>6.7</v>
          </cell>
          <cell r="M459">
            <v>2.65</v>
          </cell>
          <cell r="N459" t="str">
            <v>X</v>
          </cell>
          <cell r="P459">
            <v>8.4</v>
          </cell>
          <cell r="Q459">
            <v>3.4</v>
          </cell>
          <cell r="R459">
            <v>1.46</v>
          </cell>
          <cell r="S459">
            <v>2</v>
          </cell>
          <cell r="T459">
            <v>3</v>
          </cell>
          <cell r="U459">
            <v>131</v>
          </cell>
          <cell r="V459">
            <v>3</v>
          </cell>
          <cell r="W459">
            <v>6.58</v>
          </cell>
          <cell r="X459">
            <v>2.61</v>
          </cell>
          <cell r="Y459">
            <v>136</v>
          </cell>
          <cell r="Z459">
            <v>3</v>
          </cell>
          <cell r="AA459">
            <v>136</v>
          </cell>
          <cell r="AB459">
            <v>134</v>
          </cell>
          <cell r="AC459">
            <v>6.58</v>
          </cell>
          <cell r="AD459">
            <v>2.61</v>
          </cell>
          <cell r="AF459">
            <v>0</v>
          </cell>
          <cell r="AI459" t="str">
            <v>Đạt</v>
          </cell>
          <cell r="AJ459" t="str">
            <v>Đạt</v>
          </cell>
          <cell r="AK459" t="str">
            <v>Tốt</v>
          </cell>
        </row>
        <row r="460">
          <cell r="A460">
            <v>25207103442</v>
          </cell>
          <cell r="B460" t="str">
            <v>Phí</v>
          </cell>
          <cell r="C460" t="str">
            <v>Thị</v>
          </cell>
          <cell r="D460" t="str">
            <v>Hạnh</v>
          </cell>
          <cell r="E460">
            <v>37023</v>
          </cell>
          <cell r="F460" t="str">
            <v>Nữ</v>
          </cell>
          <cell r="G460" t="str">
            <v>Đã Đăng Ký (chưa học xong)</v>
          </cell>
          <cell r="H460">
            <v>129</v>
          </cell>
          <cell r="I460">
            <v>0</v>
          </cell>
          <cell r="J460">
            <v>0</v>
          </cell>
          <cell r="K460">
            <v>129</v>
          </cell>
          <cell r="L460">
            <v>6.79</v>
          </cell>
          <cell r="M460">
            <v>2.73</v>
          </cell>
          <cell r="N460">
            <v>6.1</v>
          </cell>
          <cell r="P460">
            <v>8.6</v>
          </cell>
          <cell r="Q460">
            <v>7.1</v>
          </cell>
          <cell r="R460">
            <v>3</v>
          </cell>
          <cell r="S460">
            <v>5</v>
          </cell>
          <cell r="T460">
            <v>0</v>
          </cell>
          <cell r="U460">
            <v>134</v>
          </cell>
          <cell r="V460">
            <v>0</v>
          </cell>
          <cell r="W460">
            <v>6.8</v>
          </cell>
          <cell r="X460">
            <v>2.74</v>
          </cell>
          <cell r="Y460">
            <v>139</v>
          </cell>
          <cell r="Z460">
            <v>0</v>
          </cell>
          <cell r="AA460">
            <v>136</v>
          </cell>
          <cell r="AB460">
            <v>134</v>
          </cell>
          <cell r="AC460">
            <v>6.8</v>
          </cell>
          <cell r="AD460">
            <v>2.74</v>
          </cell>
          <cell r="AF460">
            <v>0</v>
          </cell>
          <cell r="AI460" t="str">
            <v>Đạt</v>
          </cell>
          <cell r="AJ460" t="str">
            <v>Đạt</v>
          </cell>
          <cell r="AK460" t="str">
            <v>Khá</v>
          </cell>
          <cell r="AM460" t="str">
            <v>công nhận tốt nghiệp</v>
          </cell>
        </row>
        <row r="461">
          <cell r="A461">
            <v>25207104025</v>
          </cell>
          <cell r="B461" t="str">
            <v>Nguyễn</v>
          </cell>
          <cell r="C461" t="str">
            <v>Mai</v>
          </cell>
          <cell r="D461" t="str">
            <v>Hạnh</v>
          </cell>
          <cell r="E461">
            <v>37086</v>
          </cell>
          <cell r="F461" t="str">
            <v>Nữ</v>
          </cell>
          <cell r="G461" t="str">
            <v>Đã Đăng Ký (chưa học xong)</v>
          </cell>
          <cell r="H461" t="e">
            <v>#N/A</v>
          </cell>
          <cell r="I461" t="e">
            <v>#N/A</v>
          </cell>
          <cell r="J461">
            <v>0</v>
          </cell>
          <cell r="K461" t="e">
            <v>#N/A</v>
          </cell>
          <cell r="L461" t="e">
            <v>#N/A</v>
          </cell>
          <cell r="M461" t="e">
            <v>#N/A</v>
          </cell>
          <cell r="N461" t="e">
            <v>#N/A</v>
          </cell>
          <cell r="O461" t="e">
            <v>#N/A</v>
          </cell>
          <cell r="P461" t="e">
            <v>#N/A</v>
          </cell>
          <cell r="Q461" t="e">
            <v>#N/A</v>
          </cell>
          <cell r="R461" t="e">
            <v>#N/A</v>
          </cell>
          <cell r="S461" t="e">
            <v>#N/A</v>
          </cell>
          <cell r="T461" t="e">
            <v>#N/A</v>
          </cell>
          <cell r="U461" t="e">
            <v>#N/A</v>
          </cell>
          <cell r="V461" t="e">
            <v>#N/A</v>
          </cell>
          <cell r="W461" t="e">
            <v>#N/A</v>
          </cell>
          <cell r="X461" t="e">
            <v>#N/A</v>
          </cell>
          <cell r="Y461" t="e">
            <v>#N/A</v>
          </cell>
          <cell r="Z461" t="e">
            <v>#N/A</v>
          </cell>
          <cell r="AA461" t="e">
            <v>#N/A</v>
          </cell>
          <cell r="AB461" t="e">
            <v>#N/A</v>
          </cell>
          <cell r="AC461" t="e">
            <v>#N/A</v>
          </cell>
          <cell r="AD461" t="e">
            <v>#N/A</v>
          </cell>
          <cell r="AE461" t="e">
            <v>#N/A</v>
          </cell>
          <cell r="AF461" t="e">
            <v>#N/A</v>
          </cell>
          <cell r="AK461" t="str">
            <v>Khá</v>
          </cell>
          <cell r="AM461" t="str">
            <v>không đủ điều kiện thực tập tốt nghiệp</v>
          </cell>
        </row>
        <row r="462">
          <cell r="A462">
            <v>25207116935</v>
          </cell>
          <cell r="B462" t="str">
            <v>Hoàng</v>
          </cell>
          <cell r="C462" t="str">
            <v>Thị Thảo</v>
          </cell>
          <cell r="D462" t="str">
            <v>Hạnh</v>
          </cell>
          <cell r="E462">
            <v>37152</v>
          </cell>
          <cell r="F462" t="str">
            <v>Nữ</v>
          </cell>
          <cell r="G462" t="str">
            <v>Đã Đăng Ký (chưa học xong)</v>
          </cell>
          <cell r="H462">
            <v>128</v>
          </cell>
          <cell r="I462">
            <v>0</v>
          </cell>
          <cell r="J462">
            <v>0</v>
          </cell>
          <cell r="K462">
            <v>128</v>
          </cell>
          <cell r="L462">
            <v>8.0500000000000007</v>
          </cell>
          <cell r="M462">
            <v>3.51</v>
          </cell>
          <cell r="N462">
            <v>8.9</v>
          </cell>
          <cell r="P462">
            <v>8.3000000000000007</v>
          </cell>
          <cell r="Q462">
            <v>8.6999999999999993</v>
          </cell>
          <cell r="R462">
            <v>3.86</v>
          </cell>
          <cell r="S462">
            <v>5</v>
          </cell>
          <cell r="T462">
            <v>0</v>
          </cell>
          <cell r="U462">
            <v>133</v>
          </cell>
          <cell r="V462">
            <v>0</v>
          </cell>
          <cell r="W462">
            <v>8.07</v>
          </cell>
          <cell r="X462">
            <v>3.52</v>
          </cell>
          <cell r="Y462">
            <v>138</v>
          </cell>
          <cell r="Z462">
            <v>0</v>
          </cell>
          <cell r="AA462">
            <v>136</v>
          </cell>
          <cell r="AB462">
            <v>133</v>
          </cell>
          <cell r="AC462">
            <v>8.07</v>
          </cell>
          <cell r="AD462">
            <v>3.52</v>
          </cell>
          <cell r="AF462">
            <v>0</v>
          </cell>
          <cell r="AH462" t="str">
            <v>Đạt</v>
          </cell>
          <cell r="AI462" t="str">
            <v>Đạt</v>
          </cell>
          <cell r="AJ462" t="str">
            <v>Đạt</v>
          </cell>
          <cell r="AK462" t="str">
            <v>Tốt</v>
          </cell>
          <cell r="AM462" t="str">
            <v>công nhận tốt nghiệp</v>
          </cell>
        </row>
        <row r="463">
          <cell r="A463">
            <v>25207102683</v>
          </cell>
          <cell r="B463" t="str">
            <v>Hà</v>
          </cell>
          <cell r="C463" t="str">
            <v>Thị</v>
          </cell>
          <cell r="D463" t="str">
            <v>Hậu</v>
          </cell>
          <cell r="E463">
            <v>37037</v>
          </cell>
          <cell r="F463" t="str">
            <v>Nữ</v>
          </cell>
          <cell r="G463" t="str">
            <v>Đã Đăng Ký (chưa học xong)</v>
          </cell>
          <cell r="H463">
            <v>129</v>
          </cell>
          <cell r="I463">
            <v>0</v>
          </cell>
          <cell r="J463">
            <v>4</v>
          </cell>
          <cell r="K463">
            <v>125</v>
          </cell>
          <cell r="L463">
            <v>7.33</v>
          </cell>
          <cell r="M463">
            <v>3.05</v>
          </cell>
          <cell r="N463">
            <v>8.8000000000000007</v>
          </cell>
          <cell r="P463">
            <v>9.1999999999999993</v>
          </cell>
          <cell r="Q463">
            <v>9</v>
          </cell>
          <cell r="R463">
            <v>4</v>
          </cell>
          <cell r="S463">
            <v>5</v>
          </cell>
          <cell r="T463">
            <v>0</v>
          </cell>
          <cell r="U463">
            <v>130</v>
          </cell>
          <cell r="V463">
            <v>0</v>
          </cell>
          <cell r="W463">
            <v>7.39</v>
          </cell>
          <cell r="X463">
            <v>3.09</v>
          </cell>
          <cell r="Y463">
            <v>139</v>
          </cell>
          <cell r="Z463">
            <v>0</v>
          </cell>
          <cell r="AA463">
            <v>136</v>
          </cell>
          <cell r="AB463">
            <v>130</v>
          </cell>
          <cell r="AC463">
            <v>7.39</v>
          </cell>
          <cell r="AD463">
            <v>3.09</v>
          </cell>
          <cell r="AF463">
            <v>0</v>
          </cell>
          <cell r="AH463" t="str">
            <v>Đạt</v>
          </cell>
          <cell r="AI463" t="str">
            <v>Đạt</v>
          </cell>
          <cell r="AJ463" t="str">
            <v>Đạt</v>
          </cell>
          <cell r="AK463" t="str">
            <v>Tốt</v>
          </cell>
          <cell r="AM463" t="str">
            <v>công nhận tốt nghiệp</v>
          </cell>
        </row>
        <row r="464">
          <cell r="A464">
            <v>25217110499</v>
          </cell>
          <cell r="B464" t="str">
            <v>Nguyễn</v>
          </cell>
          <cell r="C464" t="str">
            <v>Công</v>
          </cell>
          <cell r="D464" t="str">
            <v>Hậu</v>
          </cell>
          <cell r="E464">
            <v>37123</v>
          </cell>
          <cell r="F464" t="str">
            <v>Nam</v>
          </cell>
          <cell r="G464" t="str">
            <v>Đã Đăng Ký (chưa học xong)</v>
          </cell>
          <cell r="H464">
            <v>128</v>
          </cell>
          <cell r="I464">
            <v>3</v>
          </cell>
          <cell r="J464">
            <v>0</v>
          </cell>
          <cell r="K464">
            <v>131</v>
          </cell>
          <cell r="L464">
            <v>6.79</v>
          </cell>
          <cell r="M464">
            <v>2.77</v>
          </cell>
          <cell r="Q464">
            <v>0</v>
          </cell>
          <cell r="R464">
            <v>0</v>
          </cell>
          <cell r="S464">
            <v>0</v>
          </cell>
          <cell r="T464">
            <v>5</v>
          </cell>
          <cell r="U464">
            <v>128</v>
          </cell>
          <cell r="V464">
            <v>8</v>
          </cell>
          <cell r="W464">
            <v>6.54</v>
          </cell>
          <cell r="X464">
            <v>2.67</v>
          </cell>
          <cell r="Y464">
            <v>133</v>
          </cell>
          <cell r="Z464">
            <v>8</v>
          </cell>
          <cell r="AA464">
            <v>136</v>
          </cell>
          <cell r="AB464">
            <v>131</v>
          </cell>
          <cell r="AC464">
            <v>6.88</v>
          </cell>
          <cell r="AD464">
            <v>2.77</v>
          </cell>
          <cell r="AF464">
            <v>2.29E-2</v>
          </cell>
          <cell r="AI464" t="str">
            <v>Đạt</v>
          </cell>
          <cell r="AJ464" t="str">
            <v>Đạt</v>
          </cell>
          <cell r="AK464" t="str">
            <v>Tốt</v>
          </cell>
          <cell r="AM464" t="str">
            <v>Thực tập tốt nghiệp, thi TN</v>
          </cell>
        </row>
        <row r="465">
          <cell r="A465">
            <v>25207101488</v>
          </cell>
          <cell r="B465" t="str">
            <v>Lê</v>
          </cell>
          <cell r="C465" t="str">
            <v>Nguyễn Thị Bích</v>
          </cell>
          <cell r="D465" t="str">
            <v>Hiền</v>
          </cell>
          <cell r="E465">
            <v>36920</v>
          </cell>
          <cell r="F465" t="str">
            <v>Nữ</v>
          </cell>
          <cell r="G465" t="str">
            <v>Đã Đăng Ký (chưa học xong)</v>
          </cell>
          <cell r="H465">
            <v>128</v>
          </cell>
          <cell r="I465">
            <v>0</v>
          </cell>
          <cell r="J465">
            <v>0</v>
          </cell>
          <cell r="K465">
            <v>128</v>
          </cell>
          <cell r="L465">
            <v>8.07</v>
          </cell>
          <cell r="M465">
            <v>3.49</v>
          </cell>
          <cell r="N465">
            <v>8.3000000000000007</v>
          </cell>
          <cell r="P465">
            <v>8.6</v>
          </cell>
          <cell r="Q465">
            <v>8.4</v>
          </cell>
          <cell r="R465">
            <v>3.79</v>
          </cell>
          <cell r="S465">
            <v>5</v>
          </cell>
          <cell r="T465">
            <v>0</v>
          </cell>
          <cell r="U465">
            <v>133</v>
          </cell>
          <cell r="V465">
            <v>0</v>
          </cell>
          <cell r="W465">
            <v>8.08</v>
          </cell>
          <cell r="X465">
            <v>3.5</v>
          </cell>
          <cell r="Y465">
            <v>138</v>
          </cell>
          <cell r="Z465">
            <v>0</v>
          </cell>
          <cell r="AA465">
            <v>136</v>
          </cell>
          <cell r="AB465">
            <v>133</v>
          </cell>
          <cell r="AC465">
            <v>8.08</v>
          </cell>
          <cell r="AD465">
            <v>3.5</v>
          </cell>
          <cell r="AF465">
            <v>0</v>
          </cell>
          <cell r="AH465" t="str">
            <v>Đạt</v>
          </cell>
          <cell r="AI465" t="str">
            <v>Đạt</v>
          </cell>
          <cell r="AJ465" t="str">
            <v>Đạt</v>
          </cell>
          <cell r="AK465" t="str">
            <v>Tốt</v>
          </cell>
          <cell r="AM465" t="str">
            <v>công nhận tốt nghiệp</v>
          </cell>
        </row>
        <row r="466">
          <cell r="A466">
            <v>25207103458</v>
          </cell>
          <cell r="B466" t="str">
            <v>Đặng</v>
          </cell>
          <cell r="C466" t="str">
            <v>Vũ Ngọc</v>
          </cell>
          <cell r="D466" t="str">
            <v>Hiền</v>
          </cell>
          <cell r="E466">
            <v>36917</v>
          </cell>
          <cell r="F466" t="str">
            <v>Nữ</v>
          </cell>
          <cell r="G466" t="str">
            <v>Đã Đăng Ký (chưa học xong)</v>
          </cell>
          <cell r="H466">
            <v>128</v>
          </cell>
          <cell r="I466">
            <v>0</v>
          </cell>
          <cell r="J466">
            <v>3</v>
          </cell>
          <cell r="K466">
            <v>125</v>
          </cell>
          <cell r="L466">
            <v>7.44</v>
          </cell>
          <cell r="M466">
            <v>3.12</v>
          </cell>
          <cell r="Q466">
            <v>0</v>
          </cell>
          <cell r="R466">
            <v>0</v>
          </cell>
          <cell r="S466">
            <v>0</v>
          </cell>
          <cell r="T466">
            <v>5</v>
          </cell>
          <cell r="U466">
            <v>125</v>
          </cell>
          <cell r="V466">
            <v>5</v>
          </cell>
          <cell r="W466">
            <v>7.16</v>
          </cell>
          <cell r="X466">
            <v>3</v>
          </cell>
          <cell r="Y466">
            <v>133</v>
          </cell>
          <cell r="Z466">
            <v>5</v>
          </cell>
          <cell r="AA466">
            <v>136</v>
          </cell>
          <cell r="AB466">
            <v>125</v>
          </cell>
          <cell r="AC466">
            <v>7.44</v>
          </cell>
          <cell r="AD466">
            <v>3.12</v>
          </cell>
          <cell r="AE466" t="str">
            <v>ENG 119</v>
          </cell>
          <cell r="AF466">
            <v>0</v>
          </cell>
          <cell r="AI466" t="str">
            <v>Đạt</v>
          </cell>
          <cell r="AJ466" t="str">
            <v>Đạt</v>
          </cell>
          <cell r="AK466" t="str">
            <v>Tốt</v>
          </cell>
          <cell r="AM466" t="str">
            <v>Thực tập tốt nghiệp, thi TN</v>
          </cell>
        </row>
        <row r="467">
          <cell r="A467">
            <v>25207105089</v>
          </cell>
          <cell r="B467" t="str">
            <v>Nguyễn</v>
          </cell>
          <cell r="C467" t="str">
            <v>Thị Bảo</v>
          </cell>
          <cell r="D467" t="str">
            <v>Hiền</v>
          </cell>
          <cell r="E467">
            <v>37044</v>
          </cell>
          <cell r="F467" t="str">
            <v>Nữ</v>
          </cell>
          <cell r="G467" t="str">
            <v>Đã Đăng Ký (chưa học xong)</v>
          </cell>
          <cell r="H467">
            <v>129</v>
          </cell>
          <cell r="I467">
            <v>0</v>
          </cell>
          <cell r="J467">
            <v>3</v>
          </cell>
          <cell r="K467">
            <v>126</v>
          </cell>
          <cell r="L467">
            <v>7.2</v>
          </cell>
          <cell r="M467">
            <v>2.97</v>
          </cell>
          <cell r="N467">
            <v>6.3</v>
          </cell>
          <cell r="P467">
            <v>8.4</v>
          </cell>
          <cell r="Q467">
            <v>7.1</v>
          </cell>
          <cell r="R467">
            <v>2.86</v>
          </cell>
          <cell r="S467">
            <v>5</v>
          </cell>
          <cell r="T467">
            <v>0</v>
          </cell>
          <cell r="U467">
            <v>131</v>
          </cell>
          <cell r="V467">
            <v>0</v>
          </cell>
          <cell r="W467">
            <v>7.19</v>
          </cell>
          <cell r="X467">
            <v>2.96</v>
          </cell>
          <cell r="Y467">
            <v>139</v>
          </cell>
          <cell r="Z467">
            <v>0</v>
          </cell>
          <cell r="AA467">
            <v>136</v>
          </cell>
          <cell r="AB467">
            <v>131</v>
          </cell>
          <cell r="AC467">
            <v>7.19</v>
          </cell>
          <cell r="AD467">
            <v>2.96</v>
          </cell>
          <cell r="AE467" t="str">
            <v>ENG 118</v>
          </cell>
          <cell r="AF467">
            <v>0</v>
          </cell>
          <cell r="AH467" t="str">
            <v>Đạt</v>
          </cell>
          <cell r="AI467" t="str">
            <v>Đạt</v>
          </cell>
          <cell r="AJ467" t="str">
            <v>Đạt</v>
          </cell>
          <cell r="AK467" t="str">
            <v>Xuất Sắc</v>
          </cell>
          <cell r="AM467" t="str">
            <v>công nhận tốt nghiệp</v>
          </cell>
        </row>
        <row r="468">
          <cell r="A468">
            <v>25207109779</v>
          </cell>
          <cell r="B468" t="str">
            <v>Lê</v>
          </cell>
          <cell r="C468" t="str">
            <v>Thị Thu</v>
          </cell>
          <cell r="D468" t="str">
            <v>Hiền</v>
          </cell>
          <cell r="E468">
            <v>37068</v>
          </cell>
          <cell r="F468" t="str">
            <v>Nữ</v>
          </cell>
          <cell r="G468" t="str">
            <v>Đã Đăng Ký (chưa học xong)</v>
          </cell>
          <cell r="H468">
            <v>129</v>
          </cell>
          <cell r="I468">
            <v>0</v>
          </cell>
          <cell r="J468">
            <v>0</v>
          </cell>
          <cell r="K468">
            <v>129</v>
          </cell>
          <cell r="L468">
            <v>7.42</v>
          </cell>
          <cell r="M468">
            <v>3.12</v>
          </cell>
          <cell r="N468" t="str">
            <v>X</v>
          </cell>
          <cell r="P468">
            <v>7</v>
          </cell>
          <cell r="Q468">
            <v>2.8</v>
          </cell>
          <cell r="R468">
            <v>1.2</v>
          </cell>
          <cell r="S468">
            <v>2</v>
          </cell>
          <cell r="T468">
            <v>3</v>
          </cell>
          <cell r="U468">
            <v>131</v>
          </cell>
          <cell r="V468">
            <v>3</v>
          </cell>
          <cell r="W468">
            <v>7.25</v>
          </cell>
          <cell r="X468">
            <v>3.05</v>
          </cell>
          <cell r="Y468">
            <v>136</v>
          </cell>
          <cell r="Z468">
            <v>3</v>
          </cell>
          <cell r="AA468">
            <v>136</v>
          </cell>
          <cell r="AB468">
            <v>134</v>
          </cell>
          <cell r="AC468">
            <v>7.25</v>
          </cell>
          <cell r="AD468">
            <v>3.05</v>
          </cell>
          <cell r="AF468">
            <v>0</v>
          </cell>
          <cell r="AG468" t="str">
            <v>Đạt</v>
          </cell>
          <cell r="AH468" t="str">
            <v>Đạt</v>
          </cell>
          <cell r="AI468" t="str">
            <v>Đạt</v>
          </cell>
          <cell r="AJ468" t="str">
            <v>Đạt</v>
          </cell>
          <cell r="AK468" t="str">
            <v>Tốt</v>
          </cell>
        </row>
        <row r="469">
          <cell r="A469">
            <v>25207117616</v>
          </cell>
          <cell r="B469" t="str">
            <v>Phạm</v>
          </cell>
          <cell r="C469" t="str">
            <v>Hoàn Thanh</v>
          </cell>
          <cell r="D469" t="str">
            <v>Hiền</v>
          </cell>
          <cell r="E469">
            <v>36899</v>
          </cell>
          <cell r="F469" t="str">
            <v>Nữ</v>
          </cell>
          <cell r="G469" t="str">
            <v>Đã Đăng Ký (chưa học xong)</v>
          </cell>
          <cell r="H469">
            <v>128</v>
          </cell>
          <cell r="I469">
            <v>0</v>
          </cell>
          <cell r="J469">
            <v>0</v>
          </cell>
          <cell r="K469">
            <v>128</v>
          </cell>
          <cell r="L469">
            <v>7.31</v>
          </cell>
          <cell r="M469">
            <v>3.06</v>
          </cell>
          <cell r="N469">
            <v>8.4</v>
          </cell>
          <cell r="P469">
            <v>7.9</v>
          </cell>
          <cell r="Q469">
            <v>8.1999999999999993</v>
          </cell>
          <cell r="R469">
            <v>3.52</v>
          </cell>
          <cell r="S469">
            <v>5</v>
          </cell>
          <cell r="T469">
            <v>0</v>
          </cell>
          <cell r="U469">
            <v>133</v>
          </cell>
          <cell r="V469">
            <v>0</v>
          </cell>
          <cell r="W469">
            <v>7.35</v>
          </cell>
          <cell r="X469">
            <v>3.08</v>
          </cell>
          <cell r="Y469">
            <v>138</v>
          </cell>
          <cell r="Z469">
            <v>0</v>
          </cell>
          <cell r="AA469">
            <v>136</v>
          </cell>
          <cell r="AB469">
            <v>133</v>
          </cell>
          <cell r="AC469">
            <v>7.35</v>
          </cell>
          <cell r="AD469">
            <v>3.08</v>
          </cell>
          <cell r="AF469">
            <v>0</v>
          </cell>
          <cell r="AH469" t="str">
            <v>Đạt</v>
          </cell>
          <cell r="AI469" t="str">
            <v>Đạt</v>
          </cell>
          <cell r="AJ469" t="str">
            <v>Đạt</v>
          </cell>
          <cell r="AK469" t="str">
            <v>Khá</v>
          </cell>
          <cell r="AM469" t="str">
            <v>công nhận tốt nghiệp</v>
          </cell>
        </row>
        <row r="470">
          <cell r="A470">
            <v>25217103980</v>
          </cell>
          <cell r="B470" t="str">
            <v>Trần</v>
          </cell>
          <cell r="C470" t="str">
            <v>Trường</v>
          </cell>
          <cell r="D470" t="str">
            <v>Hiệp</v>
          </cell>
          <cell r="E470">
            <v>37116</v>
          </cell>
          <cell r="F470" t="str">
            <v>Nam</v>
          </cell>
          <cell r="G470" t="str">
            <v>Đã Đăng Ký (chưa học xong)</v>
          </cell>
          <cell r="H470">
            <v>129</v>
          </cell>
          <cell r="I470">
            <v>0</v>
          </cell>
          <cell r="J470">
            <v>0</v>
          </cell>
          <cell r="K470">
            <v>129</v>
          </cell>
          <cell r="L470">
            <v>7.28</v>
          </cell>
          <cell r="M470">
            <v>3.03</v>
          </cell>
          <cell r="N470" t="str">
            <v>X</v>
          </cell>
          <cell r="P470">
            <v>7.8</v>
          </cell>
          <cell r="Q470">
            <v>3.1</v>
          </cell>
          <cell r="R470">
            <v>1.33</v>
          </cell>
          <cell r="S470">
            <v>2</v>
          </cell>
          <cell r="T470">
            <v>3</v>
          </cell>
          <cell r="U470">
            <v>131</v>
          </cell>
          <cell r="V470">
            <v>3</v>
          </cell>
          <cell r="W470">
            <v>7.13</v>
          </cell>
          <cell r="X470">
            <v>2.96</v>
          </cell>
          <cell r="Y470">
            <v>136</v>
          </cell>
          <cell r="Z470">
            <v>3</v>
          </cell>
          <cell r="AA470">
            <v>136</v>
          </cell>
          <cell r="AB470">
            <v>134</v>
          </cell>
          <cell r="AC470">
            <v>7.13</v>
          </cell>
          <cell r="AD470">
            <v>2.96</v>
          </cell>
          <cell r="AE470" t="str">
            <v>ENG 116</v>
          </cell>
          <cell r="AF470">
            <v>0</v>
          </cell>
          <cell r="AH470" t="str">
            <v>Đạt</v>
          </cell>
          <cell r="AI470" t="str">
            <v>Đạt</v>
          </cell>
          <cell r="AJ470" t="str">
            <v>Đạt</v>
          </cell>
          <cell r="AK470" t="str">
            <v>Xuất Sắc</v>
          </cell>
        </row>
        <row r="471">
          <cell r="A471">
            <v>2320123365</v>
          </cell>
          <cell r="B471" t="str">
            <v>Đặng</v>
          </cell>
          <cell r="C471" t="str">
            <v>Minh</v>
          </cell>
          <cell r="D471" t="str">
            <v>Hiếu</v>
          </cell>
          <cell r="E471">
            <v>36412</v>
          </cell>
          <cell r="F471" t="str">
            <v>Nam</v>
          </cell>
          <cell r="G471" t="str">
            <v>Đã Đăng Ký (chưa học xong)</v>
          </cell>
          <cell r="H471" t="e">
            <v>#N/A</v>
          </cell>
          <cell r="I471" t="e">
            <v>#N/A</v>
          </cell>
          <cell r="J471">
            <v>0</v>
          </cell>
          <cell r="K471" t="e">
            <v>#N/A</v>
          </cell>
          <cell r="L471" t="e">
            <v>#N/A</v>
          </cell>
          <cell r="M471" t="e">
            <v>#N/A</v>
          </cell>
          <cell r="N471" t="e">
            <v>#N/A</v>
          </cell>
          <cell r="O471" t="e">
            <v>#N/A</v>
          </cell>
          <cell r="P471" t="e">
            <v>#N/A</v>
          </cell>
          <cell r="Q471" t="e">
            <v>#N/A</v>
          </cell>
          <cell r="R471" t="e">
            <v>#N/A</v>
          </cell>
          <cell r="S471" t="e">
            <v>#N/A</v>
          </cell>
          <cell r="T471" t="e">
            <v>#N/A</v>
          </cell>
          <cell r="U471" t="e">
            <v>#N/A</v>
          </cell>
          <cell r="V471" t="e">
            <v>#N/A</v>
          </cell>
          <cell r="W471" t="e">
            <v>#N/A</v>
          </cell>
          <cell r="X471" t="e">
            <v>#N/A</v>
          </cell>
          <cell r="Y471" t="e">
            <v>#N/A</v>
          </cell>
          <cell r="Z471" t="e">
            <v>#N/A</v>
          </cell>
          <cell r="AA471" t="e">
            <v>#N/A</v>
          </cell>
          <cell r="AB471" t="e">
            <v>#N/A</v>
          </cell>
          <cell r="AC471" t="e">
            <v>#N/A</v>
          </cell>
          <cell r="AD471" t="e">
            <v>#N/A</v>
          </cell>
          <cell r="AE471" t="e">
            <v>#N/A</v>
          </cell>
          <cell r="AF471" t="e">
            <v>#N/A</v>
          </cell>
          <cell r="AI471" t="str">
            <v>Đạt</v>
          </cell>
          <cell r="AJ471" t="str">
            <v>Đạt</v>
          </cell>
          <cell r="AM471" t="str">
            <v>không đủ điều kiện thực tập tốt nghiệp</v>
          </cell>
        </row>
        <row r="472">
          <cell r="A472">
            <v>24217104902</v>
          </cell>
          <cell r="B472" t="str">
            <v>Phạm</v>
          </cell>
          <cell r="C472" t="str">
            <v>Văn</v>
          </cell>
          <cell r="D472" t="str">
            <v>Hiếu</v>
          </cell>
          <cell r="E472">
            <v>36526</v>
          </cell>
          <cell r="F472" t="str">
            <v>Nam</v>
          </cell>
          <cell r="G472" t="str">
            <v>Đang Học Lại</v>
          </cell>
          <cell r="H472">
            <v>123</v>
          </cell>
          <cell r="I472">
            <v>5</v>
          </cell>
          <cell r="J472">
            <v>0</v>
          </cell>
          <cell r="K472">
            <v>128</v>
          </cell>
          <cell r="L472">
            <v>6.29</v>
          </cell>
          <cell r="M472">
            <v>2.4900000000000002</v>
          </cell>
          <cell r="Q472">
            <v>0</v>
          </cell>
          <cell r="R472">
            <v>0</v>
          </cell>
          <cell r="S472">
            <v>0</v>
          </cell>
          <cell r="T472">
            <v>5</v>
          </cell>
          <cell r="U472">
            <v>123</v>
          </cell>
          <cell r="V472">
            <v>10</v>
          </cell>
          <cell r="W472">
            <v>6.05</v>
          </cell>
          <cell r="X472">
            <v>2.4</v>
          </cell>
          <cell r="Y472">
            <v>128</v>
          </cell>
          <cell r="Z472">
            <v>10</v>
          </cell>
          <cell r="AA472">
            <v>136</v>
          </cell>
          <cell r="AB472">
            <v>123</v>
          </cell>
          <cell r="AC472">
            <v>6.55</v>
          </cell>
          <cell r="AD472">
            <v>2.59</v>
          </cell>
          <cell r="AE472" t="str">
            <v>PHI 161; PHI 162</v>
          </cell>
          <cell r="AF472">
            <v>3.9100000000000003E-2</v>
          </cell>
          <cell r="AI472" t="str">
            <v>Đạt</v>
          </cell>
          <cell r="AJ472" t="str">
            <v>Đạt</v>
          </cell>
          <cell r="AK472" t="str">
            <v>Trung Bình</v>
          </cell>
          <cell r="AM472" t="str">
            <v>Thực tập tốt nghiệp, thi TN</v>
          </cell>
        </row>
        <row r="473">
          <cell r="A473">
            <v>25207216999</v>
          </cell>
          <cell r="B473" t="str">
            <v>Đinh</v>
          </cell>
          <cell r="C473" t="str">
            <v>Thị Mai</v>
          </cell>
          <cell r="D473" t="str">
            <v>Hiếu</v>
          </cell>
          <cell r="E473">
            <v>36991</v>
          </cell>
          <cell r="F473" t="str">
            <v>Nữ</v>
          </cell>
          <cell r="G473" t="str">
            <v>Đã Đăng Ký (chưa học xong)</v>
          </cell>
          <cell r="H473">
            <v>129</v>
          </cell>
          <cell r="I473">
            <v>0</v>
          </cell>
          <cell r="J473">
            <v>0</v>
          </cell>
          <cell r="K473">
            <v>129</v>
          </cell>
          <cell r="L473">
            <v>7.86</v>
          </cell>
          <cell r="M473">
            <v>3.38</v>
          </cell>
          <cell r="N473">
            <v>8.1</v>
          </cell>
          <cell r="P473">
            <v>8.9</v>
          </cell>
          <cell r="Q473">
            <v>8.4</v>
          </cell>
          <cell r="R473">
            <v>3.79</v>
          </cell>
          <cell r="S473">
            <v>5</v>
          </cell>
          <cell r="T473">
            <v>0</v>
          </cell>
          <cell r="U473">
            <v>134</v>
          </cell>
          <cell r="V473">
            <v>0</v>
          </cell>
          <cell r="W473">
            <v>7.88</v>
          </cell>
          <cell r="X473">
            <v>3.4</v>
          </cell>
          <cell r="Y473">
            <v>139</v>
          </cell>
          <cell r="Z473">
            <v>0</v>
          </cell>
          <cell r="AA473">
            <v>136</v>
          </cell>
          <cell r="AB473">
            <v>134</v>
          </cell>
          <cell r="AC473">
            <v>7.88</v>
          </cell>
          <cell r="AD473">
            <v>3.4</v>
          </cell>
          <cell r="AF473">
            <v>0</v>
          </cell>
          <cell r="AI473" t="str">
            <v>Đạt</v>
          </cell>
          <cell r="AJ473" t="str">
            <v>Đạt</v>
          </cell>
          <cell r="AK473" t="str">
            <v>Khá</v>
          </cell>
          <cell r="AM473" t="str">
            <v>công nhận tốt nghiệp</v>
          </cell>
        </row>
        <row r="474">
          <cell r="A474">
            <v>25214307364</v>
          </cell>
          <cell r="B474" t="str">
            <v>Nguyễn</v>
          </cell>
          <cell r="C474" t="str">
            <v>Đình</v>
          </cell>
          <cell r="D474" t="str">
            <v>Hiếu</v>
          </cell>
          <cell r="E474">
            <v>36965</v>
          </cell>
          <cell r="F474" t="str">
            <v>Nam</v>
          </cell>
          <cell r="G474" t="str">
            <v>Đã Đăng Ký (chưa học xong)</v>
          </cell>
          <cell r="H474">
            <v>128</v>
          </cell>
          <cell r="I474">
            <v>0</v>
          </cell>
          <cell r="J474">
            <v>0</v>
          </cell>
          <cell r="K474">
            <v>128</v>
          </cell>
          <cell r="L474">
            <v>7.54</v>
          </cell>
          <cell r="M474">
            <v>3.2</v>
          </cell>
          <cell r="N474">
            <v>7.4</v>
          </cell>
          <cell r="P474">
            <v>8.5</v>
          </cell>
          <cell r="Q474">
            <v>7.8</v>
          </cell>
          <cell r="R474">
            <v>3.4</v>
          </cell>
          <cell r="S474">
            <v>5</v>
          </cell>
          <cell r="T474">
            <v>0</v>
          </cell>
          <cell r="U474">
            <v>133</v>
          </cell>
          <cell r="V474">
            <v>0</v>
          </cell>
          <cell r="W474">
            <v>7.56</v>
          </cell>
          <cell r="X474">
            <v>3.21</v>
          </cell>
          <cell r="Y474">
            <v>138</v>
          </cell>
          <cell r="Z474">
            <v>0</v>
          </cell>
          <cell r="AA474">
            <v>136</v>
          </cell>
          <cell r="AB474">
            <v>133</v>
          </cell>
          <cell r="AC474">
            <v>7.56</v>
          </cell>
          <cell r="AD474">
            <v>3.21</v>
          </cell>
          <cell r="AF474">
            <v>0</v>
          </cell>
          <cell r="AG474" t="str">
            <v>Đạt</v>
          </cell>
          <cell r="AH474" t="str">
            <v>Đạt</v>
          </cell>
          <cell r="AI474" t="str">
            <v>Đạt</v>
          </cell>
          <cell r="AJ474" t="str">
            <v>Đạt</v>
          </cell>
          <cell r="AK474" t="str">
            <v>Xuất Sắc</v>
          </cell>
          <cell r="AM474" t="str">
            <v>công nhận tốt nghiệp</v>
          </cell>
        </row>
        <row r="475">
          <cell r="A475">
            <v>25217105300</v>
          </cell>
          <cell r="B475" t="str">
            <v>Nguyễn</v>
          </cell>
          <cell r="C475" t="str">
            <v>Quang</v>
          </cell>
          <cell r="D475" t="str">
            <v>Hiếu</v>
          </cell>
          <cell r="E475">
            <v>37086</v>
          </cell>
          <cell r="F475" t="str">
            <v>Nam</v>
          </cell>
          <cell r="G475" t="str">
            <v>Đã Đăng Ký (chưa học xong)</v>
          </cell>
          <cell r="H475">
            <v>131</v>
          </cell>
          <cell r="I475">
            <v>0</v>
          </cell>
          <cell r="J475">
            <v>0</v>
          </cell>
          <cell r="K475">
            <v>131</v>
          </cell>
          <cell r="L475">
            <v>7.65</v>
          </cell>
          <cell r="M475">
            <v>3.26</v>
          </cell>
          <cell r="N475" t="str">
            <v>X</v>
          </cell>
          <cell r="P475">
            <v>8.5</v>
          </cell>
          <cell r="Q475">
            <v>3.4</v>
          </cell>
          <cell r="R475">
            <v>1.6</v>
          </cell>
          <cell r="S475">
            <v>2</v>
          </cell>
          <cell r="T475">
            <v>3</v>
          </cell>
          <cell r="U475">
            <v>133</v>
          </cell>
          <cell r="V475">
            <v>3</v>
          </cell>
          <cell r="W475">
            <v>7.49</v>
          </cell>
          <cell r="X475">
            <v>3.2</v>
          </cell>
          <cell r="Y475">
            <v>138</v>
          </cell>
          <cell r="Z475">
            <v>3</v>
          </cell>
          <cell r="AA475">
            <v>136</v>
          </cell>
          <cell r="AB475">
            <v>136</v>
          </cell>
          <cell r="AC475">
            <v>7.49</v>
          </cell>
          <cell r="AD475">
            <v>3.2</v>
          </cell>
          <cell r="AF475">
            <v>0</v>
          </cell>
          <cell r="AG475" t="str">
            <v>Đạt</v>
          </cell>
          <cell r="AH475" t="str">
            <v>Đạt</v>
          </cell>
          <cell r="AI475" t="str">
            <v>Đạt</v>
          </cell>
          <cell r="AJ475" t="str">
            <v>Đạt</v>
          </cell>
          <cell r="AK475" t="str">
            <v>Tốt</v>
          </cell>
        </row>
        <row r="476">
          <cell r="A476">
            <v>25217108784</v>
          </cell>
          <cell r="B476" t="str">
            <v>Trần</v>
          </cell>
          <cell r="C476" t="str">
            <v>Công</v>
          </cell>
          <cell r="D476" t="str">
            <v>Hiếu</v>
          </cell>
          <cell r="E476">
            <v>35850</v>
          </cell>
          <cell r="F476" t="str">
            <v>Nam</v>
          </cell>
          <cell r="G476" t="str">
            <v>Đã Đăng Ký (chưa học xong)</v>
          </cell>
          <cell r="H476" t="e">
            <v>#N/A</v>
          </cell>
          <cell r="I476" t="e">
            <v>#N/A</v>
          </cell>
          <cell r="J476">
            <v>0</v>
          </cell>
          <cell r="K476" t="e">
            <v>#N/A</v>
          </cell>
          <cell r="L476" t="e">
            <v>#N/A</v>
          </cell>
          <cell r="M476" t="e">
            <v>#N/A</v>
          </cell>
          <cell r="N476" t="e">
            <v>#N/A</v>
          </cell>
          <cell r="O476" t="e">
            <v>#N/A</v>
          </cell>
          <cell r="P476" t="e">
            <v>#N/A</v>
          </cell>
          <cell r="Q476" t="e">
            <v>#N/A</v>
          </cell>
          <cell r="R476" t="e">
            <v>#N/A</v>
          </cell>
          <cell r="S476" t="e">
            <v>#N/A</v>
          </cell>
          <cell r="T476" t="e">
            <v>#N/A</v>
          </cell>
          <cell r="U476" t="e">
            <v>#N/A</v>
          </cell>
          <cell r="V476" t="e">
            <v>#N/A</v>
          </cell>
          <cell r="W476" t="e">
            <v>#N/A</v>
          </cell>
          <cell r="X476" t="e">
            <v>#N/A</v>
          </cell>
          <cell r="Y476" t="e">
            <v>#N/A</v>
          </cell>
          <cell r="Z476" t="e">
            <v>#N/A</v>
          </cell>
          <cell r="AA476" t="e">
            <v>#N/A</v>
          </cell>
          <cell r="AB476" t="e">
            <v>#N/A</v>
          </cell>
          <cell r="AC476" t="e">
            <v>#N/A</v>
          </cell>
          <cell r="AD476" t="e">
            <v>#N/A</v>
          </cell>
          <cell r="AE476" t="e">
            <v>#N/A</v>
          </cell>
          <cell r="AF476" t="e">
            <v>#N/A</v>
          </cell>
          <cell r="AM476" t="str">
            <v>không đủ điều kiện thực tập tốt nghiệp</v>
          </cell>
        </row>
        <row r="477">
          <cell r="A477">
            <v>25217115725</v>
          </cell>
          <cell r="B477" t="str">
            <v>Trần</v>
          </cell>
          <cell r="C477" t="str">
            <v>Phước</v>
          </cell>
          <cell r="D477" t="str">
            <v>Hiếu</v>
          </cell>
          <cell r="E477">
            <v>37004</v>
          </cell>
          <cell r="F477" t="str">
            <v>Nam</v>
          </cell>
          <cell r="G477" t="str">
            <v>Đã Đăng Ký (chưa học xong)</v>
          </cell>
          <cell r="H477">
            <v>84</v>
          </cell>
          <cell r="I477">
            <v>44</v>
          </cell>
          <cell r="J477">
            <v>0</v>
          </cell>
          <cell r="K477">
            <v>128</v>
          </cell>
          <cell r="L477">
            <v>4.1399999999999997</v>
          </cell>
          <cell r="M477">
            <v>1.59</v>
          </cell>
          <cell r="Q477">
            <v>0</v>
          </cell>
          <cell r="R477">
            <v>0</v>
          </cell>
          <cell r="S477">
            <v>0</v>
          </cell>
          <cell r="T477">
            <v>5</v>
          </cell>
          <cell r="U477">
            <v>84</v>
          </cell>
          <cell r="V477">
            <v>49</v>
          </cell>
          <cell r="W477">
            <v>3.98</v>
          </cell>
          <cell r="X477">
            <v>1.53</v>
          </cell>
          <cell r="Y477">
            <v>89</v>
          </cell>
          <cell r="Z477">
            <v>49</v>
          </cell>
          <cell r="AA477">
            <v>136</v>
          </cell>
          <cell r="AB477">
            <v>118</v>
          </cell>
          <cell r="AC477">
            <v>4.75</v>
          </cell>
          <cell r="AD477">
            <v>1.73</v>
          </cell>
          <cell r="AF477">
            <v>0.34379999999999999</v>
          </cell>
          <cell r="AI477" t="str">
            <v>Đạt</v>
          </cell>
          <cell r="AJ477" t="str">
            <v>Đạt</v>
          </cell>
          <cell r="AK477" t="str">
            <v>Khá</v>
          </cell>
          <cell r="AM477" t="str">
            <v>không đủ điều kiện thực tập tốt nghiệp</v>
          </cell>
        </row>
        <row r="478">
          <cell r="A478">
            <v>25217116938</v>
          </cell>
          <cell r="B478" t="str">
            <v>Đỗ</v>
          </cell>
          <cell r="C478" t="str">
            <v>Trung</v>
          </cell>
          <cell r="D478" t="str">
            <v>Hiếu</v>
          </cell>
          <cell r="E478">
            <v>36878</v>
          </cell>
          <cell r="F478" t="str">
            <v>Nam</v>
          </cell>
          <cell r="G478" t="str">
            <v>Đã Đăng Ký (chưa học xong)</v>
          </cell>
          <cell r="H478">
            <v>129</v>
          </cell>
          <cell r="I478">
            <v>0</v>
          </cell>
          <cell r="J478">
            <v>0</v>
          </cell>
          <cell r="K478">
            <v>129</v>
          </cell>
          <cell r="L478">
            <v>7.15</v>
          </cell>
          <cell r="M478">
            <v>2.93</v>
          </cell>
          <cell r="N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5</v>
          </cell>
          <cell r="U478">
            <v>129</v>
          </cell>
          <cell r="V478">
            <v>5</v>
          </cell>
          <cell r="W478">
            <v>6.88</v>
          </cell>
          <cell r="X478">
            <v>2.82</v>
          </cell>
          <cell r="Y478">
            <v>133</v>
          </cell>
          <cell r="Z478">
            <v>6</v>
          </cell>
          <cell r="AA478">
            <v>136</v>
          </cell>
          <cell r="AB478">
            <v>132</v>
          </cell>
          <cell r="AC478">
            <v>6.98</v>
          </cell>
          <cell r="AD478">
            <v>2.87</v>
          </cell>
          <cell r="AF478">
            <v>0</v>
          </cell>
          <cell r="AJ478" t="str">
            <v>Đạt</v>
          </cell>
          <cell r="AK478" t="str">
            <v>Tốt</v>
          </cell>
          <cell r="AM478" t="str">
            <v>Thực tập tốt nghiệp, thi TN</v>
          </cell>
        </row>
        <row r="479">
          <cell r="A479">
            <v>25217203575</v>
          </cell>
          <cell r="B479" t="str">
            <v>Phùng</v>
          </cell>
          <cell r="C479" t="str">
            <v>Văn</v>
          </cell>
          <cell r="D479" t="str">
            <v>Hiếu</v>
          </cell>
          <cell r="E479">
            <v>37159</v>
          </cell>
          <cell r="F479" t="str">
            <v>Nam</v>
          </cell>
          <cell r="G479" t="str">
            <v>Đã Đăng Ký (chưa học xong)</v>
          </cell>
          <cell r="H479">
            <v>129</v>
          </cell>
          <cell r="I479">
            <v>0</v>
          </cell>
          <cell r="J479">
            <v>0</v>
          </cell>
          <cell r="K479">
            <v>129</v>
          </cell>
          <cell r="L479">
            <v>7.52</v>
          </cell>
          <cell r="M479">
            <v>3.2</v>
          </cell>
          <cell r="N479" t="str">
            <v>X</v>
          </cell>
          <cell r="P479">
            <v>7.8</v>
          </cell>
          <cell r="Q479">
            <v>3.1</v>
          </cell>
          <cell r="R479">
            <v>1.33</v>
          </cell>
          <cell r="S479">
            <v>2</v>
          </cell>
          <cell r="T479">
            <v>3</v>
          </cell>
          <cell r="U479">
            <v>131</v>
          </cell>
          <cell r="V479">
            <v>3</v>
          </cell>
          <cell r="W479">
            <v>7.35</v>
          </cell>
          <cell r="X479">
            <v>3.13</v>
          </cell>
          <cell r="Y479">
            <v>136</v>
          </cell>
          <cell r="Z479">
            <v>3</v>
          </cell>
          <cell r="AA479">
            <v>136</v>
          </cell>
          <cell r="AB479">
            <v>134</v>
          </cell>
          <cell r="AC479">
            <v>7.35</v>
          </cell>
          <cell r="AD479">
            <v>3.13</v>
          </cell>
          <cell r="AF479">
            <v>0</v>
          </cell>
          <cell r="AH479" t="str">
            <v>Đạt</v>
          </cell>
          <cell r="AI479" t="str">
            <v>Đạt</v>
          </cell>
          <cell r="AJ479" t="str">
            <v>Đạt</v>
          </cell>
          <cell r="AK479" t="str">
            <v>Khá</v>
          </cell>
        </row>
        <row r="480">
          <cell r="A480">
            <v>25217211750</v>
          </cell>
          <cell r="B480" t="str">
            <v>Ngô</v>
          </cell>
          <cell r="C480" t="str">
            <v>Hoàng</v>
          </cell>
          <cell r="D480" t="str">
            <v>Hiếu</v>
          </cell>
          <cell r="E480">
            <v>37026</v>
          </cell>
          <cell r="F480" t="str">
            <v>Nam</v>
          </cell>
          <cell r="G480" t="str">
            <v>Đã Đăng Ký (chưa học xong)</v>
          </cell>
          <cell r="H480" t="e">
            <v>#N/A</v>
          </cell>
          <cell r="I480" t="e">
            <v>#N/A</v>
          </cell>
          <cell r="J480">
            <v>0</v>
          </cell>
          <cell r="K480" t="e">
            <v>#N/A</v>
          </cell>
          <cell r="L480" t="e">
            <v>#N/A</v>
          </cell>
          <cell r="M480" t="e">
            <v>#N/A</v>
          </cell>
          <cell r="N480" t="e">
            <v>#N/A</v>
          </cell>
          <cell r="O480" t="e">
            <v>#N/A</v>
          </cell>
          <cell r="P480" t="e">
            <v>#N/A</v>
          </cell>
          <cell r="Q480" t="e">
            <v>#N/A</v>
          </cell>
          <cell r="R480" t="e">
            <v>#N/A</v>
          </cell>
          <cell r="S480" t="e">
            <v>#N/A</v>
          </cell>
          <cell r="T480" t="e">
            <v>#N/A</v>
          </cell>
          <cell r="U480" t="e">
            <v>#N/A</v>
          </cell>
          <cell r="V480" t="e">
            <v>#N/A</v>
          </cell>
          <cell r="W480" t="e">
            <v>#N/A</v>
          </cell>
          <cell r="X480" t="e">
            <v>#N/A</v>
          </cell>
          <cell r="Y480" t="e">
            <v>#N/A</v>
          </cell>
          <cell r="Z480" t="e">
            <v>#N/A</v>
          </cell>
          <cell r="AA480" t="e">
            <v>#N/A</v>
          </cell>
          <cell r="AB480" t="e">
            <v>#N/A</v>
          </cell>
          <cell r="AC480" t="e">
            <v>#N/A</v>
          </cell>
          <cell r="AD480" t="e">
            <v>#N/A</v>
          </cell>
          <cell r="AE480" t="e">
            <v>#N/A</v>
          </cell>
          <cell r="AF480" t="e">
            <v>#N/A</v>
          </cell>
          <cell r="AI480" t="str">
            <v>Đạt</v>
          </cell>
          <cell r="AJ480" t="str">
            <v>Đạt</v>
          </cell>
          <cell r="AK480" t="str">
            <v>Khá</v>
          </cell>
          <cell r="AM480" t="str">
            <v>không đủ điều kiện thực tập tốt nghiệp</v>
          </cell>
        </row>
        <row r="481">
          <cell r="A481">
            <v>25217100674</v>
          </cell>
          <cell r="B481" t="str">
            <v>Hồ</v>
          </cell>
          <cell r="C481" t="str">
            <v>Quốc</v>
          </cell>
          <cell r="D481" t="str">
            <v>Hiệu</v>
          </cell>
          <cell r="E481">
            <v>37076</v>
          </cell>
          <cell r="F481" t="str">
            <v>Nam</v>
          </cell>
          <cell r="G481" t="str">
            <v>Đã Đăng Ký (chưa học xong)</v>
          </cell>
          <cell r="H481">
            <v>129</v>
          </cell>
          <cell r="I481">
            <v>0</v>
          </cell>
          <cell r="J481">
            <v>4</v>
          </cell>
          <cell r="K481">
            <v>125</v>
          </cell>
          <cell r="L481">
            <v>8.11</v>
          </cell>
          <cell r="M481">
            <v>3.51</v>
          </cell>
          <cell r="N481">
            <v>8.4</v>
          </cell>
          <cell r="P481">
            <v>8.6999999999999993</v>
          </cell>
          <cell r="Q481">
            <v>8.5</v>
          </cell>
          <cell r="R481">
            <v>3.79</v>
          </cell>
          <cell r="S481">
            <v>5</v>
          </cell>
          <cell r="T481">
            <v>0</v>
          </cell>
          <cell r="U481">
            <v>130</v>
          </cell>
          <cell r="V481">
            <v>0</v>
          </cell>
          <cell r="W481">
            <v>8.1199999999999992</v>
          </cell>
          <cell r="X481">
            <v>3.52</v>
          </cell>
          <cell r="Y481">
            <v>139</v>
          </cell>
          <cell r="Z481">
            <v>0</v>
          </cell>
          <cell r="AA481">
            <v>136</v>
          </cell>
          <cell r="AB481">
            <v>130</v>
          </cell>
          <cell r="AC481">
            <v>8.1199999999999992</v>
          </cell>
          <cell r="AD481">
            <v>3.52</v>
          </cell>
          <cell r="AF481">
            <v>0</v>
          </cell>
          <cell r="AH481" t="str">
            <v>Đạt</v>
          </cell>
          <cell r="AI481" t="str">
            <v>Đạt</v>
          </cell>
          <cell r="AJ481" t="str">
            <v>Đạt</v>
          </cell>
          <cell r="AK481" t="str">
            <v>Tốt</v>
          </cell>
          <cell r="AM481" t="str">
            <v>công nhận tốt nghiệp</v>
          </cell>
        </row>
        <row r="482">
          <cell r="A482">
            <v>25207101002</v>
          </cell>
          <cell r="B482" t="str">
            <v>Phan</v>
          </cell>
          <cell r="C482" t="str">
            <v>Thị Mỹ</v>
          </cell>
          <cell r="D482" t="str">
            <v>Hoa</v>
          </cell>
          <cell r="E482">
            <v>36566</v>
          </cell>
          <cell r="F482" t="str">
            <v>Nữ</v>
          </cell>
          <cell r="G482" t="str">
            <v>Đã Đăng Ký (chưa học xong)</v>
          </cell>
          <cell r="H482">
            <v>128</v>
          </cell>
          <cell r="I482">
            <v>1</v>
          </cell>
          <cell r="J482">
            <v>0</v>
          </cell>
          <cell r="K482">
            <v>129</v>
          </cell>
          <cell r="L482">
            <v>6.11</v>
          </cell>
          <cell r="M482">
            <v>2.35</v>
          </cell>
          <cell r="Q482">
            <v>0</v>
          </cell>
          <cell r="R482">
            <v>0</v>
          </cell>
          <cell r="S482">
            <v>0</v>
          </cell>
          <cell r="T482">
            <v>5</v>
          </cell>
          <cell r="U482">
            <v>128</v>
          </cell>
          <cell r="V482">
            <v>6</v>
          </cell>
          <cell r="W482">
            <v>5.88</v>
          </cell>
          <cell r="X482">
            <v>2.27</v>
          </cell>
          <cell r="Y482">
            <v>133</v>
          </cell>
          <cell r="Z482">
            <v>6</v>
          </cell>
          <cell r="AA482">
            <v>136</v>
          </cell>
          <cell r="AB482">
            <v>128</v>
          </cell>
          <cell r="AC482">
            <v>6.16</v>
          </cell>
          <cell r="AD482">
            <v>2.37</v>
          </cell>
          <cell r="AF482">
            <v>7.7999999999999996E-3</v>
          </cell>
          <cell r="AI482" t="str">
            <v>Đạt</v>
          </cell>
          <cell r="AJ482" t="str">
            <v>Đạt</v>
          </cell>
          <cell r="AK482" t="str">
            <v>Khá</v>
          </cell>
          <cell r="AM482" t="str">
            <v>Thực tập tốt nghiệp, thi TN</v>
          </cell>
        </row>
        <row r="483">
          <cell r="A483">
            <v>25207101037</v>
          </cell>
          <cell r="B483" t="str">
            <v>Đặng</v>
          </cell>
          <cell r="C483" t="str">
            <v>Thị Hồng</v>
          </cell>
          <cell r="D483" t="str">
            <v>Hoa</v>
          </cell>
          <cell r="E483">
            <v>36969</v>
          </cell>
          <cell r="F483" t="str">
            <v>Nữ</v>
          </cell>
          <cell r="G483" t="str">
            <v>Đã Đăng Ký (chưa học xong)</v>
          </cell>
          <cell r="H483">
            <v>128</v>
          </cell>
          <cell r="I483">
            <v>0</v>
          </cell>
          <cell r="J483">
            <v>0</v>
          </cell>
          <cell r="K483">
            <v>128</v>
          </cell>
          <cell r="L483">
            <v>7.06</v>
          </cell>
          <cell r="M483">
            <v>2.9</v>
          </cell>
          <cell r="N483">
            <v>8.5</v>
          </cell>
          <cell r="P483">
            <v>7.8</v>
          </cell>
          <cell r="Q483">
            <v>8.1999999999999993</v>
          </cell>
          <cell r="R483">
            <v>3.73</v>
          </cell>
          <cell r="S483">
            <v>5</v>
          </cell>
          <cell r="T483">
            <v>0</v>
          </cell>
          <cell r="U483">
            <v>133</v>
          </cell>
          <cell r="V483">
            <v>0</v>
          </cell>
          <cell r="W483">
            <v>7.1</v>
          </cell>
          <cell r="X483">
            <v>2.93</v>
          </cell>
          <cell r="Y483">
            <v>138</v>
          </cell>
          <cell r="Z483">
            <v>0</v>
          </cell>
          <cell r="AA483">
            <v>136</v>
          </cell>
          <cell r="AB483">
            <v>133</v>
          </cell>
          <cell r="AC483">
            <v>7.1</v>
          </cell>
          <cell r="AD483">
            <v>2.93</v>
          </cell>
          <cell r="AF483">
            <v>0</v>
          </cell>
          <cell r="AH483" t="str">
            <v>Đạt</v>
          </cell>
          <cell r="AI483" t="str">
            <v>Đạt</v>
          </cell>
          <cell r="AJ483" t="str">
            <v>Đạt</v>
          </cell>
          <cell r="AK483" t="str">
            <v>Tốt</v>
          </cell>
          <cell r="AM483" t="str">
            <v>công nhận tốt nghiệp</v>
          </cell>
        </row>
        <row r="484">
          <cell r="A484">
            <v>25207105965</v>
          </cell>
          <cell r="B484" t="str">
            <v>Lê</v>
          </cell>
          <cell r="C484" t="str">
            <v>Thị Mỹ</v>
          </cell>
          <cell r="D484" t="str">
            <v>Hoa</v>
          </cell>
          <cell r="E484">
            <v>37149</v>
          </cell>
          <cell r="F484" t="str">
            <v>Nữ</v>
          </cell>
          <cell r="G484" t="str">
            <v>Đã Đăng Ký (chưa học xong)</v>
          </cell>
          <cell r="H484">
            <v>128</v>
          </cell>
          <cell r="I484">
            <v>0</v>
          </cell>
          <cell r="J484">
            <v>0</v>
          </cell>
          <cell r="K484">
            <v>128</v>
          </cell>
          <cell r="L484">
            <v>6.91</v>
          </cell>
          <cell r="M484">
            <v>2.79</v>
          </cell>
          <cell r="N484">
            <v>8.1</v>
          </cell>
          <cell r="P484">
            <v>7.8</v>
          </cell>
          <cell r="Q484">
            <v>8</v>
          </cell>
          <cell r="R484">
            <v>3.52</v>
          </cell>
          <cell r="S484">
            <v>5</v>
          </cell>
          <cell r="T484">
            <v>0</v>
          </cell>
          <cell r="U484">
            <v>133</v>
          </cell>
          <cell r="V484">
            <v>0</v>
          </cell>
          <cell r="W484">
            <v>6.95</v>
          </cell>
          <cell r="X484">
            <v>2.82</v>
          </cell>
          <cell r="Y484">
            <v>138</v>
          </cell>
          <cell r="Z484">
            <v>0</v>
          </cell>
          <cell r="AA484">
            <v>136</v>
          </cell>
          <cell r="AB484">
            <v>133</v>
          </cell>
          <cell r="AC484">
            <v>6.95</v>
          </cell>
          <cell r="AD484">
            <v>2.82</v>
          </cell>
          <cell r="AF484">
            <v>0</v>
          </cell>
          <cell r="AI484" t="str">
            <v>Đạt</v>
          </cell>
          <cell r="AJ484" t="str">
            <v>Đạt</v>
          </cell>
          <cell r="AK484" t="str">
            <v>Khá</v>
          </cell>
          <cell r="AM484" t="str">
            <v>công nhận tốt nghiệp</v>
          </cell>
        </row>
        <row r="485">
          <cell r="A485">
            <v>25207103933</v>
          </cell>
          <cell r="B485" t="str">
            <v>Võ</v>
          </cell>
          <cell r="C485" t="str">
            <v>Thái</v>
          </cell>
          <cell r="D485" t="str">
            <v>Hòa</v>
          </cell>
          <cell r="E485">
            <v>37161</v>
          </cell>
          <cell r="F485" t="str">
            <v>Nữ</v>
          </cell>
          <cell r="G485" t="str">
            <v>Đã Đăng Ký (chưa học xong)</v>
          </cell>
          <cell r="H485">
            <v>128</v>
          </cell>
          <cell r="I485">
            <v>0</v>
          </cell>
          <cell r="J485">
            <v>0</v>
          </cell>
          <cell r="K485">
            <v>128</v>
          </cell>
          <cell r="L485">
            <v>7.23</v>
          </cell>
          <cell r="M485">
            <v>2.95</v>
          </cell>
          <cell r="N485">
            <v>8.6999999999999993</v>
          </cell>
          <cell r="P485">
            <v>6</v>
          </cell>
          <cell r="Q485">
            <v>7.6</v>
          </cell>
          <cell r="R485">
            <v>3.33</v>
          </cell>
          <cell r="S485">
            <v>5</v>
          </cell>
          <cell r="T485">
            <v>0</v>
          </cell>
          <cell r="U485">
            <v>133</v>
          </cell>
          <cell r="V485">
            <v>0</v>
          </cell>
          <cell r="W485">
            <v>7.24</v>
          </cell>
          <cell r="X485">
            <v>2.97</v>
          </cell>
          <cell r="Y485">
            <v>138</v>
          </cell>
          <cell r="Z485">
            <v>0</v>
          </cell>
          <cell r="AA485">
            <v>136</v>
          </cell>
          <cell r="AB485">
            <v>133</v>
          </cell>
          <cell r="AC485">
            <v>7.24</v>
          </cell>
          <cell r="AD485">
            <v>2.97</v>
          </cell>
          <cell r="AF485">
            <v>0</v>
          </cell>
          <cell r="AH485" t="str">
            <v>Đạt</v>
          </cell>
          <cell r="AI485" t="str">
            <v>Đạt</v>
          </cell>
          <cell r="AJ485" t="str">
            <v>Đạt</v>
          </cell>
          <cell r="AK485" t="str">
            <v>Tốt</v>
          </cell>
          <cell r="AM485" t="str">
            <v>công nhận tốt nghiệp</v>
          </cell>
        </row>
        <row r="486">
          <cell r="A486">
            <v>25207115736</v>
          </cell>
          <cell r="B486" t="str">
            <v>Trương</v>
          </cell>
          <cell r="C486" t="str">
            <v>Thị Khánh</v>
          </cell>
          <cell r="D486" t="str">
            <v>Hòa</v>
          </cell>
          <cell r="E486">
            <v>37046</v>
          </cell>
          <cell r="F486" t="str">
            <v>Nữ</v>
          </cell>
          <cell r="G486" t="str">
            <v>Đã Đăng Ký (chưa học xong)</v>
          </cell>
          <cell r="H486">
            <v>129</v>
          </cell>
          <cell r="I486">
            <v>0</v>
          </cell>
          <cell r="J486">
            <v>0</v>
          </cell>
          <cell r="K486">
            <v>129</v>
          </cell>
          <cell r="L486">
            <v>8.1</v>
          </cell>
          <cell r="M486">
            <v>3.52</v>
          </cell>
          <cell r="N486">
            <v>9.1</v>
          </cell>
          <cell r="P486">
            <v>8</v>
          </cell>
          <cell r="Q486">
            <v>8.6999999999999993</v>
          </cell>
          <cell r="R486">
            <v>3.86</v>
          </cell>
          <cell r="S486">
            <v>5</v>
          </cell>
          <cell r="T486">
            <v>0</v>
          </cell>
          <cell r="U486">
            <v>134</v>
          </cell>
          <cell r="V486">
            <v>0</v>
          </cell>
          <cell r="W486">
            <v>8.1300000000000008</v>
          </cell>
          <cell r="X486">
            <v>3.53</v>
          </cell>
          <cell r="Y486">
            <v>139</v>
          </cell>
          <cell r="Z486">
            <v>0</v>
          </cell>
          <cell r="AA486">
            <v>136</v>
          </cell>
          <cell r="AB486">
            <v>134</v>
          </cell>
          <cell r="AC486">
            <v>8.1300000000000008</v>
          </cell>
          <cell r="AD486">
            <v>3.53</v>
          </cell>
          <cell r="AF486">
            <v>0</v>
          </cell>
          <cell r="AG486" t="str">
            <v>Đạt</v>
          </cell>
          <cell r="AI486" t="str">
            <v>Đạt</v>
          </cell>
          <cell r="AJ486" t="str">
            <v>Đạt</v>
          </cell>
          <cell r="AK486" t="str">
            <v>Tốt</v>
          </cell>
          <cell r="AM486" t="str">
            <v>công nhận tốt nghiệp</v>
          </cell>
        </row>
        <row r="487">
          <cell r="A487">
            <v>25213208920</v>
          </cell>
          <cell r="B487" t="str">
            <v>Nguyễn</v>
          </cell>
          <cell r="D487" t="str">
            <v>Hòa</v>
          </cell>
          <cell r="E487">
            <v>37234</v>
          </cell>
          <cell r="F487" t="str">
            <v>Nam</v>
          </cell>
          <cell r="G487" t="str">
            <v>Đã Đăng Ký (chưa học xong)</v>
          </cell>
          <cell r="H487">
            <v>126</v>
          </cell>
          <cell r="I487">
            <v>2</v>
          </cell>
          <cell r="J487">
            <v>0</v>
          </cell>
          <cell r="K487">
            <v>128</v>
          </cell>
          <cell r="L487">
            <v>6.94</v>
          </cell>
          <cell r="M487">
            <v>2.85</v>
          </cell>
          <cell r="Q487">
            <v>0</v>
          </cell>
          <cell r="R487">
            <v>0</v>
          </cell>
          <cell r="S487">
            <v>0</v>
          </cell>
          <cell r="T487">
            <v>5</v>
          </cell>
          <cell r="U487">
            <v>126</v>
          </cell>
          <cell r="V487">
            <v>7</v>
          </cell>
          <cell r="W487">
            <v>6.68</v>
          </cell>
          <cell r="X487">
            <v>2.74</v>
          </cell>
          <cell r="Y487">
            <v>131</v>
          </cell>
          <cell r="Z487">
            <v>7</v>
          </cell>
          <cell r="AA487">
            <v>136</v>
          </cell>
          <cell r="AB487">
            <v>128</v>
          </cell>
          <cell r="AC487">
            <v>6.94</v>
          </cell>
          <cell r="AD487">
            <v>2.85</v>
          </cell>
          <cell r="AF487">
            <v>1.5599999999999999E-2</v>
          </cell>
          <cell r="AI487" t="str">
            <v>Đạt</v>
          </cell>
          <cell r="AJ487" t="str">
            <v>Đạt</v>
          </cell>
          <cell r="AK487" t="str">
            <v>Khá</v>
          </cell>
          <cell r="AM487" t="str">
            <v>Thực tập tốt nghiệp, thi TN</v>
          </cell>
        </row>
        <row r="488">
          <cell r="A488">
            <v>2320710413</v>
          </cell>
          <cell r="B488" t="str">
            <v>Nguyễn</v>
          </cell>
          <cell r="C488" t="str">
            <v>Thị</v>
          </cell>
          <cell r="D488" t="str">
            <v>Hoài</v>
          </cell>
          <cell r="E488">
            <v>36299</v>
          </cell>
          <cell r="F488" t="str">
            <v>Nữ</v>
          </cell>
          <cell r="G488" t="str">
            <v>Đang Học Lại</v>
          </cell>
          <cell r="H488">
            <v>111</v>
          </cell>
          <cell r="I488">
            <v>17</v>
          </cell>
          <cell r="J488">
            <v>0</v>
          </cell>
          <cell r="K488">
            <v>128</v>
          </cell>
          <cell r="L488">
            <v>5.91</v>
          </cell>
          <cell r="M488">
            <v>2.38</v>
          </cell>
          <cell r="Q488">
            <v>0</v>
          </cell>
          <cell r="R488">
            <v>0</v>
          </cell>
          <cell r="S488">
            <v>0</v>
          </cell>
          <cell r="T488">
            <v>5</v>
          </cell>
          <cell r="U488">
            <v>111</v>
          </cell>
          <cell r="V488">
            <v>22</v>
          </cell>
          <cell r="W488">
            <v>5.69</v>
          </cell>
          <cell r="X488">
            <v>2.29</v>
          </cell>
          <cell r="Y488">
            <v>116</v>
          </cell>
          <cell r="Z488">
            <v>22</v>
          </cell>
          <cell r="AA488">
            <v>136</v>
          </cell>
          <cell r="AB488">
            <v>117</v>
          </cell>
          <cell r="AC488">
            <v>6.52</v>
          </cell>
          <cell r="AD488">
            <v>2.61</v>
          </cell>
          <cell r="AF488">
            <v>0.1328</v>
          </cell>
          <cell r="AI488" t="str">
            <v>Đạt</v>
          </cell>
          <cell r="AJ488" t="str">
            <v>Đạt</v>
          </cell>
          <cell r="AK488" t="str">
            <v>Khá</v>
          </cell>
          <cell r="AM488" t="str">
            <v>không đủ điều kiện thực tập tốt nghiệp</v>
          </cell>
        </row>
        <row r="489">
          <cell r="A489">
            <v>25217116761</v>
          </cell>
          <cell r="B489" t="str">
            <v>Bùi</v>
          </cell>
          <cell r="C489" t="str">
            <v>Đức</v>
          </cell>
          <cell r="D489" t="str">
            <v>Hoài</v>
          </cell>
          <cell r="E489">
            <v>36975</v>
          </cell>
          <cell r="F489" t="str">
            <v>Nam</v>
          </cell>
          <cell r="G489" t="str">
            <v>Đã Đăng Ký (chưa học xong)</v>
          </cell>
          <cell r="H489">
            <v>129</v>
          </cell>
          <cell r="I489">
            <v>0</v>
          </cell>
          <cell r="J489">
            <v>0</v>
          </cell>
          <cell r="K489">
            <v>129</v>
          </cell>
          <cell r="L489">
            <v>6.72</v>
          </cell>
          <cell r="M489">
            <v>2.67</v>
          </cell>
          <cell r="N489">
            <v>6.7</v>
          </cell>
          <cell r="P489">
            <v>7.5</v>
          </cell>
          <cell r="Q489">
            <v>7</v>
          </cell>
          <cell r="R489">
            <v>2.92</v>
          </cell>
          <cell r="S489">
            <v>5</v>
          </cell>
          <cell r="T489">
            <v>0</v>
          </cell>
          <cell r="U489">
            <v>134</v>
          </cell>
          <cell r="V489">
            <v>0</v>
          </cell>
          <cell r="W489">
            <v>6.73</v>
          </cell>
          <cell r="X489">
            <v>2.68</v>
          </cell>
          <cell r="Y489">
            <v>139</v>
          </cell>
          <cell r="Z489">
            <v>0</v>
          </cell>
          <cell r="AA489">
            <v>136</v>
          </cell>
          <cell r="AB489">
            <v>134</v>
          </cell>
          <cell r="AC489">
            <v>6.73</v>
          </cell>
          <cell r="AD489">
            <v>2.68</v>
          </cell>
          <cell r="AF489">
            <v>0</v>
          </cell>
          <cell r="AH489" t="str">
            <v>Đạt</v>
          </cell>
          <cell r="AI489" t="str">
            <v>Đạt</v>
          </cell>
          <cell r="AJ489" t="str">
            <v>Đạt</v>
          </cell>
          <cell r="AK489" t="str">
            <v>Tốt</v>
          </cell>
          <cell r="AM489" t="str">
            <v>công nhận tốt nghiệp</v>
          </cell>
        </row>
        <row r="490">
          <cell r="A490">
            <v>25207116262</v>
          </cell>
          <cell r="B490" t="str">
            <v>Lê</v>
          </cell>
          <cell r="C490" t="str">
            <v>Thị Kim</v>
          </cell>
          <cell r="D490" t="str">
            <v>Hoàn</v>
          </cell>
          <cell r="E490">
            <v>37101</v>
          </cell>
          <cell r="F490" t="str">
            <v>Nữ</v>
          </cell>
          <cell r="G490" t="str">
            <v>Đã Đăng Ký (chưa học xong)</v>
          </cell>
          <cell r="H490">
            <v>128</v>
          </cell>
          <cell r="I490">
            <v>0</v>
          </cell>
          <cell r="J490">
            <v>7</v>
          </cell>
          <cell r="K490">
            <v>121</v>
          </cell>
          <cell r="L490">
            <v>8.52</v>
          </cell>
          <cell r="M490">
            <v>3.74</v>
          </cell>
          <cell r="O490">
            <v>8.9</v>
          </cell>
          <cell r="P490">
            <v>9.5</v>
          </cell>
          <cell r="Q490">
            <v>9.1</v>
          </cell>
          <cell r="R490">
            <v>4</v>
          </cell>
          <cell r="S490">
            <v>5</v>
          </cell>
          <cell r="T490">
            <v>0</v>
          </cell>
          <cell r="U490">
            <v>126</v>
          </cell>
          <cell r="V490">
            <v>0</v>
          </cell>
          <cell r="W490">
            <v>8.5500000000000007</v>
          </cell>
          <cell r="X490">
            <v>3.76</v>
          </cell>
          <cell r="Y490">
            <v>138</v>
          </cell>
          <cell r="Z490">
            <v>0</v>
          </cell>
          <cell r="AA490">
            <v>136</v>
          </cell>
          <cell r="AB490">
            <v>126</v>
          </cell>
          <cell r="AC490">
            <v>8.5500000000000007</v>
          </cell>
          <cell r="AD490">
            <v>3.76</v>
          </cell>
          <cell r="AF490">
            <v>0</v>
          </cell>
          <cell r="AH490" t="str">
            <v>Đạt</v>
          </cell>
          <cell r="AI490" t="str">
            <v>Đạt</v>
          </cell>
          <cell r="AJ490" t="str">
            <v>Đạt</v>
          </cell>
          <cell r="AK490" t="str">
            <v>Khá</v>
          </cell>
          <cell r="AM490" t="str">
            <v>công nhận tốt nghiệp</v>
          </cell>
        </row>
        <row r="491">
          <cell r="A491">
            <v>25207109509</v>
          </cell>
          <cell r="B491" t="str">
            <v>Đinh</v>
          </cell>
          <cell r="C491" t="str">
            <v>Thị Mỹ</v>
          </cell>
          <cell r="D491" t="str">
            <v>Hoàng</v>
          </cell>
          <cell r="E491">
            <v>37065</v>
          </cell>
          <cell r="F491" t="str">
            <v>Nữ</v>
          </cell>
          <cell r="G491" t="str">
            <v>Đã Đăng Ký (chưa học xong)</v>
          </cell>
          <cell r="H491">
            <v>128</v>
          </cell>
          <cell r="I491">
            <v>0</v>
          </cell>
          <cell r="J491">
            <v>3</v>
          </cell>
          <cell r="K491">
            <v>125</v>
          </cell>
          <cell r="L491">
            <v>8.15</v>
          </cell>
          <cell r="M491">
            <v>3.56</v>
          </cell>
          <cell r="N491">
            <v>9.5</v>
          </cell>
          <cell r="P491">
            <v>9.6</v>
          </cell>
          <cell r="Q491">
            <v>9.5</v>
          </cell>
          <cell r="R491">
            <v>4</v>
          </cell>
          <cell r="S491">
            <v>5</v>
          </cell>
          <cell r="T491">
            <v>0</v>
          </cell>
          <cell r="U491">
            <v>130</v>
          </cell>
          <cell r="V491">
            <v>0</v>
          </cell>
          <cell r="W491">
            <v>8.1999999999999993</v>
          </cell>
          <cell r="X491">
            <v>3.58</v>
          </cell>
          <cell r="Y491">
            <v>138</v>
          </cell>
          <cell r="Z491">
            <v>0</v>
          </cell>
          <cell r="AA491">
            <v>136</v>
          </cell>
          <cell r="AB491">
            <v>130</v>
          </cell>
          <cell r="AC491">
            <v>8.1999999999999993</v>
          </cell>
          <cell r="AD491">
            <v>3.58</v>
          </cell>
          <cell r="AF491">
            <v>0</v>
          </cell>
          <cell r="AH491" t="str">
            <v>Đạt</v>
          </cell>
          <cell r="AI491" t="str">
            <v>Đạt</v>
          </cell>
          <cell r="AJ491" t="str">
            <v>Đạt</v>
          </cell>
          <cell r="AK491" t="str">
            <v>Tốt</v>
          </cell>
          <cell r="AM491" t="str">
            <v>công nhận tốt nghiệp</v>
          </cell>
        </row>
        <row r="492">
          <cell r="A492">
            <v>25217105815</v>
          </cell>
          <cell r="B492" t="str">
            <v>Đoàn</v>
          </cell>
          <cell r="C492" t="str">
            <v>Văn</v>
          </cell>
          <cell r="D492" t="str">
            <v>Hoàng</v>
          </cell>
          <cell r="E492">
            <v>36950</v>
          </cell>
          <cell r="F492" t="str">
            <v>Nam</v>
          </cell>
          <cell r="G492" t="str">
            <v>Đã Đăng Ký (chưa học xong)</v>
          </cell>
          <cell r="H492">
            <v>128</v>
          </cell>
          <cell r="I492">
            <v>0</v>
          </cell>
          <cell r="J492">
            <v>0</v>
          </cell>
          <cell r="K492">
            <v>128</v>
          </cell>
          <cell r="L492">
            <v>7.13</v>
          </cell>
          <cell r="M492">
            <v>2.94</v>
          </cell>
          <cell r="N492">
            <v>6.7</v>
          </cell>
          <cell r="P492">
            <v>7.5</v>
          </cell>
          <cell r="Q492">
            <v>7</v>
          </cell>
          <cell r="R492">
            <v>2.92</v>
          </cell>
          <cell r="S492">
            <v>5</v>
          </cell>
          <cell r="T492">
            <v>0</v>
          </cell>
          <cell r="U492">
            <v>133</v>
          </cell>
          <cell r="V492">
            <v>0</v>
          </cell>
          <cell r="W492">
            <v>7.12</v>
          </cell>
          <cell r="X492">
            <v>2.94</v>
          </cell>
          <cell r="Y492">
            <v>138</v>
          </cell>
          <cell r="Z492">
            <v>0</v>
          </cell>
          <cell r="AA492">
            <v>136</v>
          </cell>
          <cell r="AB492">
            <v>133</v>
          </cell>
          <cell r="AC492">
            <v>7.12</v>
          </cell>
          <cell r="AD492">
            <v>2.94</v>
          </cell>
          <cell r="AF492">
            <v>0</v>
          </cell>
          <cell r="AG492" t="str">
            <v>Đạt</v>
          </cell>
          <cell r="AH492" t="str">
            <v>Đạt</v>
          </cell>
          <cell r="AI492" t="str">
            <v>Đạt</v>
          </cell>
          <cell r="AJ492" t="str">
            <v>Đạt</v>
          </cell>
          <cell r="AK492" t="str">
            <v>Tốt</v>
          </cell>
          <cell r="AM492" t="str">
            <v>công nhận tốt nghiệp</v>
          </cell>
        </row>
        <row r="493">
          <cell r="A493">
            <v>25217109033</v>
          </cell>
          <cell r="B493" t="str">
            <v>Nguyễn</v>
          </cell>
          <cell r="C493" t="str">
            <v>Văn Thế</v>
          </cell>
          <cell r="D493" t="str">
            <v>Hoàng</v>
          </cell>
          <cell r="E493">
            <v>37079</v>
          </cell>
          <cell r="F493" t="str">
            <v>Nam</v>
          </cell>
          <cell r="G493" t="str">
            <v>Đã Đăng Ký (chưa học xong)</v>
          </cell>
          <cell r="H493">
            <v>128</v>
          </cell>
          <cell r="I493">
            <v>0</v>
          </cell>
          <cell r="J493">
            <v>0</v>
          </cell>
          <cell r="K493">
            <v>128</v>
          </cell>
          <cell r="L493">
            <v>6.64</v>
          </cell>
          <cell r="M493">
            <v>2.65</v>
          </cell>
          <cell r="N493">
            <v>7.4</v>
          </cell>
          <cell r="P493">
            <v>8.4</v>
          </cell>
          <cell r="Q493">
            <v>7.8</v>
          </cell>
          <cell r="R493">
            <v>3.26</v>
          </cell>
          <cell r="S493">
            <v>5</v>
          </cell>
          <cell r="T493">
            <v>0</v>
          </cell>
          <cell r="U493">
            <v>133</v>
          </cell>
          <cell r="V493">
            <v>0</v>
          </cell>
          <cell r="W493">
            <v>6.68</v>
          </cell>
          <cell r="X493">
            <v>2.67</v>
          </cell>
          <cell r="Y493">
            <v>138</v>
          </cell>
          <cell r="Z493">
            <v>0</v>
          </cell>
          <cell r="AA493">
            <v>136</v>
          </cell>
          <cell r="AB493">
            <v>133</v>
          </cell>
          <cell r="AC493">
            <v>6.68</v>
          </cell>
          <cell r="AD493">
            <v>2.67</v>
          </cell>
          <cell r="AF493">
            <v>0</v>
          </cell>
          <cell r="AH493" t="str">
            <v>Đạt</v>
          </cell>
          <cell r="AI493" t="str">
            <v>Đạt</v>
          </cell>
          <cell r="AJ493" t="str">
            <v>Đạt</v>
          </cell>
          <cell r="AK493" t="str">
            <v>Khá</v>
          </cell>
          <cell r="AM493" t="str">
            <v>công nhận tốt nghiệp</v>
          </cell>
        </row>
        <row r="494">
          <cell r="A494">
            <v>25217115740</v>
          </cell>
          <cell r="B494" t="str">
            <v>Vương</v>
          </cell>
          <cell r="C494" t="str">
            <v>Quốc</v>
          </cell>
          <cell r="D494" t="str">
            <v>Hoàng</v>
          </cell>
          <cell r="E494">
            <v>37017</v>
          </cell>
          <cell r="F494" t="str">
            <v>Nam</v>
          </cell>
          <cell r="G494" t="str">
            <v>Đã Đăng Ký (chưa học xong)</v>
          </cell>
          <cell r="H494">
            <v>128</v>
          </cell>
          <cell r="I494">
            <v>0</v>
          </cell>
          <cell r="J494">
            <v>3</v>
          </cell>
          <cell r="K494">
            <v>125</v>
          </cell>
          <cell r="L494">
            <v>8.15</v>
          </cell>
          <cell r="M494">
            <v>3.5</v>
          </cell>
          <cell r="N494">
            <v>8.8000000000000007</v>
          </cell>
          <cell r="P494">
            <v>8.6999999999999993</v>
          </cell>
          <cell r="Q494">
            <v>8.8000000000000007</v>
          </cell>
          <cell r="R494">
            <v>4</v>
          </cell>
          <cell r="S494">
            <v>5</v>
          </cell>
          <cell r="T494">
            <v>0</v>
          </cell>
          <cell r="U494">
            <v>130</v>
          </cell>
          <cell r="V494">
            <v>0</v>
          </cell>
          <cell r="W494">
            <v>8.17</v>
          </cell>
          <cell r="X494">
            <v>3.52</v>
          </cell>
          <cell r="Y494">
            <v>138</v>
          </cell>
          <cell r="Z494">
            <v>0</v>
          </cell>
          <cell r="AA494">
            <v>136</v>
          </cell>
          <cell r="AB494">
            <v>130</v>
          </cell>
          <cell r="AC494">
            <v>8.17</v>
          </cell>
          <cell r="AD494">
            <v>3.52</v>
          </cell>
          <cell r="AF494">
            <v>0</v>
          </cell>
          <cell r="AI494" t="str">
            <v>Đạt</v>
          </cell>
          <cell r="AJ494" t="str">
            <v>Đạt</v>
          </cell>
          <cell r="AK494" t="str">
            <v>Tốt</v>
          </cell>
          <cell r="AM494" t="str">
            <v>công nhận tốt nghiệp</v>
          </cell>
        </row>
        <row r="495">
          <cell r="A495">
            <v>25217211888</v>
          </cell>
          <cell r="B495" t="str">
            <v>Trần</v>
          </cell>
          <cell r="C495" t="str">
            <v>Đình</v>
          </cell>
          <cell r="D495" t="str">
            <v>Hoàng</v>
          </cell>
          <cell r="E495">
            <v>37228</v>
          </cell>
          <cell r="F495" t="str">
            <v>Nam</v>
          </cell>
          <cell r="G495" t="str">
            <v>Đã Đăng Ký (chưa học xong)</v>
          </cell>
          <cell r="H495">
            <v>130</v>
          </cell>
          <cell r="I495">
            <v>0</v>
          </cell>
          <cell r="J495">
            <v>0</v>
          </cell>
          <cell r="K495">
            <v>130</v>
          </cell>
          <cell r="L495">
            <v>7.14</v>
          </cell>
          <cell r="M495">
            <v>2.93</v>
          </cell>
          <cell r="Q495">
            <v>0</v>
          </cell>
          <cell r="R495">
            <v>0</v>
          </cell>
          <cell r="S495">
            <v>0</v>
          </cell>
          <cell r="T495">
            <v>5</v>
          </cell>
          <cell r="U495">
            <v>130</v>
          </cell>
          <cell r="V495">
            <v>5</v>
          </cell>
          <cell r="W495">
            <v>6.87</v>
          </cell>
          <cell r="X495">
            <v>2.82</v>
          </cell>
          <cell r="Y495">
            <v>135</v>
          </cell>
          <cell r="Z495">
            <v>5</v>
          </cell>
          <cell r="AA495">
            <v>136</v>
          </cell>
          <cell r="AB495">
            <v>130</v>
          </cell>
          <cell r="AC495">
            <v>7.14</v>
          </cell>
          <cell r="AD495">
            <v>2.93</v>
          </cell>
          <cell r="AF495">
            <v>0</v>
          </cell>
          <cell r="AG495" t="str">
            <v>Đạt</v>
          </cell>
          <cell r="AI495" t="str">
            <v>Đạt</v>
          </cell>
          <cell r="AJ495" t="str">
            <v>Đạt</v>
          </cell>
          <cell r="AK495" t="str">
            <v>Tốt</v>
          </cell>
          <cell r="AM495" t="str">
            <v>Thực tập tốt nghiệp, thi TN</v>
          </cell>
        </row>
        <row r="496">
          <cell r="A496">
            <v>25217101893</v>
          </cell>
          <cell r="B496" t="str">
            <v>Trần</v>
          </cell>
          <cell r="C496" t="str">
            <v>Thành Thanh</v>
          </cell>
          <cell r="D496" t="str">
            <v>Hùng</v>
          </cell>
          <cell r="E496">
            <v>37101</v>
          </cell>
          <cell r="F496" t="str">
            <v>Nam</v>
          </cell>
          <cell r="G496" t="str">
            <v>Đã Đăng Ký (chưa học xong)</v>
          </cell>
          <cell r="H496">
            <v>127</v>
          </cell>
          <cell r="I496">
            <v>1</v>
          </cell>
          <cell r="J496">
            <v>0</v>
          </cell>
          <cell r="K496">
            <v>128</v>
          </cell>
          <cell r="L496">
            <v>6.25</v>
          </cell>
          <cell r="M496">
            <v>2.38</v>
          </cell>
          <cell r="Q496">
            <v>0</v>
          </cell>
          <cell r="R496">
            <v>0</v>
          </cell>
          <cell r="S496">
            <v>0</v>
          </cell>
          <cell r="T496">
            <v>5</v>
          </cell>
          <cell r="U496">
            <v>127</v>
          </cell>
          <cell r="V496">
            <v>6</v>
          </cell>
          <cell r="W496">
            <v>6.01</v>
          </cell>
          <cell r="X496">
            <v>2.29</v>
          </cell>
          <cell r="Y496">
            <v>132</v>
          </cell>
          <cell r="Z496">
            <v>6</v>
          </cell>
          <cell r="AA496">
            <v>136</v>
          </cell>
          <cell r="AB496">
            <v>127</v>
          </cell>
          <cell r="AC496">
            <v>6.3</v>
          </cell>
          <cell r="AD496">
            <v>2.4</v>
          </cell>
          <cell r="AF496">
            <v>7.7999999999999996E-3</v>
          </cell>
          <cell r="AI496" t="str">
            <v>Đạt</v>
          </cell>
          <cell r="AJ496" t="str">
            <v>Đạt</v>
          </cell>
          <cell r="AK496" t="str">
            <v>Trung Bình</v>
          </cell>
          <cell r="AM496" t="str">
            <v>Thực tập tốt nghiệp, thi TN</v>
          </cell>
        </row>
        <row r="497">
          <cell r="A497">
            <v>25217115800</v>
          </cell>
          <cell r="B497" t="str">
            <v>Lê</v>
          </cell>
          <cell r="C497" t="str">
            <v>Tuấn</v>
          </cell>
          <cell r="D497" t="str">
            <v>Hùng</v>
          </cell>
          <cell r="E497">
            <v>37086</v>
          </cell>
          <cell r="F497" t="str">
            <v>Nam</v>
          </cell>
          <cell r="G497" t="str">
            <v>Đã Đăng Ký (chưa học xong)</v>
          </cell>
          <cell r="H497">
            <v>122</v>
          </cell>
          <cell r="I497">
            <v>7</v>
          </cell>
          <cell r="J497">
            <v>0</v>
          </cell>
          <cell r="K497">
            <v>129</v>
          </cell>
          <cell r="L497">
            <v>5.84</v>
          </cell>
          <cell r="M497">
            <v>2.21</v>
          </cell>
          <cell r="Q497">
            <v>0</v>
          </cell>
          <cell r="R497">
            <v>0</v>
          </cell>
          <cell r="S497">
            <v>0</v>
          </cell>
          <cell r="T497">
            <v>5</v>
          </cell>
          <cell r="U497">
            <v>122</v>
          </cell>
          <cell r="V497">
            <v>12</v>
          </cell>
          <cell r="W497">
            <v>5.62</v>
          </cell>
          <cell r="X497">
            <v>2.13</v>
          </cell>
          <cell r="Y497">
            <v>126</v>
          </cell>
          <cell r="Z497">
            <v>13</v>
          </cell>
          <cell r="AA497">
            <v>136</v>
          </cell>
          <cell r="AB497">
            <v>124</v>
          </cell>
          <cell r="AC497">
            <v>6.11</v>
          </cell>
          <cell r="AD497">
            <v>2.2999999999999998</v>
          </cell>
          <cell r="AF497">
            <v>5.4300000000000001E-2</v>
          </cell>
          <cell r="AJ497" t="str">
            <v>Đạt</v>
          </cell>
          <cell r="AK497" t="str">
            <v>Khá</v>
          </cell>
          <cell r="AM497" t="str">
            <v>không đủ điều kiện thực tập tốt nghiệp</v>
          </cell>
        </row>
        <row r="498">
          <cell r="A498">
            <v>24211200702</v>
          </cell>
          <cell r="B498" t="str">
            <v>Ngô</v>
          </cell>
          <cell r="C498" t="str">
            <v>Khánh</v>
          </cell>
          <cell r="D498" t="str">
            <v>Hưng</v>
          </cell>
          <cell r="E498">
            <v>36798</v>
          </cell>
          <cell r="F498" t="str">
            <v>Nam</v>
          </cell>
          <cell r="G498" t="str">
            <v>Đã Đăng Ký (chưa học xong)</v>
          </cell>
          <cell r="H498">
            <v>128</v>
          </cell>
          <cell r="I498">
            <v>0</v>
          </cell>
          <cell r="J498">
            <v>0</v>
          </cell>
          <cell r="K498">
            <v>128</v>
          </cell>
          <cell r="L498">
            <v>6.73</v>
          </cell>
          <cell r="M498">
            <v>2.68</v>
          </cell>
          <cell r="Q498">
            <v>0</v>
          </cell>
          <cell r="R498">
            <v>0</v>
          </cell>
          <cell r="S498">
            <v>0</v>
          </cell>
          <cell r="T498">
            <v>5</v>
          </cell>
          <cell r="U498">
            <v>128</v>
          </cell>
          <cell r="V498">
            <v>5</v>
          </cell>
          <cell r="W498">
            <v>6.48</v>
          </cell>
          <cell r="X498">
            <v>2.58</v>
          </cell>
          <cell r="Y498">
            <v>133</v>
          </cell>
          <cell r="Z498">
            <v>5</v>
          </cell>
          <cell r="AA498">
            <v>136</v>
          </cell>
          <cell r="AB498">
            <v>132</v>
          </cell>
          <cell r="AC498">
            <v>6.53</v>
          </cell>
          <cell r="AD498">
            <v>2.6</v>
          </cell>
          <cell r="AE498" t="str">
            <v>DTE-IT 102; CMU-SE 100; CS 211; DTE-IT 152; MTH 103; CS 297; PHY 101; CR 210; CS 100; CS 226; CHE 101; ENG 119; IS 301; MTH 104 ~ MTH 102</v>
          </cell>
          <cell r="AF498">
            <v>0</v>
          </cell>
          <cell r="AH498" t="str">
            <v>Đạt</v>
          </cell>
          <cell r="AK498" t="str">
            <v>Trung Bình</v>
          </cell>
          <cell r="AM498" t="str">
            <v>Thực tập tốt nghiệp, thi TN</v>
          </cell>
        </row>
        <row r="499">
          <cell r="A499">
            <v>25213405482</v>
          </cell>
          <cell r="B499" t="str">
            <v>Trần</v>
          </cell>
          <cell r="C499" t="str">
            <v>Vĩnh</v>
          </cell>
          <cell r="D499" t="str">
            <v>Hưng</v>
          </cell>
          <cell r="E499">
            <v>37241</v>
          </cell>
          <cell r="F499" t="str">
            <v>Nam</v>
          </cell>
          <cell r="G499" t="str">
            <v>Đã Đăng Ký (chưa học xong)</v>
          </cell>
          <cell r="H499">
            <v>128</v>
          </cell>
          <cell r="I499">
            <v>0</v>
          </cell>
          <cell r="J499">
            <v>3</v>
          </cell>
          <cell r="K499">
            <v>125</v>
          </cell>
          <cell r="L499">
            <v>6.14</v>
          </cell>
          <cell r="M499">
            <v>2.33</v>
          </cell>
          <cell r="Q499">
            <v>0</v>
          </cell>
          <cell r="R499">
            <v>0</v>
          </cell>
          <cell r="S499">
            <v>0</v>
          </cell>
          <cell r="T499">
            <v>5</v>
          </cell>
          <cell r="U499">
            <v>125</v>
          </cell>
          <cell r="V499">
            <v>5</v>
          </cell>
          <cell r="W499">
            <v>5.9</v>
          </cell>
          <cell r="X499">
            <v>2.2400000000000002</v>
          </cell>
          <cell r="Y499">
            <v>133</v>
          </cell>
          <cell r="Z499">
            <v>5</v>
          </cell>
          <cell r="AA499">
            <v>136</v>
          </cell>
          <cell r="AB499">
            <v>125</v>
          </cell>
          <cell r="AC499">
            <v>6.14</v>
          </cell>
          <cell r="AD499">
            <v>2.33</v>
          </cell>
          <cell r="AF499">
            <v>0</v>
          </cell>
          <cell r="AI499" t="str">
            <v>Đạt</v>
          </cell>
          <cell r="AJ499" t="str">
            <v>Đạt</v>
          </cell>
          <cell r="AK499" t="str">
            <v>Khá</v>
          </cell>
          <cell r="AM499" t="str">
            <v>Thực tập tốt nghiệp, thi TN</v>
          </cell>
        </row>
        <row r="500">
          <cell r="A500">
            <v>25217104477</v>
          </cell>
          <cell r="B500" t="str">
            <v>Nguyễn</v>
          </cell>
          <cell r="C500" t="str">
            <v>Tấn Việt</v>
          </cell>
          <cell r="D500" t="str">
            <v>Hưng</v>
          </cell>
          <cell r="E500">
            <v>37021</v>
          </cell>
          <cell r="F500" t="str">
            <v>Nam</v>
          </cell>
          <cell r="G500" t="str">
            <v>Đã Đăng Ký (chưa học xong)</v>
          </cell>
          <cell r="H500">
            <v>131</v>
          </cell>
          <cell r="I500">
            <v>0</v>
          </cell>
          <cell r="J500">
            <v>3</v>
          </cell>
          <cell r="K500">
            <v>128</v>
          </cell>
          <cell r="L500">
            <v>7.04</v>
          </cell>
          <cell r="M500">
            <v>2.84</v>
          </cell>
          <cell r="N500">
            <v>6.5</v>
          </cell>
          <cell r="Q500">
            <v>3.9</v>
          </cell>
          <cell r="R500">
            <v>1.59</v>
          </cell>
          <cell r="S500">
            <v>3</v>
          </cell>
          <cell r="T500">
            <v>2</v>
          </cell>
          <cell r="U500">
            <v>131</v>
          </cell>
          <cell r="V500">
            <v>2</v>
          </cell>
          <cell r="W500">
            <v>6.92</v>
          </cell>
          <cell r="X500">
            <v>2.8</v>
          </cell>
          <cell r="Y500">
            <v>139</v>
          </cell>
          <cell r="Z500">
            <v>2</v>
          </cell>
          <cell r="AA500">
            <v>136</v>
          </cell>
          <cell r="AB500">
            <v>131</v>
          </cell>
          <cell r="AC500">
            <v>7.03</v>
          </cell>
          <cell r="AD500">
            <v>2.84</v>
          </cell>
          <cell r="AF500">
            <v>0</v>
          </cell>
          <cell r="AI500" t="str">
            <v>Đạt</v>
          </cell>
          <cell r="AJ500" t="str">
            <v>Đạt</v>
          </cell>
          <cell r="AK500" t="str">
            <v>Khá</v>
          </cell>
          <cell r="AM500" t="str">
            <v>thực tập tốt nghiệp</v>
          </cell>
        </row>
        <row r="501">
          <cell r="A501">
            <v>25217110211</v>
          </cell>
          <cell r="B501" t="str">
            <v>Phan</v>
          </cell>
          <cell r="C501" t="str">
            <v>Cảnh</v>
          </cell>
          <cell r="D501" t="str">
            <v>Hưng</v>
          </cell>
          <cell r="E501">
            <v>37089</v>
          </cell>
          <cell r="F501" t="str">
            <v>Nam</v>
          </cell>
          <cell r="G501" t="str">
            <v>Đã Đăng Ký (chưa học xong)</v>
          </cell>
          <cell r="H501" t="e">
            <v>#N/A</v>
          </cell>
          <cell r="I501" t="e">
            <v>#N/A</v>
          </cell>
          <cell r="J501">
            <v>0</v>
          </cell>
          <cell r="K501" t="e">
            <v>#N/A</v>
          </cell>
          <cell r="L501" t="e">
            <v>#N/A</v>
          </cell>
          <cell r="M501" t="e">
            <v>#N/A</v>
          </cell>
          <cell r="N501" t="e">
            <v>#N/A</v>
          </cell>
          <cell r="O501" t="e">
            <v>#N/A</v>
          </cell>
          <cell r="P501" t="e">
            <v>#N/A</v>
          </cell>
          <cell r="Q501" t="e">
            <v>#N/A</v>
          </cell>
          <cell r="R501" t="e">
            <v>#N/A</v>
          </cell>
          <cell r="S501" t="e">
            <v>#N/A</v>
          </cell>
          <cell r="T501" t="e">
            <v>#N/A</v>
          </cell>
          <cell r="U501" t="e">
            <v>#N/A</v>
          </cell>
          <cell r="V501" t="e">
            <v>#N/A</v>
          </cell>
          <cell r="W501" t="e">
            <v>#N/A</v>
          </cell>
          <cell r="X501" t="e">
            <v>#N/A</v>
          </cell>
          <cell r="Y501" t="e">
            <v>#N/A</v>
          </cell>
          <cell r="Z501" t="e">
            <v>#N/A</v>
          </cell>
          <cell r="AA501" t="e">
            <v>#N/A</v>
          </cell>
          <cell r="AB501" t="e">
            <v>#N/A</v>
          </cell>
          <cell r="AC501" t="e">
            <v>#N/A</v>
          </cell>
          <cell r="AD501" t="e">
            <v>#N/A</v>
          </cell>
          <cell r="AE501" t="e">
            <v>#N/A</v>
          </cell>
          <cell r="AF501" t="e">
            <v>#N/A</v>
          </cell>
          <cell r="AJ501" t="str">
            <v>Đạt</v>
          </cell>
          <cell r="AK501" t="str">
            <v>Khá</v>
          </cell>
          <cell r="AM501" t="str">
            <v>không đủ điều kiện thực tập tốt nghiệp</v>
          </cell>
        </row>
        <row r="502">
          <cell r="A502">
            <v>25217115937</v>
          </cell>
          <cell r="B502" t="str">
            <v>Nguyễn</v>
          </cell>
          <cell r="C502" t="str">
            <v>Công</v>
          </cell>
          <cell r="D502" t="str">
            <v>Hưng</v>
          </cell>
          <cell r="E502">
            <v>37079</v>
          </cell>
          <cell r="F502" t="str">
            <v>Nam</v>
          </cell>
          <cell r="G502" t="str">
            <v>Đã Đăng Ký (chưa học xong)</v>
          </cell>
          <cell r="H502">
            <v>126</v>
          </cell>
          <cell r="I502">
            <v>2</v>
          </cell>
          <cell r="J502">
            <v>3</v>
          </cell>
          <cell r="K502">
            <v>125</v>
          </cell>
          <cell r="L502">
            <v>7.04</v>
          </cell>
          <cell r="M502">
            <v>2.87</v>
          </cell>
          <cell r="N502">
            <v>0</v>
          </cell>
          <cell r="P502">
            <v>9.1</v>
          </cell>
          <cell r="Q502">
            <v>3.6</v>
          </cell>
          <cell r="R502">
            <v>1.6</v>
          </cell>
          <cell r="S502">
            <v>2</v>
          </cell>
          <cell r="T502">
            <v>3</v>
          </cell>
          <cell r="U502">
            <v>125</v>
          </cell>
          <cell r="V502">
            <v>5</v>
          </cell>
          <cell r="W502">
            <v>6.91</v>
          </cell>
          <cell r="X502">
            <v>2.83</v>
          </cell>
          <cell r="Y502">
            <v>133</v>
          </cell>
          <cell r="Z502">
            <v>5</v>
          </cell>
          <cell r="AA502">
            <v>136</v>
          </cell>
          <cell r="AB502">
            <v>130</v>
          </cell>
          <cell r="AC502">
            <v>6.91</v>
          </cell>
          <cell r="AD502">
            <v>2.83</v>
          </cell>
          <cell r="AF502">
            <v>1.5599999999999999E-2</v>
          </cell>
          <cell r="AI502" t="str">
            <v>Đạt</v>
          </cell>
          <cell r="AJ502" t="str">
            <v>Đạt</v>
          </cell>
          <cell r="AK502" t="str">
            <v>Tốt</v>
          </cell>
          <cell r="AM502" t="str">
            <v>Thi TN</v>
          </cell>
        </row>
        <row r="503">
          <cell r="A503">
            <v>25217205285</v>
          </cell>
          <cell r="B503" t="str">
            <v>Trần</v>
          </cell>
          <cell r="C503" t="str">
            <v>Quốc</v>
          </cell>
          <cell r="D503" t="str">
            <v>Hưng</v>
          </cell>
          <cell r="E503">
            <v>36957</v>
          </cell>
          <cell r="F503" t="str">
            <v>Nam</v>
          </cell>
          <cell r="G503" t="str">
            <v>Đã Đăng Ký (chưa học xong)</v>
          </cell>
          <cell r="H503">
            <v>128</v>
          </cell>
          <cell r="I503">
            <v>0</v>
          </cell>
          <cell r="J503">
            <v>0</v>
          </cell>
          <cell r="K503">
            <v>128</v>
          </cell>
          <cell r="L503">
            <v>6.08</v>
          </cell>
          <cell r="M503">
            <v>2.29</v>
          </cell>
          <cell r="Q503">
            <v>0</v>
          </cell>
          <cell r="R503">
            <v>0</v>
          </cell>
          <cell r="S503">
            <v>0</v>
          </cell>
          <cell r="T503">
            <v>5</v>
          </cell>
          <cell r="U503">
            <v>128</v>
          </cell>
          <cell r="V503">
            <v>5</v>
          </cell>
          <cell r="W503">
            <v>5.85</v>
          </cell>
          <cell r="X503">
            <v>2.2000000000000002</v>
          </cell>
          <cell r="Y503">
            <v>133</v>
          </cell>
          <cell r="Z503">
            <v>5</v>
          </cell>
          <cell r="AA503">
            <v>136</v>
          </cell>
          <cell r="AB503">
            <v>128</v>
          </cell>
          <cell r="AC503">
            <v>6.08</v>
          </cell>
          <cell r="AD503">
            <v>2.29</v>
          </cell>
          <cell r="AF503">
            <v>0</v>
          </cell>
          <cell r="AJ503" t="str">
            <v>Đạt</v>
          </cell>
          <cell r="AK503" t="str">
            <v>Tốt</v>
          </cell>
          <cell r="AM503" t="str">
            <v>Thực tập tốt nghiệp, thi TN</v>
          </cell>
        </row>
        <row r="504">
          <cell r="A504">
            <v>25217216692</v>
          </cell>
          <cell r="B504" t="str">
            <v>Nguyễn</v>
          </cell>
          <cell r="C504" t="str">
            <v>Phúc Nguyên</v>
          </cell>
          <cell r="D504" t="str">
            <v>Hưng</v>
          </cell>
          <cell r="E504">
            <v>37210</v>
          </cell>
          <cell r="F504" t="str">
            <v>Nam</v>
          </cell>
          <cell r="G504" t="str">
            <v>Đã Đăng Ký (chưa học xong)</v>
          </cell>
          <cell r="H504" t="e">
            <v>#N/A</v>
          </cell>
          <cell r="I504" t="e">
            <v>#N/A</v>
          </cell>
          <cell r="J504">
            <v>0</v>
          </cell>
          <cell r="K504" t="e">
            <v>#N/A</v>
          </cell>
          <cell r="L504" t="e">
            <v>#N/A</v>
          </cell>
          <cell r="M504" t="e">
            <v>#N/A</v>
          </cell>
          <cell r="N504" t="e">
            <v>#N/A</v>
          </cell>
          <cell r="O504" t="e">
            <v>#N/A</v>
          </cell>
          <cell r="P504" t="e">
            <v>#N/A</v>
          </cell>
          <cell r="Q504" t="e">
            <v>#N/A</v>
          </cell>
          <cell r="R504" t="e">
            <v>#N/A</v>
          </cell>
          <cell r="S504" t="e">
            <v>#N/A</v>
          </cell>
          <cell r="T504" t="e">
            <v>#N/A</v>
          </cell>
          <cell r="U504" t="e">
            <v>#N/A</v>
          </cell>
          <cell r="V504" t="e">
            <v>#N/A</v>
          </cell>
          <cell r="W504" t="e">
            <v>#N/A</v>
          </cell>
          <cell r="X504" t="e">
            <v>#N/A</v>
          </cell>
          <cell r="Y504" t="e">
            <v>#N/A</v>
          </cell>
          <cell r="Z504" t="e">
            <v>#N/A</v>
          </cell>
          <cell r="AA504" t="e">
            <v>#N/A</v>
          </cell>
          <cell r="AB504" t="e">
            <v>#N/A</v>
          </cell>
          <cell r="AC504" t="e">
            <v>#N/A</v>
          </cell>
          <cell r="AD504" t="e">
            <v>#N/A</v>
          </cell>
          <cell r="AE504" t="e">
            <v>#N/A</v>
          </cell>
          <cell r="AF504" t="e">
            <v>#N/A</v>
          </cell>
          <cell r="AJ504" t="str">
            <v>Đạt</v>
          </cell>
          <cell r="AK504" t="str">
            <v>Trung Bình</v>
          </cell>
          <cell r="AM504" t="str">
            <v>không đủ điều kiện thực tập tốt nghiệp</v>
          </cell>
        </row>
        <row r="505">
          <cell r="A505">
            <v>27217144324</v>
          </cell>
          <cell r="B505" t="str">
            <v>Nguyễn</v>
          </cell>
          <cell r="C505" t="str">
            <v>Việt</v>
          </cell>
          <cell r="D505" t="str">
            <v>Hưng</v>
          </cell>
          <cell r="E505">
            <v>35860</v>
          </cell>
          <cell r="F505" t="str">
            <v>Nam</v>
          </cell>
          <cell r="G505" t="str">
            <v>Đã Đăng Ký (chưa học xong)</v>
          </cell>
          <cell r="H505">
            <v>124</v>
          </cell>
          <cell r="I505">
            <v>3</v>
          </cell>
          <cell r="J505">
            <v>0</v>
          </cell>
          <cell r="K505">
            <v>127</v>
          </cell>
          <cell r="L505">
            <v>7.2</v>
          </cell>
          <cell r="M505">
            <v>2.98</v>
          </cell>
          <cell r="Q505">
            <v>0</v>
          </cell>
          <cell r="R505">
            <v>0</v>
          </cell>
          <cell r="S505">
            <v>0</v>
          </cell>
          <cell r="T505">
            <v>5</v>
          </cell>
          <cell r="U505">
            <v>124</v>
          </cell>
          <cell r="V505">
            <v>8</v>
          </cell>
          <cell r="W505">
            <v>6.93</v>
          </cell>
          <cell r="X505">
            <v>2.87</v>
          </cell>
          <cell r="Y505">
            <v>125</v>
          </cell>
          <cell r="Z505">
            <v>12</v>
          </cell>
          <cell r="AA505">
            <v>136</v>
          </cell>
          <cell r="AB505">
            <v>124</v>
          </cell>
          <cell r="AC505">
            <v>7.38</v>
          </cell>
          <cell r="AD505">
            <v>3.05</v>
          </cell>
          <cell r="AF505">
            <v>2.3599999999999999E-2</v>
          </cell>
          <cell r="AK505" t="str">
            <v>Tốt</v>
          </cell>
          <cell r="AM505" t="str">
            <v>Thực tập tốt nghiệp, thi TN</v>
          </cell>
        </row>
        <row r="506">
          <cell r="A506">
            <v>25202108671</v>
          </cell>
          <cell r="B506" t="str">
            <v>Huỳnh</v>
          </cell>
          <cell r="C506" t="str">
            <v>Trần Quế</v>
          </cell>
          <cell r="D506" t="str">
            <v>Hương</v>
          </cell>
          <cell r="E506">
            <v>36932</v>
          </cell>
          <cell r="F506" t="str">
            <v>Nữ</v>
          </cell>
          <cell r="G506" t="str">
            <v>Đã Đăng Ký (chưa học xong)</v>
          </cell>
          <cell r="H506">
            <v>129</v>
          </cell>
          <cell r="I506">
            <v>0</v>
          </cell>
          <cell r="J506">
            <v>3</v>
          </cell>
          <cell r="K506">
            <v>126</v>
          </cell>
          <cell r="L506">
            <v>7.53</v>
          </cell>
          <cell r="M506">
            <v>3.17</v>
          </cell>
          <cell r="N506">
            <v>8.9</v>
          </cell>
          <cell r="P506">
            <v>8.8000000000000007</v>
          </cell>
          <cell r="Q506">
            <v>8.9</v>
          </cell>
          <cell r="R506">
            <v>4</v>
          </cell>
          <cell r="S506">
            <v>5</v>
          </cell>
          <cell r="T506">
            <v>0</v>
          </cell>
          <cell r="U506">
            <v>131</v>
          </cell>
          <cell r="V506">
            <v>0</v>
          </cell>
          <cell r="W506">
            <v>7.58</v>
          </cell>
          <cell r="X506">
            <v>3.2</v>
          </cell>
          <cell r="Y506">
            <v>139</v>
          </cell>
          <cell r="Z506">
            <v>0</v>
          </cell>
          <cell r="AA506">
            <v>136</v>
          </cell>
          <cell r="AB506">
            <v>131</v>
          </cell>
          <cell r="AC506">
            <v>7.58</v>
          </cell>
          <cell r="AD506">
            <v>3.2</v>
          </cell>
          <cell r="AF506">
            <v>0</v>
          </cell>
          <cell r="AH506" t="str">
            <v>Đạt</v>
          </cell>
          <cell r="AI506" t="str">
            <v>Đạt</v>
          </cell>
          <cell r="AJ506" t="str">
            <v>Đạt</v>
          </cell>
          <cell r="AK506" t="str">
            <v>Xuất Sắc</v>
          </cell>
          <cell r="AM506" t="str">
            <v>công nhận tốt nghiệp</v>
          </cell>
        </row>
        <row r="507">
          <cell r="A507">
            <v>25207104925</v>
          </cell>
          <cell r="B507" t="str">
            <v>Thái</v>
          </cell>
          <cell r="C507" t="str">
            <v>Thị Diễm</v>
          </cell>
          <cell r="D507" t="str">
            <v>Hương</v>
          </cell>
          <cell r="E507">
            <v>37054</v>
          </cell>
          <cell r="F507" t="str">
            <v>Nữ</v>
          </cell>
          <cell r="G507" t="str">
            <v>Đã Đăng Ký (chưa học xong)</v>
          </cell>
          <cell r="H507" t="e">
            <v>#N/A</v>
          </cell>
          <cell r="I507" t="e">
            <v>#N/A</v>
          </cell>
          <cell r="J507">
            <v>0</v>
          </cell>
          <cell r="K507" t="e">
            <v>#N/A</v>
          </cell>
          <cell r="L507" t="e">
            <v>#N/A</v>
          </cell>
          <cell r="M507" t="e">
            <v>#N/A</v>
          </cell>
          <cell r="N507" t="e">
            <v>#N/A</v>
          </cell>
          <cell r="O507" t="e">
            <v>#N/A</v>
          </cell>
          <cell r="P507" t="e">
            <v>#N/A</v>
          </cell>
          <cell r="Q507" t="e">
            <v>#N/A</v>
          </cell>
          <cell r="R507" t="e">
            <v>#N/A</v>
          </cell>
          <cell r="S507" t="e">
            <v>#N/A</v>
          </cell>
          <cell r="T507" t="e">
            <v>#N/A</v>
          </cell>
          <cell r="U507" t="e">
            <v>#N/A</v>
          </cell>
          <cell r="V507" t="e">
            <v>#N/A</v>
          </cell>
          <cell r="W507" t="e">
            <v>#N/A</v>
          </cell>
          <cell r="X507" t="e">
            <v>#N/A</v>
          </cell>
          <cell r="Y507" t="e">
            <v>#N/A</v>
          </cell>
          <cell r="Z507" t="e">
            <v>#N/A</v>
          </cell>
          <cell r="AA507" t="e">
            <v>#N/A</v>
          </cell>
          <cell r="AB507" t="e">
            <v>#N/A</v>
          </cell>
          <cell r="AC507" t="e">
            <v>#N/A</v>
          </cell>
          <cell r="AD507" t="e">
            <v>#N/A</v>
          </cell>
          <cell r="AE507" t="e">
            <v>#N/A</v>
          </cell>
          <cell r="AF507" t="e">
            <v>#N/A</v>
          </cell>
          <cell r="AI507" t="str">
            <v>Đạt</v>
          </cell>
          <cell r="AJ507" t="str">
            <v>Đạt</v>
          </cell>
          <cell r="AM507" t="str">
            <v>không đủ điều kiện thực tập tốt nghiệp</v>
          </cell>
        </row>
        <row r="508">
          <cell r="A508">
            <v>25207116000</v>
          </cell>
          <cell r="B508" t="str">
            <v>Huỳnh</v>
          </cell>
          <cell r="C508" t="str">
            <v>Thị Xuân</v>
          </cell>
          <cell r="D508" t="str">
            <v>Hương</v>
          </cell>
          <cell r="E508">
            <v>37071</v>
          </cell>
          <cell r="F508" t="str">
            <v>Nữ</v>
          </cell>
          <cell r="G508" t="str">
            <v>Đã Đăng Ký (chưa học xong)</v>
          </cell>
          <cell r="H508">
            <v>128</v>
          </cell>
          <cell r="I508">
            <v>0</v>
          </cell>
          <cell r="J508">
            <v>0</v>
          </cell>
          <cell r="K508">
            <v>128</v>
          </cell>
          <cell r="L508">
            <v>7.24</v>
          </cell>
          <cell r="M508">
            <v>3.03</v>
          </cell>
          <cell r="N508">
            <v>8.6</v>
          </cell>
          <cell r="P508">
            <v>9.4</v>
          </cell>
          <cell r="Q508">
            <v>8.9</v>
          </cell>
          <cell r="R508">
            <v>4</v>
          </cell>
          <cell r="S508">
            <v>5</v>
          </cell>
          <cell r="T508">
            <v>0</v>
          </cell>
          <cell r="U508">
            <v>133</v>
          </cell>
          <cell r="V508">
            <v>0</v>
          </cell>
          <cell r="W508">
            <v>7.3</v>
          </cell>
          <cell r="X508">
            <v>3.06</v>
          </cell>
          <cell r="Y508">
            <v>137</v>
          </cell>
          <cell r="Z508">
            <v>1</v>
          </cell>
          <cell r="AA508">
            <v>136</v>
          </cell>
          <cell r="AB508">
            <v>133</v>
          </cell>
          <cell r="AC508">
            <v>7.3</v>
          </cell>
          <cell r="AD508">
            <v>3.06</v>
          </cell>
          <cell r="AF508">
            <v>0</v>
          </cell>
          <cell r="AJ508" t="str">
            <v>Đạt</v>
          </cell>
          <cell r="AK508" t="str">
            <v>Khá</v>
          </cell>
          <cell r="AM508" t="str">
            <v>công nhận tốt nghiệp</v>
          </cell>
        </row>
        <row r="509">
          <cell r="A509">
            <v>25207212175</v>
          </cell>
          <cell r="B509" t="str">
            <v>Vương</v>
          </cell>
          <cell r="C509" t="str">
            <v>Thị</v>
          </cell>
          <cell r="D509" t="str">
            <v>Hương</v>
          </cell>
          <cell r="E509">
            <v>37125</v>
          </cell>
          <cell r="F509" t="str">
            <v>Nữ</v>
          </cell>
          <cell r="G509" t="str">
            <v>Đã Đăng Ký (chưa học xong)</v>
          </cell>
          <cell r="H509">
            <v>130</v>
          </cell>
          <cell r="I509">
            <v>0</v>
          </cell>
          <cell r="J509">
            <v>0</v>
          </cell>
          <cell r="K509">
            <v>130</v>
          </cell>
          <cell r="L509">
            <v>7.24</v>
          </cell>
          <cell r="M509">
            <v>3.02</v>
          </cell>
          <cell r="N509">
            <v>8.1999999999999993</v>
          </cell>
          <cell r="Q509">
            <v>4.9000000000000004</v>
          </cell>
          <cell r="R509">
            <v>2.19</v>
          </cell>
          <cell r="S509">
            <v>3</v>
          </cell>
          <cell r="T509">
            <v>2</v>
          </cell>
          <cell r="U509">
            <v>133</v>
          </cell>
          <cell r="V509">
            <v>2</v>
          </cell>
          <cell r="W509">
            <v>7.16</v>
          </cell>
          <cell r="X509">
            <v>2.99</v>
          </cell>
          <cell r="Y509">
            <v>138</v>
          </cell>
          <cell r="Z509">
            <v>2</v>
          </cell>
          <cell r="AA509">
            <v>136</v>
          </cell>
          <cell r="AB509">
            <v>133</v>
          </cell>
          <cell r="AC509">
            <v>7.27</v>
          </cell>
          <cell r="AD509">
            <v>3.03</v>
          </cell>
          <cell r="AF509">
            <v>0</v>
          </cell>
          <cell r="AI509" t="str">
            <v>Đạt</v>
          </cell>
          <cell r="AJ509" t="str">
            <v>Đạt</v>
          </cell>
          <cell r="AK509" t="str">
            <v>Tốt</v>
          </cell>
          <cell r="AM509" t="str">
            <v>thực tập tốt nghiệp</v>
          </cell>
        </row>
        <row r="510">
          <cell r="A510">
            <v>25207107424</v>
          </cell>
          <cell r="B510" t="str">
            <v>Phạm</v>
          </cell>
          <cell r="C510" t="str">
            <v>Thị Thu</v>
          </cell>
          <cell r="D510" t="str">
            <v>Hường</v>
          </cell>
          <cell r="E510">
            <v>37076</v>
          </cell>
          <cell r="F510" t="str">
            <v>Nữ</v>
          </cell>
          <cell r="G510" t="str">
            <v>Đã Đăng Ký (chưa học xong)</v>
          </cell>
          <cell r="H510">
            <v>128</v>
          </cell>
          <cell r="I510">
            <v>0</v>
          </cell>
          <cell r="J510">
            <v>3</v>
          </cell>
          <cell r="K510">
            <v>125</v>
          </cell>
          <cell r="L510">
            <v>7.17</v>
          </cell>
          <cell r="M510">
            <v>2.94</v>
          </cell>
          <cell r="N510">
            <v>6.7</v>
          </cell>
          <cell r="P510">
            <v>8.8000000000000007</v>
          </cell>
          <cell r="Q510">
            <v>7.5</v>
          </cell>
          <cell r="R510">
            <v>3.19</v>
          </cell>
          <cell r="S510">
            <v>5</v>
          </cell>
          <cell r="T510">
            <v>0</v>
          </cell>
          <cell r="U510">
            <v>130</v>
          </cell>
          <cell r="V510">
            <v>0</v>
          </cell>
          <cell r="W510">
            <v>7.18</v>
          </cell>
          <cell r="X510">
            <v>2.95</v>
          </cell>
          <cell r="Y510">
            <v>138</v>
          </cell>
          <cell r="Z510">
            <v>0</v>
          </cell>
          <cell r="AA510">
            <v>136</v>
          </cell>
          <cell r="AB510">
            <v>130</v>
          </cell>
          <cell r="AC510">
            <v>7.18</v>
          </cell>
          <cell r="AD510">
            <v>2.95</v>
          </cell>
          <cell r="AF510">
            <v>0</v>
          </cell>
          <cell r="AG510" t="str">
            <v>Đạt</v>
          </cell>
          <cell r="AI510" t="str">
            <v>Đạt</v>
          </cell>
          <cell r="AJ510" t="str">
            <v>Đạt</v>
          </cell>
          <cell r="AK510" t="str">
            <v>Khá</v>
          </cell>
          <cell r="AM510" t="str">
            <v>công nhận tốt nghiệp</v>
          </cell>
        </row>
        <row r="511">
          <cell r="A511">
            <v>24217204903</v>
          </cell>
          <cell r="B511" t="str">
            <v>Phùng</v>
          </cell>
          <cell r="C511" t="str">
            <v>Quốc</v>
          </cell>
          <cell r="D511" t="str">
            <v>Huy</v>
          </cell>
          <cell r="E511">
            <v>36860</v>
          </cell>
          <cell r="F511" t="str">
            <v>Nam</v>
          </cell>
          <cell r="G511" t="str">
            <v>Đang Học Lại</v>
          </cell>
          <cell r="H511">
            <v>128</v>
          </cell>
          <cell r="I511">
            <v>0</v>
          </cell>
          <cell r="J511">
            <v>0</v>
          </cell>
          <cell r="K511">
            <v>128</v>
          </cell>
          <cell r="L511">
            <v>7.04</v>
          </cell>
          <cell r="M511">
            <v>2.88</v>
          </cell>
          <cell r="N511">
            <v>5.6</v>
          </cell>
          <cell r="P511">
            <v>8.8000000000000007</v>
          </cell>
          <cell r="Q511">
            <v>6.9</v>
          </cell>
          <cell r="R511">
            <v>2.8</v>
          </cell>
          <cell r="S511">
            <v>5</v>
          </cell>
          <cell r="T511">
            <v>0</v>
          </cell>
          <cell r="U511">
            <v>133</v>
          </cell>
          <cell r="V511">
            <v>0</v>
          </cell>
          <cell r="W511">
            <v>7.03</v>
          </cell>
          <cell r="X511">
            <v>2.88</v>
          </cell>
          <cell r="Y511">
            <v>138</v>
          </cell>
          <cell r="Z511">
            <v>0</v>
          </cell>
          <cell r="AA511">
            <v>136</v>
          </cell>
          <cell r="AB511">
            <v>133</v>
          </cell>
          <cell r="AC511">
            <v>7.03</v>
          </cell>
          <cell r="AD511">
            <v>2.88</v>
          </cell>
          <cell r="AE511" t="str">
            <v>PHI 161</v>
          </cell>
          <cell r="AF511">
            <v>0</v>
          </cell>
          <cell r="AH511" t="str">
            <v>Đạt</v>
          </cell>
          <cell r="AI511" t="str">
            <v>Đạt</v>
          </cell>
          <cell r="AK511" t="str">
            <v>Tốt</v>
          </cell>
          <cell r="AM511" t="str">
            <v>công nhận tốt nghiệp</v>
          </cell>
        </row>
        <row r="512">
          <cell r="A512">
            <v>25217102769</v>
          </cell>
          <cell r="B512" t="str">
            <v>Kiều</v>
          </cell>
          <cell r="C512" t="str">
            <v>Văn</v>
          </cell>
          <cell r="D512" t="str">
            <v>Huy</v>
          </cell>
          <cell r="E512">
            <v>37198</v>
          </cell>
          <cell r="F512" t="str">
            <v>Nam</v>
          </cell>
          <cell r="G512" t="str">
            <v>Đã Đăng Ký (chưa học xong)</v>
          </cell>
          <cell r="H512">
            <v>128</v>
          </cell>
          <cell r="I512">
            <v>0</v>
          </cell>
          <cell r="J512">
            <v>0</v>
          </cell>
          <cell r="K512">
            <v>128</v>
          </cell>
          <cell r="L512">
            <v>7.5</v>
          </cell>
          <cell r="M512">
            <v>3.16</v>
          </cell>
          <cell r="N512">
            <v>8</v>
          </cell>
          <cell r="P512">
            <v>8.4</v>
          </cell>
          <cell r="Q512">
            <v>8.1999999999999993</v>
          </cell>
          <cell r="R512">
            <v>3.65</v>
          </cell>
          <cell r="S512">
            <v>5</v>
          </cell>
          <cell r="T512">
            <v>0</v>
          </cell>
          <cell r="U512">
            <v>133</v>
          </cell>
          <cell r="V512">
            <v>0</v>
          </cell>
          <cell r="W512">
            <v>7.53</v>
          </cell>
          <cell r="X512">
            <v>3.18</v>
          </cell>
          <cell r="Y512">
            <v>138</v>
          </cell>
          <cell r="Z512">
            <v>0</v>
          </cell>
          <cell r="AA512">
            <v>136</v>
          </cell>
          <cell r="AB512">
            <v>133</v>
          </cell>
          <cell r="AC512">
            <v>7.53</v>
          </cell>
          <cell r="AD512">
            <v>3.18</v>
          </cell>
          <cell r="AF512">
            <v>0</v>
          </cell>
          <cell r="AH512" t="str">
            <v>Đạt</v>
          </cell>
          <cell r="AI512" t="str">
            <v>Đạt</v>
          </cell>
          <cell r="AJ512" t="str">
            <v>Đạt</v>
          </cell>
          <cell r="AK512" t="str">
            <v>Khá</v>
          </cell>
          <cell r="AM512" t="str">
            <v>công nhận tốt nghiệp</v>
          </cell>
        </row>
        <row r="513">
          <cell r="A513">
            <v>25217103402</v>
          </cell>
          <cell r="B513" t="str">
            <v>Trịnh</v>
          </cell>
          <cell r="C513" t="str">
            <v>Quang</v>
          </cell>
          <cell r="D513" t="str">
            <v>Huy</v>
          </cell>
          <cell r="E513">
            <v>37157</v>
          </cell>
          <cell r="F513" t="str">
            <v>Nam</v>
          </cell>
          <cell r="G513" t="str">
            <v>Đã Đăng Ký (chưa học xong)</v>
          </cell>
          <cell r="H513">
            <v>127</v>
          </cell>
          <cell r="I513">
            <v>0</v>
          </cell>
          <cell r="J513">
            <v>0</v>
          </cell>
          <cell r="K513">
            <v>127</v>
          </cell>
          <cell r="L513">
            <v>6.51</v>
          </cell>
          <cell r="M513">
            <v>2.52</v>
          </cell>
          <cell r="N513">
            <v>5.9</v>
          </cell>
          <cell r="Q513">
            <v>3.5</v>
          </cell>
          <cell r="R513">
            <v>1.2</v>
          </cell>
          <cell r="S513">
            <v>3</v>
          </cell>
          <cell r="T513">
            <v>2</v>
          </cell>
          <cell r="U513">
            <v>130</v>
          </cell>
          <cell r="V513">
            <v>2</v>
          </cell>
          <cell r="W513">
            <v>6.4</v>
          </cell>
          <cell r="X513">
            <v>2.4700000000000002</v>
          </cell>
          <cell r="Y513">
            <v>132</v>
          </cell>
          <cell r="Z513">
            <v>5</v>
          </cell>
          <cell r="AA513">
            <v>136</v>
          </cell>
          <cell r="AB513">
            <v>130</v>
          </cell>
          <cell r="AC513">
            <v>6.5</v>
          </cell>
          <cell r="AD513">
            <v>2.5099999999999998</v>
          </cell>
          <cell r="AF513">
            <v>0</v>
          </cell>
          <cell r="AJ513" t="str">
            <v>Đạt</v>
          </cell>
          <cell r="AK513" t="str">
            <v>Trung Bình</v>
          </cell>
          <cell r="AM513" t="str">
            <v>thực tập tốt nghiệp</v>
          </cell>
        </row>
        <row r="514">
          <cell r="A514">
            <v>25217105635</v>
          </cell>
          <cell r="B514" t="str">
            <v>Nguyễn</v>
          </cell>
          <cell r="C514" t="str">
            <v>Đặng Đức</v>
          </cell>
          <cell r="D514" t="str">
            <v>Huy</v>
          </cell>
          <cell r="E514">
            <v>36903</v>
          </cell>
          <cell r="F514" t="str">
            <v>Nam</v>
          </cell>
          <cell r="G514" t="str">
            <v>Đã Đăng Ký (chưa học xong)</v>
          </cell>
          <cell r="H514" t="e">
            <v>#N/A</v>
          </cell>
          <cell r="I514" t="e">
            <v>#N/A</v>
          </cell>
          <cell r="J514">
            <v>0</v>
          </cell>
          <cell r="K514" t="e">
            <v>#N/A</v>
          </cell>
          <cell r="L514" t="e">
            <v>#N/A</v>
          </cell>
          <cell r="M514" t="e">
            <v>#N/A</v>
          </cell>
          <cell r="N514" t="e">
            <v>#N/A</v>
          </cell>
          <cell r="O514" t="e">
            <v>#N/A</v>
          </cell>
          <cell r="P514" t="e">
            <v>#N/A</v>
          </cell>
          <cell r="Q514" t="e">
            <v>#N/A</v>
          </cell>
          <cell r="R514" t="e">
            <v>#N/A</v>
          </cell>
          <cell r="S514" t="e">
            <v>#N/A</v>
          </cell>
          <cell r="T514" t="e">
            <v>#N/A</v>
          </cell>
          <cell r="U514" t="e">
            <v>#N/A</v>
          </cell>
          <cell r="V514" t="e">
            <v>#N/A</v>
          </cell>
          <cell r="W514" t="e">
            <v>#N/A</v>
          </cell>
          <cell r="X514" t="e">
            <v>#N/A</v>
          </cell>
          <cell r="Y514" t="e">
            <v>#N/A</v>
          </cell>
          <cell r="Z514" t="e">
            <v>#N/A</v>
          </cell>
          <cell r="AA514" t="e">
            <v>#N/A</v>
          </cell>
          <cell r="AB514" t="e">
            <v>#N/A</v>
          </cell>
          <cell r="AC514" t="e">
            <v>#N/A</v>
          </cell>
          <cell r="AD514" t="e">
            <v>#N/A</v>
          </cell>
          <cell r="AE514" t="e">
            <v>#N/A</v>
          </cell>
          <cell r="AF514" t="e">
            <v>#N/A</v>
          </cell>
          <cell r="AJ514" t="str">
            <v>Đạt</v>
          </cell>
          <cell r="AM514" t="str">
            <v>không đủ điều kiện thực tập tốt nghiệp</v>
          </cell>
        </row>
        <row r="515">
          <cell r="A515">
            <v>25217107189</v>
          </cell>
          <cell r="B515" t="str">
            <v>Đặng</v>
          </cell>
          <cell r="C515" t="str">
            <v>Hà Gia</v>
          </cell>
          <cell r="D515" t="str">
            <v>Huy</v>
          </cell>
          <cell r="E515">
            <v>37043</v>
          </cell>
          <cell r="F515" t="str">
            <v>Nam</v>
          </cell>
          <cell r="G515" t="str">
            <v>Đã Đăng Ký (chưa học xong)</v>
          </cell>
          <cell r="H515" t="e">
            <v>#N/A</v>
          </cell>
          <cell r="I515" t="e">
            <v>#N/A</v>
          </cell>
          <cell r="J515">
            <v>0</v>
          </cell>
          <cell r="K515" t="e">
            <v>#N/A</v>
          </cell>
          <cell r="L515" t="e">
            <v>#N/A</v>
          </cell>
          <cell r="M515" t="e">
            <v>#N/A</v>
          </cell>
          <cell r="N515" t="e">
            <v>#N/A</v>
          </cell>
          <cell r="O515" t="e">
            <v>#N/A</v>
          </cell>
          <cell r="P515" t="e">
            <v>#N/A</v>
          </cell>
          <cell r="Q515" t="e">
            <v>#N/A</v>
          </cell>
          <cell r="R515" t="e">
            <v>#N/A</v>
          </cell>
          <cell r="S515" t="e">
            <v>#N/A</v>
          </cell>
          <cell r="T515" t="e">
            <v>#N/A</v>
          </cell>
          <cell r="U515" t="e">
            <v>#N/A</v>
          </cell>
          <cell r="V515" t="e">
            <v>#N/A</v>
          </cell>
          <cell r="W515" t="e">
            <v>#N/A</v>
          </cell>
          <cell r="X515" t="e">
            <v>#N/A</v>
          </cell>
          <cell r="Y515" t="e">
            <v>#N/A</v>
          </cell>
          <cell r="Z515" t="e">
            <v>#N/A</v>
          </cell>
          <cell r="AA515" t="e">
            <v>#N/A</v>
          </cell>
          <cell r="AB515" t="e">
            <v>#N/A</v>
          </cell>
          <cell r="AC515" t="e">
            <v>#N/A</v>
          </cell>
          <cell r="AD515" t="e">
            <v>#N/A</v>
          </cell>
          <cell r="AE515" t="e">
            <v>#N/A</v>
          </cell>
          <cell r="AF515" t="e">
            <v>#N/A</v>
          </cell>
          <cell r="AJ515" t="str">
            <v>Đạt</v>
          </cell>
          <cell r="AM515" t="str">
            <v>không đủ điều kiện thực tập tốt nghiệp</v>
          </cell>
        </row>
        <row r="516">
          <cell r="A516">
            <v>25217108224</v>
          </cell>
          <cell r="B516" t="str">
            <v>Nguyễn</v>
          </cell>
          <cell r="C516" t="str">
            <v>Đức Nhật</v>
          </cell>
          <cell r="D516" t="str">
            <v>Huy</v>
          </cell>
          <cell r="E516">
            <v>36986</v>
          </cell>
          <cell r="F516" t="str">
            <v>Nam</v>
          </cell>
          <cell r="G516" t="str">
            <v>Đã Đăng Ký (chưa học xong)</v>
          </cell>
          <cell r="H516">
            <v>128</v>
          </cell>
          <cell r="I516">
            <v>0</v>
          </cell>
          <cell r="J516">
            <v>0</v>
          </cell>
          <cell r="K516">
            <v>128</v>
          </cell>
          <cell r="L516">
            <v>6.73</v>
          </cell>
          <cell r="M516">
            <v>2.67</v>
          </cell>
          <cell r="N516">
            <v>7.2</v>
          </cell>
          <cell r="Q516">
            <v>4.3</v>
          </cell>
          <cell r="R516">
            <v>1.8</v>
          </cell>
          <cell r="S516">
            <v>3</v>
          </cell>
          <cell r="T516">
            <v>2</v>
          </cell>
          <cell r="U516">
            <v>131</v>
          </cell>
          <cell r="V516">
            <v>2</v>
          </cell>
          <cell r="W516">
            <v>6.64</v>
          </cell>
          <cell r="X516">
            <v>2.64</v>
          </cell>
          <cell r="Y516">
            <v>136</v>
          </cell>
          <cell r="Z516">
            <v>2</v>
          </cell>
          <cell r="AA516">
            <v>136</v>
          </cell>
          <cell r="AB516">
            <v>131</v>
          </cell>
          <cell r="AC516">
            <v>6.75</v>
          </cell>
          <cell r="AD516">
            <v>2.68</v>
          </cell>
          <cell r="AF516">
            <v>0</v>
          </cell>
          <cell r="AI516" t="str">
            <v>Đạt</v>
          </cell>
          <cell r="AJ516" t="str">
            <v>Đạt</v>
          </cell>
          <cell r="AK516" t="str">
            <v>Khá</v>
          </cell>
          <cell r="AM516" t="str">
            <v>thực tập tốt nghiệp</v>
          </cell>
        </row>
        <row r="517">
          <cell r="A517">
            <v>25217109163</v>
          </cell>
          <cell r="B517" t="str">
            <v>Nguyễn</v>
          </cell>
          <cell r="C517" t="str">
            <v>Phúc</v>
          </cell>
          <cell r="D517" t="str">
            <v>Huy</v>
          </cell>
          <cell r="E517">
            <v>36916</v>
          </cell>
          <cell r="F517" t="str">
            <v>Nam</v>
          </cell>
          <cell r="G517" t="str">
            <v>Đã Đăng Ký (chưa học xong)</v>
          </cell>
          <cell r="H517">
            <v>128</v>
          </cell>
          <cell r="I517">
            <v>0</v>
          </cell>
          <cell r="J517">
            <v>3</v>
          </cell>
          <cell r="K517">
            <v>125</v>
          </cell>
          <cell r="L517">
            <v>7.21</v>
          </cell>
          <cell r="M517">
            <v>2.96</v>
          </cell>
          <cell r="N517">
            <v>7.1</v>
          </cell>
          <cell r="P517">
            <v>8.3000000000000007</v>
          </cell>
          <cell r="Q517">
            <v>7.6</v>
          </cell>
          <cell r="R517">
            <v>3.26</v>
          </cell>
          <cell r="S517">
            <v>5</v>
          </cell>
          <cell r="T517">
            <v>0</v>
          </cell>
          <cell r="U517">
            <v>130</v>
          </cell>
          <cell r="V517">
            <v>0</v>
          </cell>
          <cell r="W517">
            <v>7.23</v>
          </cell>
          <cell r="X517">
            <v>2.97</v>
          </cell>
          <cell r="Y517">
            <v>138</v>
          </cell>
          <cell r="Z517">
            <v>0</v>
          </cell>
          <cell r="AA517">
            <v>136</v>
          </cell>
          <cell r="AB517">
            <v>130</v>
          </cell>
          <cell r="AC517">
            <v>7.23</v>
          </cell>
          <cell r="AD517">
            <v>2.97</v>
          </cell>
          <cell r="AF517">
            <v>0</v>
          </cell>
          <cell r="AH517" t="str">
            <v>Đạt</v>
          </cell>
          <cell r="AI517" t="str">
            <v>Đạt</v>
          </cell>
          <cell r="AJ517" t="str">
            <v>Đạt</v>
          </cell>
          <cell r="AK517" t="str">
            <v>Tốt</v>
          </cell>
          <cell r="AM517" t="str">
            <v>công nhận tốt nghiệp</v>
          </cell>
        </row>
        <row r="518">
          <cell r="A518">
            <v>25217109783</v>
          </cell>
          <cell r="B518" t="str">
            <v>Ngô</v>
          </cell>
          <cell r="C518" t="str">
            <v>Tấn Lê</v>
          </cell>
          <cell r="D518" t="str">
            <v>Huy</v>
          </cell>
          <cell r="E518">
            <v>37120</v>
          </cell>
          <cell r="F518" t="str">
            <v>Nam</v>
          </cell>
          <cell r="G518" t="str">
            <v>Đã Đăng Ký (chưa học xong)</v>
          </cell>
          <cell r="H518">
            <v>66</v>
          </cell>
          <cell r="I518">
            <v>62</v>
          </cell>
          <cell r="J518">
            <v>0</v>
          </cell>
          <cell r="K518">
            <v>128</v>
          </cell>
          <cell r="L518">
            <v>3.28</v>
          </cell>
          <cell r="M518">
            <v>1.26</v>
          </cell>
          <cell r="Q518">
            <v>0</v>
          </cell>
          <cell r="R518">
            <v>0</v>
          </cell>
          <cell r="S518">
            <v>0</v>
          </cell>
          <cell r="T518">
            <v>5</v>
          </cell>
          <cell r="U518">
            <v>66</v>
          </cell>
          <cell r="V518">
            <v>67</v>
          </cell>
          <cell r="W518">
            <v>3.16</v>
          </cell>
          <cell r="X518">
            <v>1.21</v>
          </cell>
          <cell r="Y518">
            <v>70</v>
          </cell>
          <cell r="Z518">
            <v>68</v>
          </cell>
          <cell r="AA518">
            <v>136</v>
          </cell>
          <cell r="AB518">
            <v>95</v>
          </cell>
          <cell r="AC518">
            <v>4.54</v>
          </cell>
          <cell r="AD518">
            <v>1.7</v>
          </cell>
          <cell r="AF518">
            <v>0.4844</v>
          </cell>
          <cell r="AJ518" t="str">
            <v>Đạt</v>
          </cell>
          <cell r="AM518" t="str">
            <v>không đủ điều kiện thực tập tốt nghiệp</v>
          </cell>
        </row>
        <row r="519">
          <cell r="A519">
            <v>25217115936</v>
          </cell>
          <cell r="B519" t="str">
            <v>Lê</v>
          </cell>
          <cell r="C519" t="str">
            <v>Hữu</v>
          </cell>
          <cell r="D519" t="str">
            <v>Huy</v>
          </cell>
          <cell r="E519">
            <v>36924</v>
          </cell>
          <cell r="F519" t="str">
            <v>Nam</v>
          </cell>
          <cell r="G519" t="str">
            <v>Đã Đăng Ký (chưa học xong)</v>
          </cell>
          <cell r="H519">
            <v>126</v>
          </cell>
          <cell r="I519">
            <v>2</v>
          </cell>
          <cell r="J519">
            <v>0</v>
          </cell>
          <cell r="K519">
            <v>128</v>
          </cell>
          <cell r="L519">
            <v>7.24</v>
          </cell>
          <cell r="M519">
            <v>3.03</v>
          </cell>
          <cell r="N519">
            <v>8.1</v>
          </cell>
          <cell r="P519">
            <v>8.5</v>
          </cell>
          <cell r="Q519">
            <v>8.3000000000000007</v>
          </cell>
          <cell r="R519">
            <v>3.79</v>
          </cell>
          <cell r="S519">
            <v>5</v>
          </cell>
          <cell r="T519">
            <v>0</v>
          </cell>
          <cell r="U519">
            <v>131</v>
          </cell>
          <cell r="V519">
            <v>2</v>
          </cell>
          <cell r="W519">
            <v>7.28</v>
          </cell>
          <cell r="X519">
            <v>3.06</v>
          </cell>
          <cell r="Y519">
            <v>136</v>
          </cell>
          <cell r="Z519">
            <v>2</v>
          </cell>
          <cell r="AA519">
            <v>136</v>
          </cell>
          <cell r="AB519">
            <v>131</v>
          </cell>
          <cell r="AC519">
            <v>7.39</v>
          </cell>
          <cell r="AD519">
            <v>3.11</v>
          </cell>
          <cell r="AF519">
            <v>1.5599999999999999E-2</v>
          </cell>
          <cell r="AH519" t="str">
            <v>Đạt</v>
          </cell>
          <cell r="AI519" t="str">
            <v>Đạt</v>
          </cell>
          <cell r="AJ519" t="str">
            <v>Đạt</v>
          </cell>
          <cell r="AK519" t="str">
            <v>Xuất Sắc</v>
          </cell>
        </row>
        <row r="520">
          <cell r="A520">
            <v>25217116142</v>
          </cell>
          <cell r="B520" t="str">
            <v>Trần</v>
          </cell>
          <cell r="C520" t="str">
            <v>Quang</v>
          </cell>
          <cell r="D520" t="str">
            <v>Huy</v>
          </cell>
          <cell r="E520">
            <v>36928</v>
          </cell>
          <cell r="F520" t="str">
            <v>Nam</v>
          </cell>
          <cell r="G520" t="str">
            <v>Đã Đăng Ký (chưa học xong)</v>
          </cell>
          <cell r="H520">
            <v>129</v>
          </cell>
          <cell r="I520">
            <v>0</v>
          </cell>
          <cell r="J520">
            <v>0</v>
          </cell>
          <cell r="K520">
            <v>129</v>
          </cell>
          <cell r="L520">
            <v>7.42</v>
          </cell>
          <cell r="M520">
            <v>3.1</v>
          </cell>
          <cell r="N520">
            <v>0</v>
          </cell>
          <cell r="P520">
            <v>9.1999999999999993</v>
          </cell>
          <cell r="Q520">
            <v>3.7</v>
          </cell>
          <cell r="R520">
            <v>1.6</v>
          </cell>
          <cell r="S520">
            <v>2</v>
          </cell>
          <cell r="T520">
            <v>3</v>
          </cell>
          <cell r="U520">
            <v>131</v>
          </cell>
          <cell r="V520">
            <v>3</v>
          </cell>
          <cell r="W520">
            <v>7.28</v>
          </cell>
          <cell r="X520">
            <v>3.05</v>
          </cell>
          <cell r="Y520">
            <v>136</v>
          </cell>
          <cell r="Z520">
            <v>3</v>
          </cell>
          <cell r="AA520">
            <v>136</v>
          </cell>
          <cell r="AB520">
            <v>134</v>
          </cell>
          <cell r="AC520">
            <v>7.28</v>
          </cell>
          <cell r="AD520">
            <v>3.05</v>
          </cell>
          <cell r="AF520">
            <v>0</v>
          </cell>
          <cell r="AG520" t="str">
            <v>Đạt</v>
          </cell>
          <cell r="AI520" t="str">
            <v>Đạt</v>
          </cell>
          <cell r="AJ520" t="str">
            <v>Đạt</v>
          </cell>
          <cell r="AK520" t="str">
            <v>Tốt</v>
          </cell>
          <cell r="AM520" t="str">
            <v>Thi TN</v>
          </cell>
        </row>
        <row r="521">
          <cell r="A521">
            <v>25217116679</v>
          </cell>
          <cell r="B521" t="str">
            <v>Huỳnh</v>
          </cell>
          <cell r="C521" t="str">
            <v>Việt</v>
          </cell>
          <cell r="D521" t="str">
            <v>Huy</v>
          </cell>
          <cell r="E521">
            <v>37089</v>
          </cell>
          <cell r="F521" t="str">
            <v>Nam</v>
          </cell>
          <cell r="G521" t="str">
            <v>Đã Đăng Ký (chưa học xong)</v>
          </cell>
          <cell r="H521">
            <v>126</v>
          </cell>
          <cell r="I521">
            <v>2</v>
          </cell>
          <cell r="J521">
            <v>3</v>
          </cell>
          <cell r="K521">
            <v>125</v>
          </cell>
          <cell r="L521">
            <v>6.92</v>
          </cell>
          <cell r="M521">
            <v>2.83</v>
          </cell>
          <cell r="N521">
            <v>8</v>
          </cell>
          <cell r="P521">
            <v>8.5</v>
          </cell>
          <cell r="Q521">
            <v>8.1999999999999993</v>
          </cell>
          <cell r="R521">
            <v>3.79</v>
          </cell>
          <cell r="S521">
            <v>5</v>
          </cell>
          <cell r="T521">
            <v>0</v>
          </cell>
          <cell r="U521">
            <v>128</v>
          </cell>
          <cell r="V521">
            <v>2</v>
          </cell>
          <cell r="W521">
            <v>6.97</v>
          </cell>
          <cell r="X521">
            <v>2.87</v>
          </cell>
          <cell r="Y521">
            <v>136</v>
          </cell>
          <cell r="Z521">
            <v>2</v>
          </cell>
          <cell r="AA521">
            <v>136</v>
          </cell>
          <cell r="AB521">
            <v>128</v>
          </cell>
          <cell r="AC521">
            <v>7.08</v>
          </cell>
          <cell r="AD521">
            <v>2.91</v>
          </cell>
          <cell r="AF521">
            <v>1.5599999999999999E-2</v>
          </cell>
          <cell r="AH521" t="str">
            <v>Đạt</v>
          </cell>
          <cell r="AI521" t="str">
            <v>Đạt</v>
          </cell>
          <cell r="AJ521" t="str">
            <v>Đạt</v>
          </cell>
          <cell r="AK521" t="str">
            <v>Khá</v>
          </cell>
        </row>
        <row r="522">
          <cell r="A522">
            <v>24207100583</v>
          </cell>
          <cell r="B522" t="str">
            <v>Siu</v>
          </cell>
          <cell r="C522" t="str">
            <v>Nay H'</v>
          </cell>
          <cell r="D522" t="str">
            <v>Huyền</v>
          </cell>
          <cell r="E522">
            <v>36804</v>
          </cell>
          <cell r="F522" t="str">
            <v>Nữ</v>
          </cell>
          <cell r="G522" t="str">
            <v>Đang Học Lại</v>
          </cell>
          <cell r="H522" t="e">
            <v>#N/A</v>
          </cell>
          <cell r="I522" t="e">
            <v>#N/A</v>
          </cell>
          <cell r="J522">
            <v>0</v>
          </cell>
          <cell r="K522" t="e">
            <v>#N/A</v>
          </cell>
          <cell r="L522" t="e">
            <v>#N/A</v>
          </cell>
          <cell r="M522" t="e">
            <v>#N/A</v>
          </cell>
          <cell r="N522" t="e">
            <v>#N/A</v>
          </cell>
          <cell r="O522" t="e">
            <v>#N/A</v>
          </cell>
          <cell r="P522" t="e">
            <v>#N/A</v>
          </cell>
          <cell r="Q522" t="e">
            <v>#N/A</v>
          </cell>
          <cell r="R522" t="e">
            <v>#N/A</v>
          </cell>
          <cell r="S522" t="e">
            <v>#N/A</v>
          </cell>
          <cell r="T522" t="e">
            <v>#N/A</v>
          </cell>
          <cell r="U522" t="e">
            <v>#N/A</v>
          </cell>
          <cell r="V522" t="e">
            <v>#N/A</v>
          </cell>
          <cell r="W522" t="e">
            <v>#N/A</v>
          </cell>
          <cell r="X522" t="e">
            <v>#N/A</v>
          </cell>
          <cell r="Y522" t="e">
            <v>#N/A</v>
          </cell>
          <cell r="Z522" t="e">
            <v>#N/A</v>
          </cell>
          <cell r="AA522" t="e">
            <v>#N/A</v>
          </cell>
          <cell r="AB522" t="e">
            <v>#N/A</v>
          </cell>
          <cell r="AC522" t="e">
            <v>#N/A</v>
          </cell>
          <cell r="AD522" t="e">
            <v>#N/A</v>
          </cell>
          <cell r="AE522" t="e">
            <v>#N/A</v>
          </cell>
          <cell r="AF522" t="e">
            <v>#N/A</v>
          </cell>
          <cell r="AI522" t="str">
            <v>Đạt</v>
          </cell>
          <cell r="AJ522" t="str">
            <v>Đạt</v>
          </cell>
          <cell r="AM522" t="str">
            <v>không đủ điều kiện thực tập tốt nghiệp</v>
          </cell>
        </row>
        <row r="523">
          <cell r="A523">
            <v>24207115282</v>
          </cell>
          <cell r="B523" t="str">
            <v>Lê</v>
          </cell>
          <cell r="C523" t="str">
            <v>Ngọc Thanh</v>
          </cell>
          <cell r="D523" t="str">
            <v>Huyền</v>
          </cell>
          <cell r="E523">
            <v>36558</v>
          </cell>
          <cell r="F523" t="str">
            <v>Nữ</v>
          </cell>
          <cell r="G523" t="str">
            <v>Đang Học Lại</v>
          </cell>
          <cell r="H523">
            <v>129</v>
          </cell>
          <cell r="I523">
            <v>0</v>
          </cell>
          <cell r="J523">
            <v>4</v>
          </cell>
          <cell r="K523">
            <v>125</v>
          </cell>
          <cell r="L523">
            <v>7.03</v>
          </cell>
          <cell r="M523">
            <v>2.89</v>
          </cell>
          <cell r="N523">
            <v>8.9</v>
          </cell>
          <cell r="P523">
            <v>9</v>
          </cell>
          <cell r="Q523">
            <v>8.9</v>
          </cell>
          <cell r="R523">
            <v>4</v>
          </cell>
          <cell r="S523">
            <v>5</v>
          </cell>
          <cell r="T523">
            <v>0</v>
          </cell>
          <cell r="U523">
            <v>130</v>
          </cell>
          <cell r="V523">
            <v>0</v>
          </cell>
          <cell r="W523">
            <v>7.1</v>
          </cell>
          <cell r="X523">
            <v>2.93</v>
          </cell>
          <cell r="Y523">
            <v>139</v>
          </cell>
          <cell r="Z523">
            <v>0</v>
          </cell>
          <cell r="AA523">
            <v>136</v>
          </cell>
          <cell r="AB523">
            <v>130</v>
          </cell>
          <cell r="AC523">
            <v>7.1</v>
          </cell>
          <cell r="AD523">
            <v>2.93</v>
          </cell>
          <cell r="AF523">
            <v>0</v>
          </cell>
          <cell r="AG523" t="str">
            <v>Đạt</v>
          </cell>
          <cell r="AI523" t="str">
            <v>Đạt</v>
          </cell>
          <cell r="AJ523" t="str">
            <v>Đạt</v>
          </cell>
          <cell r="AK523" t="str">
            <v>Trung Bình</v>
          </cell>
          <cell r="AM523" t="str">
            <v>công nhận tốt nghiệp</v>
          </cell>
        </row>
        <row r="524">
          <cell r="A524">
            <v>24207116223</v>
          </cell>
          <cell r="B524" t="str">
            <v>Đặng</v>
          </cell>
          <cell r="C524" t="str">
            <v>Võ Ngọc</v>
          </cell>
          <cell r="D524" t="str">
            <v>Huyền</v>
          </cell>
          <cell r="E524">
            <v>36684</v>
          </cell>
          <cell r="F524" t="str">
            <v>Nữ</v>
          </cell>
          <cell r="G524" t="str">
            <v>Đang Học Lại</v>
          </cell>
          <cell r="H524">
            <v>128</v>
          </cell>
          <cell r="I524">
            <v>0</v>
          </cell>
          <cell r="J524">
            <v>4</v>
          </cell>
          <cell r="K524">
            <v>124</v>
          </cell>
          <cell r="L524">
            <v>6.51</v>
          </cell>
          <cell r="M524">
            <v>2.5299999999999998</v>
          </cell>
          <cell r="Q524">
            <v>0</v>
          </cell>
          <cell r="R524">
            <v>0</v>
          </cell>
          <cell r="S524">
            <v>0</v>
          </cell>
          <cell r="T524">
            <v>5</v>
          </cell>
          <cell r="U524">
            <v>124</v>
          </cell>
          <cell r="V524">
            <v>5</v>
          </cell>
          <cell r="W524">
            <v>6.26</v>
          </cell>
          <cell r="X524">
            <v>2.4300000000000002</v>
          </cell>
          <cell r="Y524">
            <v>133</v>
          </cell>
          <cell r="Z524">
            <v>5</v>
          </cell>
          <cell r="AA524">
            <v>136</v>
          </cell>
          <cell r="AB524">
            <v>124</v>
          </cell>
          <cell r="AC524">
            <v>6.51</v>
          </cell>
          <cell r="AD524">
            <v>2.5299999999999998</v>
          </cell>
          <cell r="AF524">
            <v>0</v>
          </cell>
          <cell r="AG524" t="str">
            <v>Đạt</v>
          </cell>
          <cell r="AI524" t="str">
            <v>Đạt</v>
          </cell>
          <cell r="AJ524" t="str">
            <v>Đạt</v>
          </cell>
          <cell r="AK524" t="str">
            <v>Tốt</v>
          </cell>
          <cell r="AM524" t="str">
            <v>Thực tập tốt nghiệp, thi TN</v>
          </cell>
        </row>
        <row r="525">
          <cell r="A525">
            <v>25203405588</v>
          </cell>
          <cell r="B525" t="str">
            <v>Đỗ</v>
          </cell>
          <cell r="C525" t="str">
            <v>Thị Thanh</v>
          </cell>
          <cell r="D525" t="str">
            <v>Huyền</v>
          </cell>
          <cell r="E525">
            <v>37125</v>
          </cell>
          <cell r="F525" t="str">
            <v>Nữ</v>
          </cell>
          <cell r="G525" t="str">
            <v>Đã Đăng Ký (chưa học xong)</v>
          </cell>
          <cell r="H525">
            <v>129</v>
          </cell>
          <cell r="I525">
            <v>0</v>
          </cell>
          <cell r="J525">
            <v>3</v>
          </cell>
          <cell r="K525">
            <v>126</v>
          </cell>
          <cell r="L525">
            <v>8.2799999999999994</v>
          </cell>
          <cell r="M525">
            <v>3.61</v>
          </cell>
          <cell r="N525">
            <v>8.5</v>
          </cell>
          <cell r="P525">
            <v>8.5</v>
          </cell>
          <cell r="Q525">
            <v>8.5</v>
          </cell>
          <cell r="R525">
            <v>4</v>
          </cell>
          <cell r="S525">
            <v>5</v>
          </cell>
          <cell r="T525">
            <v>0</v>
          </cell>
          <cell r="U525">
            <v>131</v>
          </cell>
          <cell r="V525">
            <v>0</v>
          </cell>
          <cell r="W525">
            <v>8.2799999999999994</v>
          </cell>
          <cell r="X525">
            <v>3.63</v>
          </cell>
          <cell r="Y525">
            <v>139</v>
          </cell>
          <cell r="Z525">
            <v>0</v>
          </cell>
          <cell r="AA525">
            <v>136</v>
          </cell>
          <cell r="AB525">
            <v>131</v>
          </cell>
          <cell r="AC525">
            <v>8.2799999999999994</v>
          </cell>
          <cell r="AD525">
            <v>3.63</v>
          </cell>
          <cell r="AF525">
            <v>0</v>
          </cell>
          <cell r="AG525" t="str">
            <v>Đạt</v>
          </cell>
          <cell r="AH525" t="str">
            <v>Đạt</v>
          </cell>
          <cell r="AI525" t="str">
            <v>Đạt</v>
          </cell>
          <cell r="AJ525" t="str">
            <v>Đạt</v>
          </cell>
          <cell r="AK525" t="str">
            <v>Tốt</v>
          </cell>
          <cell r="AM525" t="str">
            <v>công nhận tốt nghiệp</v>
          </cell>
        </row>
        <row r="526">
          <cell r="A526">
            <v>25207100364</v>
          </cell>
          <cell r="B526" t="str">
            <v>Lê</v>
          </cell>
          <cell r="C526" t="str">
            <v>Ngọc</v>
          </cell>
          <cell r="D526" t="str">
            <v>Huyền</v>
          </cell>
          <cell r="E526">
            <v>36986</v>
          </cell>
          <cell r="F526" t="str">
            <v>Nữ</v>
          </cell>
          <cell r="G526" t="str">
            <v>Đã Đăng Ký (chưa học xong)</v>
          </cell>
          <cell r="H526">
            <v>128</v>
          </cell>
          <cell r="I526">
            <v>0</v>
          </cell>
          <cell r="J526">
            <v>0</v>
          </cell>
          <cell r="K526">
            <v>128</v>
          </cell>
          <cell r="L526">
            <v>7.21</v>
          </cell>
          <cell r="M526">
            <v>2.99</v>
          </cell>
          <cell r="N526">
            <v>8.1999999999999993</v>
          </cell>
          <cell r="P526">
            <v>8.5</v>
          </cell>
          <cell r="Q526">
            <v>8.3000000000000007</v>
          </cell>
          <cell r="R526">
            <v>3.79</v>
          </cell>
          <cell r="S526">
            <v>5</v>
          </cell>
          <cell r="T526">
            <v>0</v>
          </cell>
          <cell r="U526">
            <v>133</v>
          </cell>
          <cell r="V526">
            <v>0</v>
          </cell>
          <cell r="W526">
            <v>7.25</v>
          </cell>
          <cell r="X526">
            <v>3.02</v>
          </cell>
          <cell r="Y526">
            <v>138</v>
          </cell>
          <cell r="Z526">
            <v>0</v>
          </cell>
          <cell r="AA526">
            <v>136</v>
          </cell>
          <cell r="AB526">
            <v>133</v>
          </cell>
          <cell r="AC526">
            <v>7.25</v>
          </cell>
          <cell r="AD526">
            <v>3.02</v>
          </cell>
          <cell r="AF526">
            <v>0</v>
          </cell>
          <cell r="AG526" t="str">
            <v>Đạt</v>
          </cell>
          <cell r="AI526" t="str">
            <v>Đạt</v>
          </cell>
          <cell r="AJ526" t="str">
            <v>Đạt</v>
          </cell>
          <cell r="AK526" t="str">
            <v>Tốt</v>
          </cell>
          <cell r="AM526" t="str">
            <v>công nhận tốt nghiệp</v>
          </cell>
        </row>
        <row r="527">
          <cell r="A527">
            <v>25207102624</v>
          </cell>
          <cell r="B527" t="str">
            <v>Lê</v>
          </cell>
          <cell r="C527" t="str">
            <v>Diệu</v>
          </cell>
          <cell r="D527" t="str">
            <v>Huyền</v>
          </cell>
          <cell r="E527">
            <v>37012</v>
          </cell>
          <cell r="F527" t="str">
            <v>Nữ</v>
          </cell>
          <cell r="G527" t="str">
            <v>Đã Đăng Ký (chưa học xong)</v>
          </cell>
          <cell r="H527">
            <v>128</v>
          </cell>
          <cell r="I527">
            <v>0</v>
          </cell>
          <cell r="J527">
            <v>0</v>
          </cell>
          <cell r="K527">
            <v>128</v>
          </cell>
          <cell r="L527">
            <v>6.93</v>
          </cell>
          <cell r="M527">
            <v>2.78</v>
          </cell>
          <cell r="N527">
            <v>7.9</v>
          </cell>
          <cell r="P527">
            <v>8.1999999999999993</v>
          </cell>
          <cell r="Q527">
            <v>8</v>
          </cell>
          <cell r="R527">
            <v>3.46</v>
          </cell>
          <cell r="S527">
            <v>5</v>
          </cell>
          <cell r="T527">
            <v>0</v>
          </cell>
          <cell r="U527">
            <v>133</v>
          </cell>
          <cell r="V527">
            <v>0</v>
          </cell>
          <cell r="W527">
            <v>6.97</v>
          </cell>
          <cell r="X527">
            <v>2.8</v>
          </cell>
          <cell r="Y527">
            <v>138</v>
          </cell>
          <cell r="Z527">
            <v>0</v>
          </cell>
          <cell r="AA527">
            <v>136</v>
          </cell>
          <cell r="AB527">
            <v>133</v>
          </cell>
          <cell r="AC527">
            <v>6.97</v>
          </cell>
          <cell r="AD527">
            <v>2.8</v>
          </cell>
          <cell r="AF527">
            <v>0</v>
          </cell>
          <cell r="AG527" t="str">
            <v>Đạt</v>
          </cell>
          <cell r="AI527" t="str">
            <v>Đạt</v>
          </cell>
          <cell r="AJ527" t="str">
            <v>Đạt</v>
          </cell>
          <cell r="AK527" t="str">
            <v>Tốt</v>
          </cell>
          <cell r="AM527" t="str">
            <v>công nhận tốt nghiệp</v>
          </cell>
        </row>
        <row r="528">
          <cell r="A528">
            <v>25207105522</v>
          </cell>
          <cell r="B528" t="str">
            <v>Lê</v>
          </cell>
          <cell r="C528" t="str">
            <v>Thị Thu</v>
          </cell>
          <cell r="D528" t="str">
            <v>Huyền</v>
          </cell>
          <cell r="E528">
            <v>37060</v>
          </cell>
          <cell r="F528" t="str">
            <v>Nữ</v>
          </cell>
          <cell r="G528" t="str">
            <v>Đã Đăng Ký (chưa học xong)</v>
          </cell>
          <cell r="H528">
            <v>128</v>
          </cell>
          <cell r="I528">
            <v>0</v>
          </cell>
          <cell r="J528">
            <v>0</v>
          </cell>
          <cell r="K528">
            <v>128</v>
          </cell>
          <cell r="L528">
            <v>7.1</v>
          </cell>
          <cell r="M528">
            <v>2.91</v>
          </cell>
          <cell r="N528">
            <v>8.5</v>
          </cell>
          <cell r="P528">
            <v>9.1</v>
          </cell>
          <cell r="Q528">
            <v>8.6999999999999993</v>
          </cell>
          <cell r="R528">
            <v>4</v>
          </cell>
          <cell r="S528">
            <v>5</v>
          </cell>
          <cell r="T528">
            <v>0</v>
          </cell>
          <cell r="U528">
            <v>133</v>
          </cell>
          <cell r="V528">
            <v>0</v>
          </cell>
          <cell r="W528">
            <v>7.16</v>
          </cell>
          <cell r="X528">
            <v>2.95</v>
          </cell>
          <cell r="Y528">
            <v>138</v>
          </cell>
          <cell r="Z528">
            <v>0</v>
          </cell>
          <cell r="AA528">
            <v>136</v>
          </cell>
          <cell r="AB528">
            <v>133</v>
          </cell>
          <cell r="AC528">
            <v>7.16</v>
          </cell>
          <cell r="AD528">
            <v>2.95</v>
          </cell>
          <cell r="AF528">
            <v>0</v>
          </cell>
          <cell r="AI528" t="str">
            <v>Đạt</v>
          </cell>
          <cell r="AJ528" t="str">
            <v>Đạt</v>
          </cell>
          <cell r="AK528" t="str">
            <v>Tốt</v>
          </cell>
          <cell r="AM528" t="str">
            <v>công nhận tốt nghiệp</v>
          </cell>
        </row>
        <row r="529">
          <cell r="A529">
            <v>25207108180</v>
          </cell>
          <cell r="B529" t="str">
            <v>Phạm</v>
          </cell>
          <cell r="C529" t="str">
            <v>Thị Thuý</v>
          </cell>
          <cell r="D529" t="str">
            <v>Huyền</v>
          </cell>
          <cell r="E529">
            <v>37035</v>
          </cell>
          <cell r="F529" t="str">
            <v>Nữ</v>
          </cell>
          <cell r="G529" t="str">
            <v>Đã Đăng Ký (chưa học xong)</v>
          </cell>
          <cell r="H529">
            <v>128</v>
          </cell>
          <cell r="I529">
            <v>0</v>
          </cell>
          <cell r="J529">
            <v>0</v>
          </cell>
          <cell r="K529">
            <v>128</v>
          </cell>
          <cell r="L529">
            <v>6.9</v>
          </cell>
          <cell r="M529">
            <v>2.79</v>
          </cell>
          <cell r="Q529">
            <v>0</v>
          </cell>
          <cell r="R529">
            <v>0</v>
          </cell>
          <cell r="S529">
            <v>0</v>
          </cell>
          <cell r="T529">
            <v>5</v>
          </cell>
          <cell r="U529">
            <v>128</v>
          </cell>
          <cell r="V529">
            <v>5</v>
          </cell>
          <cell r="W529">
            <v>6.64</v>
          </cell>
          <cell r="X529">
            <v>2.68</v>
          </cell>
          <cell r="Y529">
            <v>133</v>
          </cell>
          <cell r="Z529">
            <v>5</v>
          </cell>
          <cell r="AA529">
            <v>136</v>
          </cell>
          <cell r="AB529">
            <v>128</v>
          </cell>
          <cell r="AC529">
            <v>6.9</v>
          </cell>
          <cell r="AD529">
            <v>2.79</v>
          </cell>
          <cell r="AE529" t="str">
            <v>PHI 161</v>
          </cell>
          <cell r="AF529">
            <v>0</v>
          </cell>
          <cell r="AH529" t="str">
            <v>Đạt</v>
          </cell>
          <cell r="AJ529" t="str">
            <v>Đạt</v>
          </cell>
          <cell r="AK529" t="str">
            <v>Tốt</v>
          </cell>
          <cell r="AM529" t="str">
            <v>Thực tập tốt nghiệp, thi TN</v>
          </cell>
        </row>
        <row r="530">
          <cell r="A530">
            <v>25207109288</v>
          </cell>
          <cell r="B530" t="str">
            <v>Nguyễn</v>
          </cell>
          <cell r="C530" t="str">
            <v>Thị Ngọc</v>
          </cell>
          <cell r="D530" t="str">
            <v>Huyền</v>
          </cell>
          <cell r="E530">
            <v>37235</v>
          </cell>
          <cell r="F530" t="str">
            <v>Nữ</v>
          </cell>
          <cell r="G530" t="str">
            <v>Đã Đăng Ký (chưa học xong)</v>
          </cell>
          <cell r="H530">
            <v>128</v>
          </cell>
          <cell r="I530">
            <v>0</v>
          </cell>
          <cell r="J530">
            <v>0</v>
          </cell>
          <cell r="K530">
            <v>128</v>
          </cell>
          <cell r="L530">
            <v>6.82</v>
          </cell>
          <cell r="M530">
            <v>2.72</v>
          </cell>
          <cell r="N530">
            <v>5.9</v>
          </cell>
          <cell r="P530">
            <v>9</v>
          </cell>
          <cell r="Q530">
            <v>7.1</v>
          </cell>
          <cell r="R530">
            <v>2.8</v>
          </cell>
          <cell r="S530">
            <v>5</v>
          </cell>
          <cell r="T530">
            <v>0</v>
          </cell>
          <cell r="U530">
            <v>133</v>
          </cell>
          <cell r="V530">
            <v>0</v>
          </cell>
          <cell r="W530">
            <v>6.83</v>
          </cell>
          <cell r="X530">
            <v>2.73</v>
          </cell>
          <cell r="Y530">
            <v>138</v>
          </cell>
          <cell r="Z530">
            <v>0</v>
          </cell>
          <cell r="AA530">
            <v>136</v>
          </cell>
          <cell r="AB530">
            <v>133</v>
          </cell>
          <cell r="AC530">
            <v>6.83</v>
          </cell>
          <cell r="AD530">
            <v>2.73</v>
          </cell>
          <cell r="AF530">
            <v>0</v>
          </cell>
          <cell r="AG530" t="str">
            <v>Đạt</v>
          </cell>
          <cell r="AI530" t="str">
            <v>Đạt</v>
          </cell>
          <cell r="AJ530" t="str">
            <v>Đạt</v>
          </cell>
          <cell r="AK530" t="str">
            <v>Tốt</v>
          </cell>
          <cell r="AM530" t="str">
            <v>công nhận tốt nghiệp</v>
          </cell>
        </row>
        <row r="531">
          <cell r="A531">
            <v>25207110410</v>
          </cell>
          <cell r="B531" t="str">
            <v>Lê</v>
          </cell>
          <cell r="C531" t="str">
            <v>Trần Thị</v>
          </cell>
          <cell r="D531" t="str">
            <v>Huyền</v>
          </cell>
          <cell r="E531">
            <v>37120</v>
          </cell>
          <cell r="F531" t="str">
            <v>Nữ</v>
          </cell>
          <cell r="G531" t="str">
            <v>Đã Đăng Ký (chưa học xong)</v>
          </cell>
          <cell r="H531">
            <v>128</v>
          </cell>
          <cell r="I531">
            <v>0</v>
          </cell>
          <cell r="J531">
            <v>0</v>
          </cell>
          <cell r="K531">
            <v>128</v>
          </cell>
          <cell r="L531">
            <v>6.73</v>
          </cell>
          <cell r="M531">
            <v>2.71</v>
          </cell>
          <cell r="N531">
            <v>7</v>
          </cell>
          <cell r="P531">
            <v>8.4</v>
          </cell>
          <cell r="Q531">
            <v>7.6</v>
          </cell>
          <cell r="R531">
            <v>3.26</v>
          </cell>
          <cell r="S531">
            <v>5</v>
          </cell>
          <cell r="T531">
            <v>0</v>
          </cell>
          <cell r="U531">
            <v>133</v>
          </cell>
          <cell r="V531">
            <v>0</v>
          </cell>
          <cell r="W531">
            <v>6.76</v>
          </cell>
          <cell r="X531">
            <v>2.73</v>
          </cell>
          <cell r="Y531">
            <v>138</v>
          </cell>
          <cell r="Z531">
            <v>0</v>
          </cell>
          <cell r="AA531">
            <v>136</v>
          </cell>
          <cell r="AB531">
            <v>133</v>
          </cell>
          <cell r="AC531">
            <v>6.76</v>
          </cell>
          <cell r="AD531">
            <v>2.73</v>
          </cell>
          <cell r="AF531">
            <v>0</v>
          </cell>
          <cell r="AI531" t="str">
            <v>Đạt</v>
          </cell>
          <cell r="AJ531" t="str">
            <v>Đạt</v>
          </cell>
          <cell r="AK531" t="str">
            <v>Tốt</v>
          </cell>
          <cell r="AM531" t="str">
            <v>công nhận tốt nghiệp</v>
          </cell>
        </row>
        <row r="532">
          <cell r="A532">
            <v>25207205163</v>
          </cell>
          <cell r="B532" t="str">
            <v>Lê</v>
          </cell>
          <cell r="C532" t="str">
            <v>Trần Minh</v>
          </cell>
          <cell r="D532" t="str">
            <v>Huyền</v>
          </cell>
          <cell r="E532">
            <v>37098</v>
          </cell>
          <cell r="F532" t="str">
            <v>Nữ</v>
          </cell>
          <cell r="G532" t="str">
            <v>Đã Đăng Ký (chưa học xong)</v>
          </cell>
          <cell r="H532" t="e">
            <v>#N/A</v>
          </cell>
          <cell r="I532" t="e">
            <v>#N/A</v>
          </cell>
          <cell r="J532">
            <v>0</v>
          </cell>
          <cell r="K532" t="e">
            <v>#N/A</v>
          </cell>
          <cell r="L532" t="e">
            <v>#N/A</v>
          </cell>
          <cell r="M532" t="e">
            <v>#N/A</v>
          </cell>
          <cell r="N532" t="e">
            <v>#N/A</v>
          </cell>
          <cell r="O532" t="e">
            <v>#N/A</v>
          </cell>
          <cell r="P532" t="e">
            <v>#N/A</v>
          </cell>
          <cell r="Q532" t="e">
            <v>#N/A</v>
          </cell>
          <cell r="R532" t="e">
            <v>#N/A</v>
          </cell>
          <cell r="S532" t="e">
            <v>#N/A</v>
          </cell>
          <cell r="T532" t="e">
            <v>#N/A</v>
          </cell>
          <cell r="U532" t="e">
            <v>#N/A</v>
          </cell>
          <cell r="V532" t="e">
            <v>#N/A</v>
          </cell>
          <cell r="W532" t="e">
            <v>#N/A</v>
          </cell>
          <cell r="X532" t="e">
            <v>#N/A</v>
          </cell>
          <cell r="Y532" t="e">
            <v>#N/A</v>
          </cell>
          <cell r="Z532" t="e">
            <v>#N/A</v>
          </cell>
          <cell r="AA532" t="e">
            <v>#N/A</v>
          </cell>
          <cell r="AB532" t="e">
            <v>#N/A</v>
          </cell>
          <cell r="AC532" t="e">
            <v>#N/A</v>
          </cell>
          <cell r="AD532" t="e">
            <v>#N/A</v>
          </cell>
          <cell r="AE532" t="e">
            <v>#N/A</v>
          </cell>
          <cell r="AF532" t="e">
            <v>#N/A</v>
          </cell>
          <cell r="AI532" t="str">
            <v>Đạt</v>
          </cell>
          <cell r="AJ532" t="str">
            <v>Đạt</v>
          </cell>
          <cell r="AK532" t="str">
            <v>Tốt</v>
          </cell>
          <cell r="AM532" t="str">
            <v>không đủ điều kiện thực tập tốt nghiệp</v>
          </cell>
        </row>
        <row r="533">
          <cell r="A533">
            <v>25217103608</v>
          </cell>
          <cell r="B533" t="str">
            <v>Võ</v>
          </cell>
          <cell r="C533" t="str">
            <v>Cao Hoàng</v>
          </cell>
          <cell r="D533" t="str">
            <v>Hy</v>
          </cell>
          <cell r="E533">
            <v>37240</v>
          </cell>
          <cell r="F533" t="str">
            <v>Nam</v>
          </cell>
          <cell r="G533" t="str">
            <v>Đã Đăng Ký (chưa học xong)</v>
          </cell>
          <cell r="H533">
            <v>127</v>
          </cell>
          <cell r="I533">
            <v>1</v>
          </cell>
          <cell r="J533">
            <v>0</v>
          </cell>
          <cell r="K533">
            <v>128</v>
          </cell>
          <cell r="L533">
            <v>6.26</v>
          </cell>
          <cell r="M533">
            <v>2.42</v>
          </cell>
          <cell r="Q533">
            <v>0</v>
          </cell>
          <cell r="R533">
            <v>0</v>
          </cell>
          <cell r="S533">
            <v>0</v>
          </cell>
          <cell r="T533">
            <v>5</v>
          </cell>
          <cell r="U533">
            <v>127</v>
          </cell>
          <cell r="V533">
            <v>6</v>
          </cell>
          <cell r="W533">
            <v>6.03</v>
          </cell>
          <cell r="X533">
            <v>2.33</v>
          </cell>
          <cell r="Y533">
            <v>132</v>
          </cell>
          <cell r="Z533">
            <v>6</v>
          </cell>
          <cell r="AA533">
            <v>136</v>
          </cell>
          <cell r="AB533">
            <v>127</v>
          </cell>
          <cell r="AC533">
            <v>6.31</v>
          </cell>
          <cell r="AD533">
            <v>2.44</v>
          </cell>
          <cell r="AE533" t="str">
            <v>OB 251</v>
          </cell>
          <cell r="AF533">
            <v>7.7999999999999996E-3</v>
          </cell>
          <cell r="AI533" t="str">
            <v>Đạt</v>
          </cell>
          <cell r="AJ533" t="str">
            <v>Đạt</v>
          </cell>
          <cell r="AK533" t="str">
            <v>Tốt</v>
          </cell>
          <cell r="AM533" t="str">
            <v>Thực tập tốt nghiệp, thi TN</v>
          </cell>
        </row>
        <row r="534">
          <cell r="A534">
            <v>24207205335</v>
          </cell>
          <cell r="B534" t="str">
            <v>Ngô</v>
          </cell>
          <cell r="C534" t="str">
            <v>Lê Vy</v>
          </cell>
          <cell r="D534" t="str">
            <v>Kha</v>
          </cell>
          <cell r="E534">
            <v>36867</v>
          </cell>
          <cell r="F534" t="str">
            <v>Nữ</v>
          </cell>
          <cell r="G534" t="str">
            <v>Đang Học Lại</v>
          </cell>
          <cell r="H534">
            <v>104</v>
          </cell>
          <cell r="I534">
            <v>27</v>
          </cell>
          <cell r="J534">
            <v>0</v>
          </cell>
          <cell r="K534">
            <v>131</v>
          </cell>
          <cell r="L534">
            <v>4.74</v>
          </cell>
          <cell r="M534">
            <v>1.75</v>
          </cell>
          <cell r="Q534">
            <v>0</v>
          </cell>
          <cell r="R534">
            <v>0</v>
          </cell>
          <cell r="S534">
            <v>0</v>
          </cell>
          <cell r="T534">
            <v>5</v>
          </cell>
          <cell r="U534">
            <v>104</v>
          </cell>
          <cell r="V534">
            <v>32</v>
          </cell>
          <cell r="W534">
            <v>4.5599999999999996</v>
          </cell>
          <cell r="X534">
            <v>1.69</v>
          </cell>
          <cell r="Y534">
            <v>109</v>
          </cell>
          <cell r="Z534">
            <v>32</v>
          </cell>
          <cell r="AA534">
            <v>136</v>
          </cell>
          <cell r="AB534">
            <v>115</v>
          </cell>
          <cell r="AC534">
            <v>5.53</v>
          </cell>
          <cell r="AD534">
            <v>2</v>
          </cell>
          <cell r="AE534" t="str">
            <v>PHI 162; PHI 161</v>
          </cell>
          <cell r="AF534">
            <v>0.20610000000000001</v>
          </cell>
          <cell r="AH534" t="str">
            <v>Đạt</v>
          </cell>
          <cell r="AI534" t="str">
            <v>Đạt</v>
          </cell>
          <cell r="AJ534" t="str">
            <v>Đạt</v>
          </cell>
          <cell r="AK534" t="str">
            <v>Trung Bình</v>
          </cell>
          <cell r="AM534" t="str">
            <v>không đủ điều kiện thực tập tốt nghiệp</v>
          </cell>
        </row>
        <row r="535">
          <cell r="A535">
            <v>25213505513</v>
          </cell>
          <cell r="B535" t="str">
            <v>Võ</v>
          </cell>
          <cell r="C535" t="str">
            <v>Văn Nhật</v>
          </cell>
          <cell r="D535" t="str">
            <v>Kha</v>
          </cell>
          <cell r="E535">
            <v>37173</v>
          </cell>
          <cell r="F535" t="str">
            <v>Nam</v>
          </cell>
          <cell r="G535" t="str">
            <v>Đã Đăng Ký (chưa học xong)</v>
          </cell>
          <cell r="H535">
            <v>128</v>
          </cell>
          <cell r="I535">
            <v>0</v>
          </cell>
          <cell r="J535">
            <v>3</v>
          </cell>
          <cell r="K535">
            <v>125</v>
          </cell>
          <cell r="L535">
            <v>7.74</v>
          </cell>
          <cell r="M535">
            <v>3.29</v>
          </cell>
          <cell r="N535">
            <v>9.4</v>
          </cell>
          <cell r="P535">
            <v>9.1999999999999993</v>
          </cell>
          <cell r="Q535">
            <v>9.3000000000000007</v>
          </cell>
          <cell r="R535">
            <v>4</v>
          </cell>
          <cell r="S535">
            <v>5</v>
          </cell>
          <cell r="T535">
            <v>0</v>
          </cell>
          <cell r="U535">
            <v>130</v>
          </cell>
          <cell r="V535">
            <v>0</v>
          </cell>
          <cell r="W535">
            <v>7.8</v>
          </cell>
          <cell r="X535">
            <v>3.32</v>
          </cell>
          <cell r="Y535">
            <v>138</v>
          </cell>
          <cell r="Z535">
            <v>0</v>
          </cell>
          <cell r="AA535">
            <v>136</v>
          </cell>
          <cell r="AB535">
            <v>130</v>
          </cell>
          <cell r="AC535">
            <v>7.8</v>
          </cell>
          <cell r="AD535">
            <v>3.32</v>
          </cell>
          <cell r="AE535" t="str">
            <v>ENG 118</v>
          </cell>
          <cell r="AF535">
            <v>0</v>
          </cell>
          <cell r="AG535" t="str">
            <v>Đạt</v>
          </cell>
          <cell r="AI535" t="str">
            <v>Đạt</v>
          </cell>
          <cell r="AJ535" t="str">
            <v>Đạt</v>
          </cell>
          <cell r="AK535" t="str">
            <v>Xuất Sắc</v>
          </cell>
          <cell r="AM535" t="str">
            <v>công nhận tốt nghiệp</v>
          </cell>
        </row>
        <row r="536">
          <cell r="A536">
            <v>24202610597</v>
          </cell>
          <cell r="B536" t="str">
            <v>Huỳnh</v>
          </cell>
          <cell r="C536" t="str">
            <v>Đào Thị Bảo</v>
          </cell>
          <cell r="D536" t="str">
            <v>Khanh</v>
          </cell>
          <cell r="E536">
            <v>36644</v>
          </cell>
          <cell r="F536" t="str">
            <v>Nữ</v>
          </cell>
          <cell r="G536" t="str">
            <v>Đã Đăng Ký (chưa học xong)</v>
          </cell>
          <cell r="H536">
            <v>128</v>
          </cell>
          <cell r="I536">
            <v>0</v>
          </cell>
          <cell r="J536">
            <v>0</v>
          </cell>
          <cell r="K536">
            <v>128</v>
          </cell>
          <cell r="L536">
            <v>6.87</v>
          </cell>
          <cell r="M536">
            <v>2.75</v>
          </cell>
          <cell r="Q536">
            <v>0</v>
          </cell>
          <cell r="R536">
            <v>0</v>
          </cell>
          <cell r="S536">
            <v>0</v>
          </cell>
          <cell r="T536">
            <v>5</v>
          </cell>
          <cell r="U536">
            <v>128</v>
          </cell>
          <cell r="V536">
            <v>5</v>
          </cell>
          <cell r="W536">
            <v>6.62</v>
          </cell>
          <cell r="X536">
            <v>2.65</v>
          </cell>
          <cell r="Y536">
            <v>133</v>
          </cell>
          <cell r="Z536">
            <v>5</v>
          </cell>
          <cell r="AA536">
            <v>136</v>
          </cell>
          <cell r="AB536">
            <v>128</v>
          </cell>
          <cell r="AC536">
            <v>6.87</v>
          </cell>
          <cell r="AD536">
            <v>2.75</v>
          </cell>
          <cell r="AE536" t="str">
            <v>ENG 116; ENG 117; ENG 118; PHI 161; ECO 302; ENG 119; ENG 166; ENG 167; ENG 168; MKT 251</v>
          </cell>
          <cell r="AF536">
            <v>0</v>
          </cell>
          <cell r="AH536" t="str">
            <v>Đạt</v>
          </cell>
          <cell r="AI536" t="str">
            <v>Đạt</v>
          </cell>
          <cell r="AJ536" t="str">
            <v>Đạt</v>
          </cell>
          <cell r="AK536" t="str">
            <v>Tốt</v>
          </cell>
          <cell r="AM536" t="str">
            <v>Thực tập tốt nghiệp, thi TN</v>
          </cell>
        </row>
        <row r="537">
          <cell r="A537">
            <v>25207101053</v>
          </cell>
          <cell r="B537" t="str">
            <v>Trần</v>
          </cell>
          <cell r="C537" t="str">
            <v>Ngọc</v>
          </cell>
          <cell r="D537" t="str">
            <v>Khánh</v>
          </cell>
          <cell r="E537">
            <v>37094</v>
          </cell>
          <cell r="F537" t="str">
            <v>Nữ</v>
          </cell>
          <cell r="G537" t="str">
            <v>Đã Đăng Ký (chưa học xong)</v>
          </cell>
          <cell r="H537">
            <v>125</v>
          </cell>
          <cell r="I537">
            <v>3</v>
          </cell>
          <cell r="J537">
            <v>0</v>
          </cell>
          <cell r="K537">
            <v>128</v>
          </cell>
          <cell r="L537">
            <v>6.7</v>
          </cell>
          <cell r="M537">
            <v>2.7</v>
          </cell>
          <cell r="N537">
            <v>8.1999999999999993</v>
          </cell>
          <cell r="P537">
            <v>0</v>
          </cell>
          <cell r="Q537">
            <v>4.9000000000000004</v>
          </cell>
          <cell r="R537">
            <v>2.19</v>
          </cell>
          <cell r="S537">
            <v>3</v>
          </cell>
          <cell r="T537">
            <v>2</v>
          </cell>
          <cell r="U537">
            <v>128</v>
          </cell>
          <cell r="V537">
            <v>5</v>
          </cell>
          <cell r="W537">
            <v>6.63</v>
          </cell>
          <cell r="X537">
            <v>2.68</v>
          </cell>
          <cell r="Y537">
            <v>133</v>
          </cell>
          <cell r="Z537">
            <v>5</v>
          </cell>
          <cell r="AA537">
            <v>136</v>
          </cell>
          <cell r="AB537">
            <v>133</v>
          </cell>
          <cell r="AC537">
            <v>6.63</v>
          </cell>
          <cell r="AD537">
            <v>2.68</v>
          </cell>
          <cell r="AF537">
            <v>2.3400000000000001E-2</v>
          </cell>
          <cell r="AI537" t="str">
            <v>Đạt</v>
          </cell>
          <cell r="AJ537" t="str">
            <v>Đạt</v>
          </cell>
          <cell r="AK537" t="str">
            <v>Trung Bình</v>
          </cell>
          <cell r="AM537" t="str">
            <v>Thực tập tốt nghiệp</v>
          </cell>
        </row>
        <row r="538">
          <cell r="A538">
            <v>25213405479</v>
          </cell>
          <cell r="B538" t="str">
            <v>Nguyễn</v>
          </cell>
          <cell r="C538" t="str">
            <v>Bá Vinh</v>
          </cell>
          <cell r="D538" t="str">
            <v>Khánh</v>
          </cell>
          <cell r="E538">
            <v>37072</v>
          </cell>
          <cell r="F538" t="str">
            <v>Nam</v>
          </cell>
          <cell r="G538" t="str">
            <v>Đã Đăng Ký (chưa học xong)</v>
          </cell>
          <cell r="H538">
            <v>128</v>
          </cell>
          <cell r="I538">
            <v>0</v>
          </cell>
          <cell r="J538">
            <v>3</v>
          </cell>
          <cell r="K538">
            <v>125</v>
          </cell>
          <cell r="L538">
            <v>7.24</v>
          </cell>
          <cell r="M538">
            <v>3</v>
          </cell>
          <cell r="Q538">
            <v>0</v>
          </cell>
          <cell r="R538">
            <v>0</v>
          </cell>
          <cell r="S538">
            <v>0</v>
          </cell>
          <cell r="T538">
            <v>5</v>
          </cell>
          <cell r="U538">
            <v>125</v>
          </cell>
          <cell r="V538">
            <v>5</v>
          </cell>
          <cell r="W538">
            <v>6.96</v>
          </cell>
          <cell r="X538">
            <v>2.88</v>
          </cell>
          <cell r="Y538">
            <v>133</v>
          </cell>
          <cell r="Z538">
            <v>5</v>
          </cell>
          <cell r="AA538">
            <v>136</v>
          </cell>
          <cell r="AB538">
            <v>125</v>
          </cell>
          <cell r="AC538">
            <v>7.24</v>
          </cell>
          <cell r="AD538">
            <v>3</v>
          </cell>
          <cell r="AF538">
            <v>0</v>
          </cell>
          <cell r="AI538" t="str">
            <v>Đạt</v>
          </cell>
          <cell r="AJ538" t="str">
            <v>Đạt</v>
          </cell>
          <cell r="AK538" t="str">
            <v>Tốt</v>
          </cell>
          <cell r="AM538" t="str">
            <v>Thực tập tốt nghiệp, thi TN</v>
          </cell>
        </row>
        <row r="539">
          <cell r="A539">
            <v>25217104212</v>
          </cell>
          <cell r="B539" t="str">
            <v>Đặng</v>
          </cell>
          <cell r="C539" t="str">
            <v>Việt</v>
          </cell>
          <cell r="D539" t="str">
            <v>Khánh</v>
          </cell>
          <cell r="E539">
            <v>37237</v>
          </cell>
          <cell r="F539" t="str">
            <v>Nam</v>
          </cell>
          <cell r="G539" t="str">
            <v>Đã Đăng Ký (chưa học xong)</v>
          </cell>
          <cell r="H539">
            <v>128</v>
          </cell>
          <cell r="I539">
            <v>0</v>
          </cell>
          <cell r="J539">
            <v>0</v>
          </cell>
          <cell r="K539">
            <v>128</v>
          </cell>
          <cell r="L539">
            <v>6.78</v>
          </cell>
          <cell r="M539">
            <v>2.71</v>
          </cell>
          <cell r="N539">
            <v>0</v>
          </cell>
          <cell r="P539">
            <v>7</v>
          </cell>
          <cell r="Q539">
            <v>2.8</v>
          </cell>
          <cell r="R539">
            <v>1.2</v>
          </cell>
          <cell r="S539">
            <v>2</v>
          </cell>
          <cell r="T539">
            <v>3</v>
          </cell>
          <cell r="U539">
            <v>130</v>
          </cell>
          <cell r="V539">
            <v>3</v>
          </cell>
          <cell r="W539">
            <v>6.63</v>
          </cell>
          <cell r="X539">
            <v>2.66</v>
          </cell>
          <cell r="Y539">
            <v>135</v>
          </cell>
          <cell r="Z539">
            <v>3</v>
          </cell>
          <cell r="AA539">
            <v>136</v>
          </cell>
          <cell r="AB539">
            <v>133</v>
          </cell>
          <cell r="AC539">
            <v>6.63</v>
          </cell>
          <cell r="AD539">
            <v>2.66</v>
          </cell>
          <cell r="AF539">
            <v>0</v>
          </cell>
          <cell r="AH539" t="str">
            <v>Đạt</v>
          </cell>
          <cell r="AI539" t="str">
            <v>Đạt</v>
          </cell>
          <cell r="AJ539" t="str">
            <v>Đạt</v>
          </cell>
          <cell r="AK539" t="str">
            <v>Khá</v>
          </cell>
          <cell r="AM539" t="str">
            <v>Thi TN</v>
          </cell>
        </row>
        <row r="540">
          <cell r="A540">
            <v>25217108444</v>
          </cell>
          <cell r="B540" t="str">
            <v>Trần</v>
          </cell>
          <cell r="C540" t="str">
            <v>Duy</v>
          </cell>
          <cell r="D540" t="str">
            <v>Khánh</v>
          </cell>
          <cell r="E540">
            <v>36912</v>
          </cell>
          <cell r="F540" t="str">
            <v>Nam</v>
          </cell>
          <cell r="G540" t="str">
            <v>Đã Đăng Ký (chưa học xong)</v>
          </cell>
          <cell r="H540">
            <v>128</v>
          </cell>
          <cell r="I540">
            <v>0</v>
          </cell>
          <cell r="J540">
            <v>0</v>
          </cell>
          <cell r="K540">
            <v>128</v>
          </cell>
          <cell r="L540">
            <v>8.09</v>
          </cell>
          <cell r="M540">
            <v>3.49</v>
          </cell>
          <cell r="N540">
            <v>9.1</v>
          </cell>
          <cell r="P540">
            <v>8.9</v>
          </cell>
          <cell r="Q540">
            <v>9</v>
          </cell>
          <cell r="R540">
            <v>4</v>
          </cell>
          <cell r="S540">
            <v>5</v>
          </cell>
          <cell r="T540">
            <v>0</v>
          </cell>
          <cell r="U540">
            <v>133</v>
          </cell>
          <cell r="V540">
            <v>0</v>
          </cell>
          <cell r="W540">
            <v>8.1199999999999992</v>
          </cell>
          <cell r="X540">
            <v>3.51</v>
          </cell>
          <cell r="Y540">
            <v>138</v>
          </cell>
          <cell r="Z540">
            <v>0</v>
          </cell>
          <cell r="AA540">
            <v>136</v>
          </cell>
          <cell r="AB540">
            <v>133</v>
          </cell>
          <cell r="AC540">
            <v>8.1199999999999992</v>
          </cell>
          <cell r="AD540">
            <v>3.51</v>
          </cell>
          <cell r="AF540">
            <v>0</v>
          </cell>
          <cell r="AG540" t="str">
            <v>Đạt</v>
          </cell>
          <cell r="AH540" t="str">
            <v>Đạt</v>
          </cell>
          <cell r="AI540" t="str">
            <v>Đạt</v>
          </cell>
          <cell r="AJ540" t="str">
            <v>Đạt</v>
          </cell>
          <cell r="AK540" t="str">
            <v>Tốt</v>
          </cell>
          <cell r="AM540" t="str">
            <v>công nhận tốt nghiệp</v>
          </cell>
        </row>
        <row r="541">
          <cell r="A541">
            <v>25217109052</v>
          </cell>
          <cell r="B541" t="str">
            <v>Trương</v>
          </cell>
          <cell r="C541" t="str">
            <v>Đồng</v>
          </cell>
          <cell r="D541" t="str">
            <v>Khánh</v>
          </cell>
          <cell r="E541">
            <v>37064</v>
          </cell>
          <cell r="F541" t="str">
            <v>Nam</v>
          </cell>
          <cell r="G541" t="str">
            <v>Đã Đăng Ký (chưa học xong)</v>
          </cell>
          <cell r="H541">
            <v>128</v>
          </cell>
          <cell r="I541">
            <v>0</v>
          </cell>
          <cell r="J541">
            <v>0</v>
          </cell>
          <cell r="K541">
            <v>128</v>
          </cell>
          <cell r="L541">
            <v>6.51</v>
          </cell>
          <cell r="M541">
            <v>2.56</v>
          </cell>
          <cell r="Q541">
            <v>0</v>
          </cell>
          <cell r="R541">
            <v>0</v>
          </cell>
          <cell r="S541">
            <v>0</v>
          </cell>
          <cell r="T541">
            <v>5</v>
          </cell>
          <cell r="U541">
            <v>128</v>
          </cell>
          <cell r="V541">
            <v>5</v>
          </cell>
          <cell r="W541">
            <v>6.27</v>
          </cell>
          <cell r="X541">
            <v>2.46</v>
          </cell>
          <cell r="Y541">
            <v>133</v>
          </cell>
          <cell r="Z541">
            <v>5</v>
          </cell>
          <cell r="AA541">
            <v>136</v>
          </cell>
          <cell r="AB541">
            <v>128</v>
          </cell>
          <cell r="AC541">
            <v>6.51</v>
          </cell>
          <cell r="AD541">
            <v>2.56</v>
          </cell>
          <cell r="AF541">
            <v>0</v>
          </cell>
          <cell r="AH541" t="str">
            <v>Đạt</v>
          </cell>
          <cell r="AJ541" t="str">
            <v>Đạt</v>
          </cell>
          <cell r="AK541" t="str">
            <v>Khá</v>
          </cell>
          <cell r="AM541" t="str">
            <v>Thực tập tốt nghiệp, thi TN</v>
          </cell>
        </row>
        <row r="542">
          <cell r="A542">
            <v>25212112258</v>
          </cell>
          <cell r="B542" t="str">
            <v>Nguyễn</v>
          </cell>
          <cell r="C542" t="str">
            <v>Hữu Anh</v>
          </cell>
          <cell r="D542" t="str">
            <v>Khoa</v>
          </cell>
          <cell r="E542">
            <v>36961</v>
          </cell>
          <cell r="F542" t="str">
            <v>Nam</v>
          </cell>
          <cell r="G542" t="str">
            <v>Đã Đăng Ký (chưa học xong)</v>
          </cell>
          <cell r="H542">
            <v>128</v>
          </cell>
          <cell r="I542">
            <v>0</v>
          </cell>
          <cell r="J542">
            <v>3</v>
          </cell>
          <cell r="K542">
            <v>125</v>
          </cell>
          <cell r="L542">
            <v>8.16</v>
          </cell>
          <cell r="M542">
            <v>3.54</v>
          </cell>
          <cell r="N542">
            <v>8.5</v>
          </cell>
          <cell r="P542">
            <v>9</v>
          </cell>
          <cell r="Q542">
            <v>8.6999999999999993</v>
          </cell>
          <cell r="R542">
            <v>4</v>
          </cell>
          <cell r="S542">
            <v>5</v>
          </cell>
          <cell r="T542">
            <v>0</v>
          </cell>
          <cell r="U542">
            <v>130</v>
          </cell>
          <cell r="V542">
            <v>0</v>
          </cell>
          <cell r="W542">
            <v>8.18</v>
          </cell>
          <cell r="X542">
            <v>3.56</v>
          </cell>
          <cell r="Y542">
            <v>138</v>
          </cell>
          <cell r="Z542">
            <v>0</v>
          </cell>
          <cell r="AA542">
            <v>136</v>
          </cell>
          <cell r="AB542">
            <v>130</v>
          </cell>
          <cell r="AC542">
            <v>8.18</v>
          </cell>
          <cell r="AD542">
            <v>3.56</v>
          </cell>
          <cell r="AF542">
            <v>0</v>
          </cell>
          <cell r="AH542" t="str">
            <v>Đạt</v>
          </cell>
          <cell r="AI542" t="str">
            <v>Đạt</v>
          </cell>
          <cell r="AJ542" t="str">
            <v>Đạt</v>
          </cell>
          <cell r="AK542" t="str">
            <v>Tốt</v>
          </cell>
          <cell r="AM542" t="str">
            <v>công nhận tốt nghiệp</v>
          </cell>
        </row>
        <row r="543">
          <cell r="A543">
            <v>25217109587</v>
          </cell>
          <cell r="B543" t="str">
            <v>Trần</v>
          </cell>
          <cell r="C543" t="str">
            <v>Quang</v>
          </cell>
          <cell r="D543" t="str">
            <v>Khoa</v>
          </cell>
          <cell r="E543">
            <v>36207</v>
          </cell>
          <cell r="F543" t="str">
            <v>Nam</v>
          </cell>
          <cell r="G543" t="str">
            <v>Đã Đăng Ký (chưa học xong)</v>
          </cell>
          <cell r="H543">
            <v>126</v>
          </cell>
          <cell r="I543">
            <v>3</v>
          </cell>
          <cell r="J543">
            <v>0</v>
          </cell>
          <cell r="K543">
            <v>129</v>
          </cell>
          <cell r="L543">
            <v>6.59</v>
          </cell>
          <cell r="M543">
            <v>2.63</v>
          </cell>
          <cell r="Q543">
            <v>0</v>
          </cell>
          <cell r="R543">
            <v>0</v>
          </cell>
          <cell r="S543">
            <v>0</v>
          </cell>
          <cell r="T543">
            <v>5</v>
          </cell>
          <cell r="U543">
            <v>126</v>
          </cell>
          <cell r="V543">
            <v>8</v>
          </cell>
          <cell r="W543">
            <v>6.34</v>
          </cell>
          <cell r="X543">
            <v>2.5299999999999998</v>
          </cell>
          <cell r="Y543">
            <v>131</v>
          </cell>
          <cell r="Z543">
            <v>8</v>
          </cell>
          <cell r="AA543">
            <v>136</v>
          </cell>
          <cell r="AB543">
            <v>126</v>
          </cell>
          <cell r="AC543">
            <v>6.74</v>
          </cell>
          <cell r="AD543">
            <v>2.7</v>
          </cell>
          <cell r="AF543">
            <v>2.3300000000000001E-2</v>
          </cell>
          <cell r="AI543" t="str">
            <v>Đạt</v>
          </cell>
          <cell r="AJ543" t="str">
            <v>Đạt</v>
          </cell>
          <cell r="AK543" t="str">
            <v>Khá</v>
          </cell>
          <cell r="AM543" t="str">
            <v>Thực tập tốt nghiệp, thi TN</v>
          </cell>
        </row>
        <row r="544">
          <cell r="A544">
            <v>25217109652</v>
          </cell>
          <cell r="B544" t="str">
            <v>Nguyễn</v>
          </cell>
          <cell r="C544" t="str">
            <v>Văn Bảo</v>
          </cell>
          <cell r="D544" t="str">
            <v>Khoa</v>
          </cell>
          <cell r="E544">
            <v>36665</v>
          </cell>
          <cell r="F544" t="str">
            <v>Nam</v>
          </cell>
          <cell r="G544" t="str">
            <v>Đã Đăng Ký (chưa học xong)</v>
          </cell>
          <cell r="H544">
            <v>128</v>
          </cell>
          <cell r="I544">
            <v>0</v>
          </cell>
          <cell r="J544">
            <v>0</v>
          </cell>
          <cell r="K544">
            <v>128</v>
          </cell>
          <cell r="L544">
            <v>7.06</v>
          </cell>
          <cell r="M544">
            <v>2.91</v>
          </cell>
          <cell r="N544">
            <v>7.6</v>
          </cell>
          <cell r="P544">
            <v>8.3000000000000007</v>
          </cell>
          <cell r="Q544">
            <v>7.9</v>
          </cell>
          <cell r="R544">
            <v>3.46</v>
          </cell>
          <cell r="S544">
            <v>5</v>
          </cell>
          <cell r="T544">
            <v>0</v>
          </cell>
          <cell r="U544">
            <v>133</v>
          </cell>
          <cell r="V544">
            <v>0</v>
          </cell>
          <cell r="W544">
            <v>7.09</v>
          </cell>
          <cell r="X544">
            <v>2.93</v>
          </cell>
          <cell r="Y544">
            <v>137</v>
          </cell>
          <cell r="Z544">
            <v>1</v>
          </cell>
          <cell r="AA544">
            <v>136</v>
          </cell>
          <cell r="AB544">
            <v>133</v>
          </cell>
          <cell r="AC544">
            <v>7.09</v>
          </cell>
          <cell r="AD544">
            <v>2.93</v>
          </cell>
          <cell r="AF544">
            <v>0</v>
          </cell>
          <cell r="AJ544" t="str">
            <v>Đạt</v>
          </cell>
          <cell r="AK544" t="str">
            <v>Tốt</v>
          </cell>
          <cell r="AM544" t="str">
            <v>công nhận tốt nghiệp</v>
          </cell>
        </row>
        <row r="545">
          <cell r="A545">
            <v>25217110463</v>
          </cell>
          <cell r="B545" t="str">
            <v>Phạm</v>
          </cell>
          <cell r="C545" t="str">
            <v>Phú</v>
          </cell>
          <cell r="D545" t="str">
            <v>Khôi</v>
          </cell>
          <cell r="E545">
            <v>37186</v>
          </cell>
          <cell r="F545" t="str">
            <v>Nam</v>
          </cell>
          <cell r="G545" t="str">
            <v>Đã Đăng Ký (chưa học xong)</v>
          </cell>
          <cell r="H545">
            <v>126</v>
          </cell>
          <cell r="I545">
            <v>2</v>
          </cell>
          <cell r="J545">
            <v>0</v>
          </cell>
          <cell r="K545">
            <v>128</v>
          </cell>
          <cell r="L545">
            <v>6.7</v>
          </cell>
          <cell r="M545">
            <v>2.72</v>
          </cell>
          <cell r="Q545">
            <v>0</v>
          </cell>
          <cell r="R545">
            <v>0</v>
          </cell>
          <cell r="S545">
            <v>0</v>
          </cell>
          <cell r="T545">
            <v>5</v>
          </cell>
          <cell r="U545">
            <v>126</v>
          </cell>
          <cell r="V545">
            <v>7</v>
          </cell>
          <cell r="W545">
            <v>6.44</v>
          </cell>
          <cell r="X545">
            <v>2.61</v>
          </cell>
          <cell r="Y545">
            <v>131</v>
          </cell>
          <cell r="Z545">
            <v>7</v>
          </cell>
          <cell r="AA545">
            <v>136</v>
          </cell>
          <cell r="AB545">
            <v>126</v>
          </cell>
          <cell r="AC545">
            <v>6.8</v>
          </cell>
          <cell r="AD545">
            <v>2.76</v>
          </cell>
          <cell r="AF545">
            <v>1.5599999999999999E-2</v>
          </cell>
          <cell r="AI545" t="str">
            <v>Đạt</v>
          </cell>
          <cell r="AJ545" t="str">
            <v>Đạt</v>
          </cell>
          <cell r="AK545" t="str">
            <v>Tốt</v>
          </cell>
          <cell r="AM545" t="str">
            <v>Thực tập tốt nghiệp, thi TN</v>
          </cell>
        </row>
        <row r="546">
          <cell r="A546">
            <v>24217108353</v>
          </cell>
          <cell r="B546" t="str">
            <v>Đặng</v>
          </cell>
          <cell r="C546" t="str">
            <v>Minh</v>
          </cell>
          <cell r="D546" t="str">
            <v>Khương</v>
          </cell>
          <cell r="E546">
            <v>36848</v>
          </cell>
          <cell r="F546" t="str">
            <v>Nam</v>
          </cell>
          <cell r="G546" t="str">
            <v>Đã Đăng Ký (chưa học xong)</v>
          </cell>
          <cell r="H546">
            <v>124</v>
          </cell>
          <cell r="I546">
            <v>5</v>
          </cell>
          <cell r="J546">
            <v>4</v>
          </cell>
          <cell r="K546">
            <v>125</v>
          </cell>
          <cell r="L546">
            <v>6.49</v>
          </cell>
          <cell r="M546">
            <v>2.58</v>
          </cell>
          <cell r="N546" t="str">
            <v>X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5</v>
          </cell>
          <cell r="U546">
            <v>120</v>
          </cell>
          <cell r="V546">
            <v>10</v>
          </cell>
          <cell r="W546">
            <v>6.24</v>
          </cell>
          <cell r="X546">
            <v>2.48</v>
          </cell>
          <cell r="Y546">
            <v>129</v>
          </cell>
          <cell r="Z546">
            <v>10</v>
          </cell>
          <cell r="AA546">
            <v>136</v>
          </cell>
          <cell r="AB546">
            <v>125</v>
          </cell>
          <cell r="AC546">
            <v>6.49</v>
          </cell>
          <cell r="AD546">
            <v>2.58</v>
          </cell>
          <cell r="AE546" t="str">
            <v>PHI 161</v>
          </cell>
          <cell r="AF546">
            <v>3.8800000000000001E-2</v>
          </cell>
          <cell r="AI546" t="str">
            <v>Đạt</v>
          </cell>
          <cell r="AJ546" t="str">
            <v>Đạt</v>
          </cell>
          <cell r="AK546" t="str">
            <v>Trung Bình</v>
          </cell>
          <cell r="AM546" t="str">
            <v>Thực tập tốt nghiệp</v>
          </cell>
        </row>
        <row r="547">
          <cell r="A547">
            <v>25203101609</v>
          </cell>
          <cell r="B547" t="str">
            <v>Nguyễn</v>
          </cell>
          <cell r="C547" t="str">
            <v>Bảo</v>
          </cell>
          <cell r="D547" t="str">
            <v>Khuyên</v>
          </cell>
          <cell r="E547">
            <v>36984</v>
          </cell>
          <cell r="F547" t="str">
            <v>Nữ</v>
          </cell>
          <cell r="G547" t="str">
            <v>Đã Đăng Ký (chưa học xong)</v>
          </cell>
          <cell r="H547">
            <v>129</v>
          </cell>
          <cell r="I547">
            <v>0</v>
          </cell>
          <cell r="J547">
            <v>3</v>
          </cell>
          <cell r="K547">
            <v>126</v>
          </cell>
          <cell r="L547">
            <v>8.44</v>
          </cell>
          <cell r="M547">
            <v>3.7</v>
          </cell>
          <cell r="N547">
            <v>9.1999999999999993</v>
          </cell>
          <cell r="P547">
            <v>8.4</v>
          </cell>
          <cell r="Q547">
            <v>8.9</v>
          </cell>
          <cell r="R547">
            <v>3.86</v>
          </cell>
          <cell r="S547">
            <v>5</v>
          </cell>
          <cell r="T547">
            <v>0</v>
          </cell>
          <cell r="U547">
            <v>131</v>
          </cell>
          <cell r="V547">
            <v>0</v>
          </cell>
          <cell r="W547">
            <v>8.4499999999999993</v>
          </cell>
          <cell r="X547">
            <v>3.7</v>
          </cell>
          <cell r="Y547">
            <v>139</v>
          </cell>
          <cell r="Z547">
            <v>0</v>
          </cell>
          <cell r="AA547">
            <v>136</v>
          </cell>
          <cell r="AB547">
            <v>131</v>
          </cell>
          <cell r="AC547">
            <v>8.4499999999999993</v>
          </cell>
          <cell r="AD547">
            <v>3.7</v>
          </cell>
          <cell r="AF547">
            <v>0</v>
          </cell>
          <cell r="AG547" t="str">
            <v>Đạt</v>
          </cell>
          <cell r="AI547" t="str">
            <v>Đạt</v>
          </cell>
          <cell r="AJ547" t="str">
            <v>Đạt</v>
          </cell>
          <cell r="AK547" t="str">
            <v>Tốt</v>
          </cell>
          <cell r="AM547" t="str">
            <v>công nhận tốt nghiệp</v>
          </cell>
        </row>
        <row r="548">
          <cell r="A548">
            <v>25217108466</v>
          </cell>
          <cell r="B548" t="str">
            <v>Phạm</v>
          </cell>
          <cell r="C548" t="str">
            <v>Trung</v>
          </cell>
          <cell r="D548" t="str">
            <v>Kiệt</v>
          </cell>
          <cell r="E548">
            <v>36893</v>
          </cell>
          <cell r="F548" t="str">
            <v>Nam</v>
          </cell>
          <cell r="G548" t="str">
            <v>Đã Đăng Ký (chưa học xong)</v>
          </cell>
          <cell r="H548">
            <v>128</v>
          </cell>
          <cell r="I548">
            <v>0</v>
          </cell>
          <cell r="J548">
            <v>0</v>
          </cell>
          <cell r="K548">
            <v>128</v>
          </cell>
          <cell r="L548">
            <v>6.92</v>
          </cell>
          <cell r="M548">
            <v>2.81</v>
          </cell>
          <cell r="N548">
            <v>6.4</v>
          </cell>
          <cell r="P548">
            <v>8.8000000000000007</v>
          </cell>
          <cell r="Q548">
            <v>7.4</v>
          </cell>
          <cell r="R548">
            <v>3</v>
          </cell>
          <cell r="S548">
            <v>5</v>
          </cell>
          <cell r="T548">
            <v>0</v>
          </cell>
          <cell r="U548">
            <v>133</v>
          </cell>
          <cell r="V548">
            <v>0</v>
          </cell>
          <cell r="W548">
            <v>6.94</v>
          </cell>
          <cell r="X548">
            <v>2.82</v>
          </cell>
          <cell r="Y548">
            <v>138</v>
          </cell>
          <cell r="Z548">
            <v>0</v>
          </cell>
          <cell r="AA548">
            <v>136</v>
          </cell>
          <cell r="AB548">
            <v>133</v>
          </cell>
          <cell r="AC548">
            <v>6.94</v>
          </cell>
          <cell r="AD548">
            <v>2.82</v>
          </cell>
          <cell r="AF548">
            <v>0</v>
          </cell>
          <cell r="AI548" t="str">
            <v>Đạt</v>
          </cell>
          <cell r="AJ548" t="str">
            <v>Đạt</v>
          </cell>
          <cell r="AK548" t="str">
            <v>Tốt</v>
          </cell>
          <cell r="AM548" t="str">
            <v>công nhận tốt nghiệp</v>
          </cell>
        </row>
        <row r="549">
          <cell r="A549">
            <v>25207102092</v>
          </cell>
          <cell r="B549" t="str">
            <v>Nguyễn</v>
          </cell>
          <cell r="C549" t="str">
            <v>Thị</v>
          </cell>
          <cell r="D549" t="str">
            <v>Kiều</v>
          </cell>
          <cell r="E549">
            <v>37042</v>
          </cell>
          <cell r="F549" t="str">
            <v>Nữ</v>
          </cell>
          <cell r="G549" t="str">
            <v>Đã Đăng Ký (chưa học xong)</v>
          </cell>
          <cell r="H549" t="e">
            <v>#N/A</v>
          </cell>
          <cell r="I549" t="e">
            <v>#N/A</v>
          </cell>
          <cell r="J549">
            <v>0</v>
          </cell>
          <cell r="K549" t="e">
            <v>#N/A</v>
          </cell>
          <cell r="L549" t="e">
            <v>#N/A</v>
          </cell>
          <cell r="M549" t="e">
            <v>#N/A</v>
          </cell>
          <cell r="N549" t="e">
            <v>#N/A</v>
          </cell>
          <cell r="O549" t="e">
            <v>#N/A</v>
          </cell>
          <cell r="P549" t="e">
            <v>#N/A</v>
          </cell>
          <cell r="Q549" t="e">
            <v>#N/A</v>
          </cell>
          <cell r="R549" t="e">
            <v>#N/A</v>
          </cell>
          <cell r="S549" t="e">
            <v>#N/A</v>
          </cell>
          <cell r="T549" t="e">
            <v>#N/A</v>
          </cell>
          <cell r="U549" t="e">
            <v>#N/A</v>
          </cell>
          <cell r="V549" t="e">
            <v>#N/A</v>
          </cell>
          <cell r="W549" t="e">
            <v>#N/A</v>
          </cell>
          <cell r="X549" t="e">
            <v>#N/A</v>
          </cell>
          <cell r="Y549" t="e">
            <v>#N/A</v>
          </cell>
          <cell r="Z549" t="e">
            <v>#N/A</v>
          </cell>
          <cell r="AA549" t="e">
            <v>#N/A</v>
          </cell>
          <cell r="AB549" t="e">
            <v>#N/A</v>
          </cell>
          <cell r="AC549" t="e">
            <v>#N/A</v>
          </cell>
          <cell r="AD549" t="e">
            <v>#N/A</v>
          </cell>
          <cell r="AE549" t="e">
            <v>#N/A</v>
          </cell>
          <cell r="AF549" t="e">
            <v>#N/A</v>
          </cell>
          <cell r="AI549" t="str">
            <v>Đạt</v>
          </cell>
          <cell r="AJ549" t="str">
            <v>Đạt</v>
          </cell>
          <cell r="AK549" t="str">
            <v>Khá</v>
          </cell>
          <cell r="AM549" t="str">
            <v>không đủ điều kiện thực tập tốt nghiệp</v>
          </cell>
        </row>
        <row r="550">
          <cell r="A550">
            <v>25207105339</v>
          </cell>
          <cell r="B550" t="str">
            <v>Huỳnh</v>
          </cell>
          <cell r="C550" t="str">
            <v>Thị Thúy</v>
          </cell>
          <cell r="D550" t="str">
            <v>Kiều</v>
          </cell>
          <cell r="E550">
            <v>37169</v>
          </cell>
          <cell r="F550" t="str">
            <v>Nữ</v>
          </cell>
          <cell r="G550" t="str">
            <v>Đã Đăng Ký (chưa học xong)</v>
          </cell>
          <cell r="H550">
            <v>128</v>
          </cell>
          <cell r="I550">
            <v>0</v>
          </cell>
          <cell r="J550">
            <v>0</v>
          </cell>
          <cell r="K550">
            <v>128</v>
          </cell>
          <cell r="L550">
            <v>7.47</v>
          </cell>
          <cell r="M550">
            <v>3.14</v>
          </cell>
          <cell r="N550">
            <v>9</v>
          </cell>
          <cell r="P550">
            <v>8.5</v>
          </cell>
          <cell r="Q550">
            <v>8.8000000000000007</v>
          </cell>
          <cell r="R550">
            <v>4</v>
          </cell>
          <cell r="S550">
            <v>5</v>
          </cell>
          <cell r="T550">
            <v>0</v>
          </cell>
          <cell r="U550">
            <v>133</v>
          </cell>
          <cell r="V550">
            <v>0</v>
          </cell>
          <cell r="W550">
            <v>7.52</v>
          </cell>
          <cell r="X550">
            <v>3.17</v>
          </cell>
          <cell r="Y550">
            <v>138</v>
          </cell>
          <cell r="Z550">
            <v>0</v>
          </cell>
          <cell r="AA550">
            <v>136</v>
          </cell>
          <cell r="AB550">
            <v>133</v>
          </cell>
          <cell r="AC550">
            <v>7.52</v>
          </cell>
          <cell r="AD550">
            <v>3.17</v>
          </cell>
          <cell r="AF550">
            <v>0</v>
          </cell>
          <cell r="AH550" t="str">
            <v>Đạt</v>
          </cell>
          <cell r="AI550" t="str">
            <v>Đạt</v>
          </cell>
          <cell r="AJ550" t="str">
            <v>Đạt</v>
          </cell>
          <cell r="AK550" t="str">
            <v>Tốt</v>
          </cell>
          <cell r="AM550" t="str">
            <v>công nhận tốt nghiệp</v>
          </cell>
        </row>
        <row r="551">
          <cell r="A551">
            <v>25207105324</v>
          </cell>
          <cell r="B551" t="str">
            <v>Nguyễn</v>
          </cell>
          <cell r="C551" t="str">
            <v>Thị Tùng</v>
          </cell>
          <cell r="D551" t="str">
            <v>Lâm</v>
          </cell>
          <cell r="E551">
            <v>36894</v>
          </cell>
          <cell r="F551" t="str">
            <v>Nữ</v>
          </cell>
          <cell r="G551" t="str">
            <v>Đã Đăng Ký (chưa học xong)</v>
          </cell>
          <cell r="H551">
            <v>129</v>
          </cell>
          <cell r="I551">
            <v>0</v>
          </cell>
          <cell r="J551">
            <v>3</v>
          </cell>
          <cell r="K551">
            <v>126</v>
          </cell>
          <cell r="L551">
            <v>6.46</v>
          </cell>
          <cell r="M551">
            <v>2.52</v>
          </cell>
          <cell r="N551">
            <v>6.6</v>
          </cell>
          <cell r="P551">
            <v>8.3000000000000007</v>
          </cell>
          <cell r="Q551">
            <v>7.3</v>
          </cell>
          <cell r="R551">
            <v>3.05</v>
          </cell>
          <cell r="S551">
            <v>5</v>
          </cell>
          <cell r="T551">
            <v>0</v>
          </cell>
          <cell r="U551">
            <v>131</v>
          </cell>
          <cell r="V551">
            <v>0</v>
          </cell>
          <cell r="W551">
            <v>6.5</v>
          </cell>
          <cell r="X551">
            <v>2.54</v>
          </cell>
          <cell r="Y551">
            <v>139</v>
          </cell>
          <cell r="Z551">
            <v>0</v>
          </cell>
          <cell r="AA551">
            <v>136</v>
          </cell>
          <cell r="AB551">
            <v>131</v>
          </cell>
          <cell r="AC551">
            <v>6.5</v>
          </cell>
          <cell r="AD551">
            <v>2.54</v>
          </cell>
          <cell r="AF551">
            <v>0</v>
          </cell>
          <cell r="AH551" t="str">
            <v>Đạt</v>
          </cell>
          <cell r="AI551" t="str">
            <v>Đạt</v>
          </cell>
          <cell r="AJ551" t="str">
            <v>Đạt</v>
          </cell>
          <cell r="AK551" t="str">
            <v>Tốt</v>
          </cell>
          <cell r="AM551" t="str">
            <v>công nhận tốt nghiệp</v>
          </cell>
        </row>
        <row r="552">
          <cell r="A552">
            <v>25217103701</v>
          </cell>
          <cell r="B552" t="str">
            <v>Trương</v>
          </cell>
          <cell r="C552" t="str">
            <v>Văn</v>
          </cell>
          <cell r="D552" t="str">
            <v>Lâm</v>
          </cell>
          <cell r="E552">
            <v>37161</v>
          </cell>
          <cell r="F552" t="str">
            <v>Nam</v>
          </cell>
          <cell r="G552" t="str">
            <v>Đã Đăng Ký (chưa học xong)</v>
          </cell>
          <cell r="H552">
            <v>128</v>
          </cell>
          <cell r="I552">
            <v>0</v>
          </cell>
          <cell r="J552">
            <v>0</v>
          </cell>
          <cell r="K552">
            <v>128</v>
          </cell>
          <cell r="L552">
            <v>7.51</v>
          </cell>
          <cell r="M552">
            <v>3.16</v>
          </cell>
          <cell r="N552">
            <v>8</v>
          </cell>
          <cell r="P552">
            <v>8.3000000000000007</v>
          </cell>
          <cell r="Q552">
            <v>8.1</v>
          </cell>
          <cell r="R552">
            <v>3.65</v>
          </cell>
          <cell r="S552">
            <v>5</v>
          </cell>
          <cell r="T552">
            <v>0</v>
          </cell>
          <cell r="U552">
            <v>133</v>
          </cell>
          <cell r="V552">
            <v>0</v>
          </cell>
          <cell r="W552">
            <v>7.54</v>
          </cell>
          <cell r="X552">
            <v>3.18</v>
          </cell>
          <cell r="Y552">
            <v>138</v>
          </cell>
          <cell r="Z552">
            <v>0</v>
          </cell>
          <cell r="AA552">
            <v>136</v>
          </cell>
          <cell r="AB552">
            <v>133</v>
          </cell>
          <cell r="AC552">
            <v>7.54</v>
          </cell>
          <cell r="AD552">
            <v>3.18</v>
          </cell>
          <cell r="AF552">
            <v>0</v>
          </cell>
          <cell r="AH552" t="str">
            <v>Đạt</v>
          </cell>
          <cell r="AI552" t="str">
            <v>Đạt</v>
          </cell>
          <cell r="AJ552" t="str">
            <v>Đạt</v>
          </cell>
          <cell r="AK552" t="str">
            <v>Tốt</v>
          </cell>
          <cell r="AM552" t="str">
            <v>công nhận tốt nghiệp</v>
          </cell>
        </row>
        <row r="553">
          <cell r="A553">
            <v>25217108902</v>
          </cell>
          <cell r="B553" t="str">
            <v>Nguyễn</v>
          </cell>
          <cell r="C553" t="str">
            <v>Công</v>
          </cell>
          <cell r="D553" t="str">
            <v>Lâm</v>
          </cell>
          <cell r="E553">
            <v>36903</v>
          </cell>
          <cell r="F553" t="str">
            <v>Nam</v>
          </cell>
          <cell r="G553" t="str">
            <v>Đã Đăng Ký (chưa học xong)</v>
          </cell>
          <cell r="H553">
            <v>118</v>
          </cell>
          <cell r="I553">
            <v>10</v>
          </cell>
          <cell r="J553">
            <v>0</v>
          </cell>
          <cell r="K553">
            <v>128</v>
          </cell>
          <cell r="L553">
            <v>5.72</v>
          </cell>
          <cell r="M553">
            <v>2.14</v>
          </cell>
          <cell r="Q553">
            <v>0</v>
          </cell>
          <cell r="R553">
            <v>0</v>
          </cell>
          <cell r="S553">
            <v>0</v>
          </cell>
          <cell r="T553">
            <v>5</v>
          </cell>
          <cell r="U553">
            <v>118</v>
          </cell>
          <cell r="V553">
            <v>15</v>
          </cell>
          <cell r="W553">
            <v>5.5</v>
          </cell>
          <cell r="X553">
            <v>2.06</v>
          </cell>
          <cell r="Y553">
            <v>122</v>
          </cell>
          <cell r="Z553">
            <v>16</v>
          </cell>
          <cell r="AA553">
            <v>136</v>
          </cell>
          <cell r="AB553">
            <v>125</v>
          </cell>
          <cell r="AC553">
            <v>5.95</v>
          </cell>
          <cell r="AD553">
            <v>2.19</v>
          </cell>
          <cell r="AF553">
            <v>7.8100000000000003E-2</v>
          </cell>
          <cell r="AJ553" t="str">
            <v>Đạt</v>
          </cell>
          <cell r="AK553" t="str">
            <v>Khá</v>
          </cell>
          <cell r="AM553" t="str">
            <v>không đủ điều kiện thực tập tốt nghiệp</v>
          </cell>
        </row>
        <row r="554">
          <cell r="A554">
            <v>25217212350</v>
          </cell>
          <cell r="B554" t="str">
            <v>Hồ</v>
          </cell>
          <cell r="C554" t="str">
            <v>Thanh</v>
          </cell>
          <cell r="D554" t="str">
            <v>Lâm</v>
          </cell>
          <cell r="E554">
            <v>36963</v>
          </cell>
          <cell r="F554" t="str">
            <v>Nam</v>
          </cell>
          <cell r="G554" t="str">
            <v>Đã Đăng Ký (chưa học xong)</v>
          </cell>
          <cell r="H554">
            <v>129</v>
          </cell>
          <cell r="I554">
            <v>0</v>
          </cell>
          <cell r="J554">
            <v>0</v>
          </cell>
          <cell r="K554">
            <v>129</v>
          </cell>
          <cell r="L554">
            <v>7.28</v>
          </cell>
          <cell r="M554">
            <v>3.04</v>
          </cell>
          <cell r="N554">
            <v>7.6</v>
          </cell>
          <cell r="P554">
            <v>9.1999999999999993</v>
          </cell>
          <cell r="Q554">
            <v>8.1999999999999993</v>
          </cell>
          <cell r="R554">
            <v>3.6</v>
          </cell>
          <cell r="S554">
            <v>5</v>
          </cell>
          <cell r="T554">
            <v>0</v>
          </cell>
          <cell r="U554">
            <v>134</v>
          </cell>
          <cell r="V554">
            <v>0</v>
          </cell>
          <cell r="W554">
            <v>7.32</v>
          </cell>
          <cell r="X554">
            <v>3.06</v>
          </cell>
          <cell r="Y554">
            <v>139</v>
          </cell>
          <cell r="Z554">
            <v>0</v>
          </cell>
          <cell r="AA554">
            <v>136</v>
          </cell>
          <cell r="AB554">
            <v>134</v>
          </cell>
          <cell r="AC554">
            <v>7.32</v>
          </cell>
          <cell r="AD554">
            <v>3.06</v>
          </cell>
          <cell r="AF554">
            <v>0</v>
          </cell>
          <cell r="AG554" t="str">
            <v>Đạt</v>
          </cell>
          <cell r="AH554" t="str">
            <v>Đạt</v>
          </cell>
          <cell r="AI554" t="str">
            <v>Đạt</v>
          </cell>
          <cell r="AJ554" t="str">
            <v>Đạt</v>
          </cell>
          <cell r="AK554" t="str">
            <v>Xuất Sắc</v>
          </cell>
          <cell r="AM554" t="str">
            <v>công nhận tốt nghiệp</v>
          </cell>
        </row>
        <row r="555">
          <cell r="A555">
            <v>25217212352</v>
          </cell>
          <cell r="B555" t="str">
            <v>Huỳnh</v>
          </cell>
          <cell r="C555" t="str">
            <v>Nhật</v>
          </cell>
          <cell r="D555" t="str">
            <v>Lâm</v>
          </cell>
          <cell r="E555">
            <v>37098</v>
          </cell>
          <cell r="F555" t="str">
            <v>Nam</v>
          </cell>
          <cell r="G555" t="str">
            <v>Đã Đăng Ký (chưa học xong)</v>
          </cell>
          <cell r="H555">
            <v>127</v>
          </cell>
          <cell r="I555">
            <v>2</v>
          </cell>
          <cell r="J555">
            <v>7</v>
          </cell>
          <cell r="K555">
            <v>122</v>
          </cell>
          <cell r="L555">
            <v>8.0399999999999991</v>
          </cell>
          <cell r="M555">
            <v>3.44</v>
          </cell>
          <cell r="N555">
            <v>8.1</v>
          </cell>
          <cell r="Q555">
            <v>4.9000000000000004</v>
          </cell>
          <cell r="R555">
            <v>2.19</v>
          </cell>
          <cell r="S555">
            <v>3</v>
          </cell>
          <cell r="T555">
            <v>2</v>
          </cell>
          <cell r="U555">
            <v>123</v>
          </cell>
          <cell r="V555">
            <v>4</v>
          </cell>
          <cell r="W555">
            <v>7.92</v>
          </cell>
          <cell r="X555">
            <v>3.39</v>
          </cell>
          <cell r="Y555">
            <v>135</v>
          </cell>
          <cell r="Z555">
            <v>4</v>
          </cell>
          <cell r="AA555">
            <v>136</v>
          </cell>
          <cell r="AB555">
            <v>123</v>
          </cell>
          <cell r="AC555">
            <v>8.17</v>
          </cell>
          <cell r="AD555">
            <v>3.5</v>
          </cell>
          <cell r="AF555">
            <v>1.55E-2</v>
          </cell>
          <cell r="AI555" t="str">
            <v>Đạt</v>
          </cell>
          <cell r="AJ555" t="str">
            <v>Đạt</v>
          </cell>
          <cell r="AK555" t="str">
            <v>Tốt</v>
          </cell>
          <cell r="AM555" t="str">
            <v>Thực tập tốt nghiệp</v>
          </cell>
        </row>
        <row r="556">
          <cell r="A556">
            <v>24207104117</v>
          </cell>
          <cell r="B556" t="str">
            <v>Lê</v>
          </cell>
          <cell r="C556" t="str">
            <v>Thị Hoàng</v>
          </cell>
          <cell r="D556" t="str">
            <v>Lan</v>
          </cell>
          <cell r="E556">
            <v>36531</v>
          </cell>
          <cell r="F556" t="str">
            <v>Nữ</v>
          </cell>
          <cell r="G556" t="str">
            <v>Đang Học Lại</v>
          </cell>
          <cell r="H556">
            <v>126</v>
          </cell>
          <cell r="I556">
            <v>2</v>
          </cell>
          <cell r="J556">
            <v>4</v>
          </cell>
          <cell r="K556">
            <v>124</v>
          </cell>
          <cell r="L556">
            <v>6.22</v>
          </cell>
          <cell r="M556">
            <v>2.4</v>
          </cell>
          <cell r="Q556">
            <v>0</v>
          </cell>
          <cell r="R556">
            <v>0</v>
          </cell>
          <cell r="S556">
            <v>0</v>
          </cell>
          <cell r="T556">
            <v>5</v>
          </cell>
          <cell r="U556">
            <v>122</v>
          </cell>
          <cell r="V556">
            <v>7</v>
          </cell>
          <cell r="W556">
            <v>5.98</v>
          </cell>
          <cell r="X556">
            <v>2.31</v>
          </cell>
          <cell r="Y556">
            <v>131</v>
          </cell>
          <cell r="Z556">
            <v>7</v>
          </cell>
          <cell r="AA556">
            <v>136</v>
          </cell>
          <cell r="AB556">
            <v>122</v>
          </cell>
          <cell r="AC556">
            <v>6.33</v>
          </cell>
          <cell r="AD556">
            <v>2.44</v>
          </cell>
          <cell r="AE556" t="str">
            <v>PHI 161; PHI 162</v>
          </cell>
          <cell r="AF556">
            <v>1.5599999999999999E-2</v>
          </cell>
          <cell r="AI556" t="str">
            <v>Đạt</v>
          </cell>
          <cell r="AJ556" t="str">
            <v>Đạt</v>
          </cell>
          <cell r="AK556" t="str">
            <v>Khá</v>
          </cell>
          <cell r="AM556" t="str">
            <v>Thực tập tốt nghiệp, thi TN</v>
          </cell>
        </row>
        <row r="557">
          <cell r="A557">
            <v>25207110293</v>
          </cell>
          <cell r="B557" t="str">
            <v>Đặng</v>
          </cell>
          <cell r="C557" t="str">
            <v>Thị Phương</v>
          </cell>
          <cell r="D557" t="str">
            <v>Lan</v>
          </cell>
          <cell r="E557">
            <v>36987</v>
          </cell>
          <cell r="F557" t="str">
            <v>Nữ</v>
          </cell>
          <cell r="G557" t="str">
            <v>Đã Đăng Ký (chưa học xong)</v>
          </cell>
          <cell r="H557">
            <v>129</v>
          </cell>
          <cell r="I557">
            <v>0</v>
          </cell>
          <cell r="J557">
            <v>0</v>
          </cell>
          <cell r="K557">
            <v>129</v>
          </cell>
          <cell r="L557">
            <v>7.03</v>
          </cell>
          <cell r="M557">
            <v>2.87</v>
          </cell>
          <cell r="N557">
            <v>6.2</v>
          </cell>
          <cell r="P557">
            <v>9.1999999999999993</v>
          </cell>
          <cell r="Q557">
            <v>7.4</v>
          </cell>
          <cell r="R557">
            <v>3</v>
          </cell>
          <cell r="S557">
            <v>5</v>
          </cell>
          <cell r="T557">
            <v>0</v>
          </cell>
          <cell r="U557">
            <v>134</v>
          </cell>
          <cell r="V557">
            <v>0</v>
          </cell>
          <cell r="W557">
            <v>7.05</v>
          </cell>
          <cell r="X557">
            <v>2.87</v>
          </cell>
          <cell r="Y557">
            <v>139</v>
          </cell>
          <cell r="Z557">
            <v>0</v>
          </cell>
          <cell r="AA557">
            <v>136</v>
          </cell>
          <cell r="AB557">
            <v>134</v>
          </cell>
          <cell r="AC557">
            <v>7.05</v>
          </cell>
          <cell r="AD557">
            <v>2.87</v>
          </cell>
          <cell r="AF557">
            <v>0</v>
          </cell>
          <cell r="AG557" t="str">
            <v>Đạt</v>
          </cell>
          <cell r="AH557" t="str">
            <v>Đạt</v>
          </cell>
          <cell r="AI557" t="str">
            <v>Đạt</v>
          </cell>
          <cell r="AJ557" t="str">
            <v>Đạt</v>
          </cell>
          <cell r="AK557" t="str">
            <v>Tốt</v>
          </cell>
          <cell r="AM557" t="str">
            <v>công nhận tốt nghiệp</v>
          </cell>
        </row>
        <row r="558">
          <cell r="A558">
            <v>25207212348</v>
          </cell>
          <cell r="B558" t="str">
            <v>Nguyễn</v>
          </cell>
          <cell r="C558" t="str">
            <v>Dương Chi</v>
          </cell>
          <cell r="D558" t="str">
            <v>Lành</v>
          </cell>
          <cell r="E558">
            <v>37166</v>
          </cell>
          <cell r="F558" t="str">
            <v>Nữ</v>
          </cell>
          <cell r="G558" t="str">
            <v>Đã Đăng Ký (chưa học xong)</v>
          </cell>
          <cell r="H558">
            <v>128</v>
          </cell>
          <cell r="I558">
            <v>0</v>
          </cell>
          <cell r="J558">
            <v>0</v>
          </cell>
          <cell r="K558">
            <v>128</v>
          </cell>
          <cell r="L558">
            <v>7.88</v>
          </cell>
          <cell r="M558">
            <v>3.39</v>
          </cell>
          <cell r="N558">
            <v>9.4</v>
          </cell>
          <cell r="P558">
            <v>8.5</v>
          </cell>
          <cell r="Q558">
            <v>9</v>
          </cell>
          <cell r="R558">
            <v>4</v>
          </cell>
          <cell r="S558">
            <v>5</v>
          </cell>
          <cell r="T558">
            <v>0</v>
          </cell>
          <cell r="U558">
            <v>133</v>
          </cell>
          <cell r="V558">
            <v>0</v>
          </cell>
          <cell r="W558">
            <v>7.92</v>
          </cell>
          <cell r="X558">
            <v>3.42</v>
          </cell>
          <cell r="Y558">
            <v>138</v>
          </cell>
          <cell r="Z558">
            <v>0</v>
          </cell>
          <cell r="AA558">
            <v>136</v>
          </cell>
          <cell r="AB558">
            <v>133</v>
          </cell>
          <cell r="AC558">
            <v>7.92</v>
          </cell>
          <cell r="AD558">
            <v>3.42</v>
          </cell>
          <cell r="AF558">
            <v>0</v>
          </cell>
          <cell r="AI558" t="str">
            <v>Đạt</v>
          </cell>
          <cell r="AJ558" t="str">
            <v>Đạt</v>
          </cell>
          <cell r="AK558" t="str">
            <v>Tốt</v>
          </cell>
          <cell r="AM558" t="str">
            <v>công nhận tốt nghiệp</v>
          </cell>
        </row>
        <row r="559">
          <cell r="A559">
            <v>25207103058</v>
          </cell>
          <cell r="B559" t="str">
            <v>Nguyễn</v>
          </cell>
          <cell r="C559" t="str">
            <v>Thị Kiều</v>
          </cell>
          <cell r="D559" t="str">
            <v>Lê</v>
          </cell>
          <cell r="E559">
            <v>37022</v>
          </cell>
          <cell r="F559" t="str">
            <v>Nữ</v>
          </cell>
          <cell r="G559" t="str">
            <v>Đã Đăng Ký (chưa học xong)</v>
          </cell>
          <cell r="H559">
            <v>128</v>
          </cell>
          <cell r="I559">
            <v>0</v>
          </cell>
          <cell r="J559">
            <v>0</v>
          </cell>
          <cell r="K559">
            <v>128</v>
          </cell>
          <cell r="L559">
            <v>7.24</v>
          </cell>
          <cell r="M559">
            <v>3.04</v>
          </cell>
          <cell r="N559">
            <v>8.3000000000000007</v>
          </cell>
          <cell r="P559">
            <v>8.5</v>
          </cell>
          <cell r="Q559">
            <v>8.4</v>
          </cell>
          <cell r="R559">
            <v>3.79</v>
          </cell>
          <cell r="S559">
            <v>5</v>
          </cell>
          <cell r="T559">
            <v>0</v>
          </cell>
          <cell r="U559">
            <v>133</v>
          </cell>
          <cell r="V559">
            <v>0</v>
          </cell>
          <cell r="W559">
            <v>7.29</v>
          </cell>
          <cell r="X559">
            <v>3.07</v>
          </cell>
          <cell r="Y559">
            <v>138</v>
          </cell>
          <cell r="Z559">
            <v>0</v>
          </cell>
          <cell r="AA559">
            <v>136</v>
          </cell>
          <cell r="AB559">
            <v>133</v>
          </cell>
          <cell r="AC559">
            <v>7.29</v>
          </cell>
          <cell r="AD559">
            <v>3.07</v>
          </cell>
          <cell r="AF559">
            <v>0</v>
          </cell>
          <cell r="AI559" t="str">
            <v>Đạt</v>
          </cell>
          <cell r="AJ559" t="str">
            <v>Đạt</v>
          </cell>
          <cell r="AK559" t="str">
            <v>Khá</v>
          </cell>
          <cell r="AM559" t="str">
            <v>công nhận tốt nghiệp</v>
          </cell>
        </row>
        <row r="560">
          <cell r="A560">
            <v>25207116149</v>
          </cell>
          <cell r="B560" t="str">
            <v>Phan</v>
          </cell>
          <cell r="C560" t="str">
            <v>Thị</v>
          </cell>
          <cell r="D560" t="str">
            <v>Lê</v>
          </cell>
          <cell r="E560">
            <v>37018</v>
          </cell>
          <cell r="F560" t="str">
            <v>Nữ</v>
          </cell>
          <cell r="G560" t="str">
            <v>Đã Đăng Ký (chưa học xong)</v>
          </cell>
          <cell r="H560">
            <v>128</v>
          </cell>
          <cell r="I560">
            <v>0</v>
          </cell>
          <cell r="J560">
            <v>0</v>
          </cell>
          <cell r="K560">
            <v>128</v>
          </cell>
          <cell r="L560">
            <v>7.08</v>
          </cell>
          <cell r="M560">
            <v>2.92</v>
          </cell>
          <cell r="N560">
            <v>6.5</v>
          </cell>
          <cell r="P560">
            <v>8.3000000000000007</v>
          </cell>
          <cell r="Q560">
            <v>7.2</v>
          </cell>
          <cell r="R560">
            <v>3.05</v>
          </cell>
          <cell r="S560">
            <v>5</v>
          </cell>
          <cell r="T560">
            <v>0</v>
          </cell>
          <cell r="U560">
            <v>133</v>
          </cell>
          <cell r="V560">
            <v>0</v>
          </cell>
          <cell r="W560">
            <v>7.08</v>
          </cell>
          <cell r="X560">
            <v>2.93</v>
          </cell>
          <cell r="Y560">
            <v>138</v>
          </cell>
          <cell r="Z560">
            <v>0</v>
          </cell>
          <cell r="AA560">
            <v>136</v>
          </cell>
          <cell r="AB560">
            <v>133</v>
          </cell>
          <cell r="AC560">
            <v>7.08</v>
          </cell>
          <cell r="AD560">
            <v>2.93</v>
          </cell>
          <cell r="AF560">
            <v>0</v>
          </cell>
          <cell r="AI560" t="str">
            <v>Đạt</v>
          </cell>
          <cell r="AJ560" t="str">
            <v>Đạt</v>
          </cell>
          <cell r="AK560" t="str">
            <v>Khá</v>
          </cell>
          <cell r="AM560" t="str">
            <v>công nhận tốt nghiệp</v>
          </cell>
        </row>
        <row r="561">
          <cell r="A561">
            <v>25207101021</v>
          </cell>
          <cell r="B561" t="str">
            <v>Tống</v>
          </cell>
          <cell r="C561" t="str">
            <v>Thị Mỹ</v>
          </cell>
          <cell r="D561" t="str">
            <v>Lệ</v>
          </cell>
          <cell r="E561">
            <v>37207</v>
          </cell>
          <cell r="F561" t="str">
            <v>Nữ</v>
          </cell>
          <cell r="G561" t="str">
            <v>Đã Đăng Ký (chưa học xong)</v>
          </cell>
          <cell r="H561">
            <v>128</v>
          </cell>
          <cell r="I561">
            <v>0</v>
          </cell>
          <cell r="J561">
            <v>0</v>
          </cell>
          <cell r="K561">
            <v>128</v>
          </cell>
          <cell r="L561">
            <v>6.7</v>
          </cell>
          <cell r="M561">
            <v>2.65</v>
          </cell>
          <cell r="N561">
            <v>7.3</v>
          </cell>
          <cell r="P561">
            <v>8.5</v>
          </cell>
          <cell r="Q561">
            <v>7.8</v>
          </cell>
          <cell r="R561">
            <v>3.4</v>
          </cell>
          <cell r="S561">
            <v>5</v>
          </cell>
          <cell r="T561">
            <v>0</v>
          </cell>
          <cell r="U561">
            <v>133</v>
          </cell>
          <cell r="V561">
            <v>0</v>
          </cell>
          <cell r="W561">
            <v>6.74</v>
          </cell>
          <cell r="X561">
            <v>2.68</v>
          </cell>
          <cell r="Y561">
            <v>138</v>
          </cell>
          <cell r="Z561">
            <v>0</v>
          </cell>
          <cell r="AA561">
            <v>136</v>
          </cell>
          <cell r="AB561">
            <v>133</v>
          </cell>
          <cell r="AC561">
            <v>6.74</v>
          </cell>
          <cell r="AD561">
            <v>2.68</v>
          </cell>
          <cell r="AF561">
            <v>0</v>
          </cell>
          <cell r="AH561" t="str">
            <v>Đạt</v>
          </cell>
          <cell r="AI561" t="str">
            <v>Đạt</v>
          </cell>
          <cell r="AJ561" t="str">
            <v>Đạt</v>
          </cell>
          <cell r="AK561" t="str">
            <v>Tốt</v>
          </cell>
          <cell r="AM561" t="str">
            <v>công nhận tốt nghiệp</v>
          </cell>
        </row>
        <row r="562">
          <cell r="A562">
            <v>25217109679</v>
          </cell>
          <cell r="B562" t="str">
            <v>Ngô</v>
          </cell>
          <cell r="C562" t="str">
            <v>Thanh</v>
          </cell>
          <cell r="D562" t="str">
            <v>Lịch</v>
          </cell>
          <cell r="E562">
            <v>37177</v>
          </cell>
          <cell r="F562" t="str">
            <v>Nam</v>
          </cell>
          <cell r="G562" t="str">
            <v>Đã Đăng Ký (chưa học xong)</v>
          </cell>
          <cell r="H562">
            <v>115</v>
          </cell>
          <cell r="I562">
            <v>14</v>
          </cell>
          <cell r="J562">
            <v>0</v>
          </cell>
          <cell r="K562">
            <v>129</v>
          </cell>
          <cell r="L562">
            <v>5.84</v>
          </cell>
          <cell r="M562">
            <v>2.2999999999999998</v>
          </cell>
          <cell r="Q562">
            <v>0</v>
          </cell>
          <cell r="R562">
            <v>0</v>
          </cell>
          <cell r="S562">
            <v>0</v>
          </cell>
          <cell r="T562">
            <v>5</v>
          </cell>
          <cell r="U562">
            <v>115</v>
          </cell>
          <cell r="V562">
            <v>19</v>
          </cell>
          <cell r="W562">
            <v>5.62</v>
          </cell>
          <cell r="X562">
            <v>2.21</v>
          </cell>
          <cell r="Y562">
            <v>120</v>
          </cell>
          <cell r="Z562">
            <v>19</v>
          </cell>
          <cell r="AA562">
            <v>136</v>
          </cell>
          <cell r="AB562">
            <v>123</v>
          </cell>
          <cell r="AC562">
            <v>6.12</v>
          </cell>
          <cell r="AD562">
            <v>2.41</v>
          </cell>
          <cell r="AF562">
            <v>0.1085</v>
          </cell>
          <cell r="AJ562" t="str">
            <v>Đạt</v>
          </cell>
          <cell r="AK562" t="str">
            <v>Khá</v>
          </cell>
          <cell r="AM562" t="str">
            <v>không đủ điều kiện thực tập tốt nghiệp</v>
          </cell>
        </row>
        <row r="563">
          <cell r="A563">
            <v>25217203161</v>
          </cell>
          <cell r="B563" t="str">
            <v>Trần</v>
          </cell>
          <cell r="C563" t="str">
            <v>Văn</v>
          </cell>
          <cell r="D563" t="str">
            <v>Liêm</v>
          </cell>
          <cell r="E563">
            <v>37034</v>
          </cell>
          <cell r="F563" t="str">
            <v>Nam</v>
          </cell>
          <cell r="G563" t="str">
            <v>Đã Đăng Ký (chưa học xong)</v>
          </cell>
          <cell r="H563">
            <v>128</v>
          </cell>
          <cell r="I563">
            <v>0</v>
          </cell>
          <cell r="J563">
            <v>3</v>
          </cell>
          <cell r="K563">
            <v>125</v>
          </cell>
          <cell r="L563">
            <v>7.62</v>
          </cell>
          <cell r="M563">
            <v>3.24</v>
          </cell>
          <cell r="N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5</v>
          </cell>
          <cell r="U563">
            <v>125</v>
          </cell>
          <cell r="V563">
            <v>5</v>
          </cell>
          <cell r="W563">
            <v>7.32</v>
          </cell>
          <cell r="X563">
            <v>3.11</v>
          </cell>
          <cell r="Y563">
            <v>133</v>
          </cell>
          <cell r="Z563">
            <v>5</v>
          </cell>
          <cell r="AA563">
            <v>136</v>
          </cell>
          <cell r="AB563">
            <v>128</v>
          </cell>
          <cell r="AC563">
            <v>7.44</v>
          </cell>
          <cell r="AD563">
            <v>3.16</v>
          </cell>
          <cell r="AF563">
            <v>0</v>
          </cell>
          <cell r="AI563" t="str">
            <v>Đạt</v>
          </cell>
          <cell r="AJ563" t="str">
            <v>Đạt</v>
          </cell>
          <cell r="AK563" t="str">
            <v>Tốt</v>
          </cell>
          <cell r="AM563" t="str">
            <v>Thực tập tốt nghiệp, thi TN</v>
          </cell>
        </row>
        <row r="564">
          <cell r="A564">
            <v>25207103726</v>
          </cell>
          <cell r="B564" t="str">
            <v>Bạch</v>
          </cell>
          <cell r="C564" t="str">
            <v>Ngọc Thùy</v>
          </cell>
          <cell r="D564" t="str">
            <v>Liên</v>
          </cell>
          <cell r="E564">
            <v>37085</v>
          </cell>
          <cell r="F564" t="str">
            <v>Nữ</v>
          </cell>
          <cell r="G564" t="str">
            <v>Đã Đăng Ký (chưa học xong)</v>
          </cell>
          <cell r="H564">
            <v>129</v>
          </cell>
          <cell r="I564">
            <v>0</v>
          </cell>
          <cell r="J564">
            <v>0</v>
          </cell>
          <cell r="K564">
            <v>129</v>
          </cell>
          <cell r="L564">
            <v>6.93</v>
          </cell>
          <cell r="M564">
            <v>2.78</v>
          </cell>
          <cell r="N564">
            <v>7.7</v>
          </cell>
          <cell r="P564">
            <v>8.4</v>
          </cell>
          <cell r="Q564">
            <v>8</v>
          </cell>
          <cell r="R564">
            <v>3.46</v>
          </cell>
          <cell r="S564">
            <v>5</v>
          </cell>
          <cell r="T564">
            <v>0</v>
          </cell>
          <cell r="U564">
            <v>134</v>
          </cell>
          <cell r="V564">
            <v>0</v>
          </cell>
          <cell r="W564">
            <v>6.96</v>
          </cell>
          <cell r="X564">
            <v>2.81</v>
          </cell>
          <cell r="Y564">
            <v>139</v>
          </cell>
          <cell r="Z564">
            <v>0</v>
          </cell>
          <cell r="AA564">
            <v>136</v>
          </cell>
          <cell r="AB564">
            <v>134</v>
          </cell>
          <cell r="AC564">
            <v>6.96</v>
          </cell>
          <cell r="AD564">
            <v>2.81</v>
          </cell>
          <cell r="AF564">
            <v>0</v>
          </cell>
          <cell r="AG564" t="str">
            <v>Đạt</v>
          </cell>
          <cell r="AI564" t="str">
            <v>Đạt</v>
          </cell>
          <cell r="AJ564" t="str">
            <v>Đạt</v>
          </cell>
          <cell r="AK564" t="str">
            <v>Tốt</v>
          </cell>
          <cell r="AM564" t="str">
            <v>công nhận tốt nghiệp</v>
          </cell>
        </row>
        <row r="565">
          <cell r="A565">
            <v>24207103750</v>
          </cell>
          <cell r="B565" t="str">
            <v>Bùi</v>
          </cell>
          <cell r="C565" t="str">
            <v>Thị Phương</v>
          </cell>
          <cell r="D565" t="str">
            <v>Linh</v>
          </cell>
          <cell r="E565">
            <v>36702</v>
          </cell>
          <cell r="F565" t="str">
            <v>Nữ</v>
          </cell>
          <cell r="G565" t="str">
            <v>Đang Học Lại</v>
          </cell>
          <cell r="H565">
            <v>128</v>
          </cell>
          <cell r="I565">
            <v>0</v>
          </cell>
          <cell r="J565">
            <v>4</v>
          </cell>
          <cell r="K565">
            <v>124</v>
          </cell>
          <cell r="L565">
            <v>7.39</v>
          </cell>
          <cell r="M565">
            <v>3.09</v>
          </cell>
          <cell r="N565">
            <v>7.5</v>
          </cell>
          <cell r="P565">
            <v>8.6</v>
          </cell>
          <cell r="Q565">
            <v>7.9</v>
          </cell>
          <cell r="R565">
            <v>3.6</v>
          </cell>
          <cell r="S565">
            <v>5</v>
          </cell>
          <cell r="T565">
            <v>0</v>
          </cell>
          <cell r="U565">
            <v>129</v>
          </cell>
          <cell r="V565">
            <v>0</v>
          </cell>
          <cell r="W565">
            <v>7.41</v>
          </cell>
          <cell r="X565">
            <v>3.11</v>
          </cell>
          <cell r="Y565">
            <v>138</v>
          </cell>
          <cell r="Z565">
            <v>0</v>
          </cell>
          <cell r="AA565">
            <v>136</v>
          </cell>
          <cell r="AB565">
            <v>131</v>
          </cell>
          <cell r="AC565">
            <v>7.29</v>
          </cell>
          <cell r="AD565">
            <v>3.06</v>
          </cell>
          <cell r="AE565" t="str">
            <v>PHI 161</v>
          </cell>
          <cell r="AF565">
            <v>0</v>
          </cell>
          <cell r="AG565" t="str">
            <v>Đạt</v>
          </cell>
          <cell r="AI565" t="str">
            <v>Đạt</v>
          </cell>
          <cell r="AJ565" t="str">
            <v>Đạt</v>
          </cell>
          <cell r="AK565" t="str">
            <v>Tốt</v>
          </cell>
          <cell r="AM565" t="str">
            <v>công nhận tốt nghiệp</v>
          </cell>
        </row>
        <row r="566">
          <cell r="A566">
            <v>25202107439</v>
          </cell>
          <cell r="B566" t="str">
            <v>Trần</v>
          </cell>
          <cell r="C566" t="str">
            <v>Thị Mỹ</v>
          </cell>
          <cell r="D566" t="str">
            <v>Linh</v>
          </cell>
          <cell r="E566">
            <v>37172</v>
          </cell>
          <cell r="F566" t="str">
            <v>Nữ</v>
          </cell>
          <cell r="G566" t="str">
            <v>Đã Đăng Ký (chưa học xong)</v>
          </cell>
          <cell r="H566">
            <v>129</v>
          </cell>
          <cell r="I566">
            <v>0</v>
          </cell>
          <cell r="J566">
            <v>0</v>
          </cell>
          <cell r="K566">
            <v>129</v>
          </cell>
          <cell r="L566">
            <v>6.54</v>
          </cell>
          <cell r="M566">
            <v>2.5299999999999998</v>
          </cell>
          <cell r="N566">
            <v>5.8</v>
          </cell>
          <cell r="P566">
            <v>7</v>
          </cell>
          <cell r="Q566">
            <v>6.3</v>
          </cell>
          <cell r="R566">
            <v>2.4</v>
          </cell>
          <cell r="S566">
            <v>5</v>
          </cell>
          <cell r="T566">
            <v>0</v>
          </cell>
          <cell r="U566">
            <v>134</v>
          </cell>
          <cell r="V566">
            <v>0</v>
          </cell>
          <cell r="W566">
            <v>6.53</v>
          </cell>
          <cell r="X566">
            <v>2.5299999999999998</v>
          </cell>
          <cell r="Y566">
            <v>139</v>
          </cell>
          <cell r="Z566">
            <v>0</v>
          </cell>
          <cell r="AA566">
            <v>136</v>
          </cell>
          <cell r="AB566">
            <v>134</v>
          </cell>
          <cell r="AC566">
            <v>6.53</v>
          </cell>
          <cell r="AD566">
            <v>2.5299999999999998</v>
          </cell>
          <cell r="AF566">
            <v>0</v>
          </cell>
          <cell r="AH566" t="str">
            <v>Đạt</v>
          </cell>
          <cell r="AI566" t="str">
            <v>Đạt</v>
          </cell>
          <cell r="AJ566" t="str">
            <v>Đạt</v>
          </cell>
          <cell r="AK566" t="str">
            <v>Tốt</v>
          </cell>
          <cell r="AM566" t="str">
            <v>công nhận tốt nghiệp</v>
          </cell>
        </row>
        <row r="567">
          <cell r="A567">
            <v>25202107494</v>
          </cell>
          <cell r="B567" t="str">
            <v>Lê</v>
          </cell>
          <cell r="C567" t="str">
            <v>Thị Huyền</v>
          </cell>
          <cell r="D567" t="str">
            <v>Linh</v>
          </cell>
          <cell r="E567">
            <v>37024</v>
          </cell>
          <cell r="F567" t="str">
            <v>Nữ</v>
          </cell>
          <cell r="G567" t="str">
            <v>Đã Đăng Ký (chưa học xong)</v>
          </cell>
          <cell r="H567">
            <v>129</v>
          </cell>
          <cell r="I567">
            <v>0</v>
          </cell>
          <cell r="J567">
            <v>0</v>
          </cell>
          <cell r="K567">
            <v>129</v>
          </cell>
          <cell r="L567">
            <v>7.44</v>
          </cell>
          <cell r="M567">
            <v>3.13</v>
          </cell>
          <cell r="N567">
            <v>9.1</v>
          </cell>
          <cell r="P567">
            <v>9.1999999999999993</v>
          </cell>
          <cell r="Q567">
            <v>9.1</v>
          </cell>
          <cell r="R567">
            <v>4</v>
          </cell>
          <cell r="S567">
            <v>5</v>
          </cell>
          <cell r="T567">
            <v>0</v>
          </cell>
          <cell r="U567">
            <v>134</v>
          </cell>
          <cell r="V567">
            <v>0</v>
          </cell>
          <cell r="W567">
            <v>7.5</v>
          </cell>
          <cell r="X567">
            <v>3.17</v>
          </cell>
          <cell r="Y567">
            <v>139</v>
          </cell>
          <cell r="Z567">
            <v>0</v>
          </cell>
          <cell r="AA567">
            <v>136</v>
          </cell>
          <cell r="AB567">
            <v>134</v>
          </cell>
          <cell r="AC567">
            <v>7.5</v>
          </cell>
          <cell r="AD567">
            <v>3.17</v>
          </cell>
          <cell r="AF567">
            <v>0</v>
          </cell>
          <cell r="AG567" t="str">
            <v>Đạt</v>
          </cell>
          <cell r="AI567" t="str">
            <v>Đạt</v>
          </cell>
          <cell r="AJ567" t="str">
            <v>Đạt</v>
          </cell>
          <cell r="AK567" t="str">
            <v>Khá</v>
          </cell>
          <cell r="AM567" t="str">
            <v>công nhận tốt nghiệp</v>
          </cell>
        </row>
        <row r="568">
          <cell r="A568">
            <v>25202703043</v>
          </cell>
          <cell r="B568" t="str">
            <v>Hoàng</v>
          </cell>
          <cell r="C568" t="str">
            <v>Khánh</v>
          </cell>
          <cell r="D568" t="str">
            <v>Linh</v>
          </cell>
          <cell r="E568">
            <v>37248</v>
          </cell>
          <cell r="F568" t="str">
            <v>Nữ</v>
          </cell>
          <cell r="G568" t="str">
            <v>Đã Đăng Ký (chưa học xong)</v>
          </cell>
          <cell r="H568">
            <v>128</v>
          </cell>
          <cell r="I568">
            <v>0</v>
          </cell>
          <cell r="J568">
            <v>4</v>
          </cell>
          <cell r="K568">
            <v>124</v>
          </cell>
          <cell r="L568">
            <v>7.17</v>
          </cell>
          <cell r="M568">
            <v>2.96</v>
          </cell>
          <cell r="N568">
            <v>7.2</v>
          </cell>
          <cell r="P568">
            <v>7.8</v>
          </cell>
          <cell r="Q568">
            <v>7.4</v>
          </cell>
          <cell r="R568">
            <v>3.13</v>
          </cell>
          <cell r="S568">
            <v>5</v>
          </cell>
          <cell r="T568">
            <v>0</v>
          </cell>
          <cell r="U568">
            <v>129</v>
          </cell>
          <cell r="V568">
            <v>0</v>
          </cell>
          <cell r="W568">
            <v>7.18</v>
          </cell>
          <cell r="X568">
            <v>2.96</v>
          </cell>
          <cell r="Y568">
            <v>138</v>
          </cell>
          <cell r="Z568">
            <v>0</v>
          </cell>
          <cell r="AA568">
            <v>136</v>
          </cell>
          <cell r="AB568">
            <v>129</v>
          </cell>
          <cell r="AC568">
            <v>7.18</v>
          </cell>
          <cell r="AD568">
            <v>2.96</v>
          </cell>
          <cell r="AF568">
            <v>0</v>
          </cell>
          <cell r="AG568" t="str">
            <v>Đạt</v>
          </cell>
          <cell r="AI568" t="str">
            <v>Đạt</v>
          </cell>
          <cell r="AJ568" t="str">
            <v>Đạt</v>
          </cell>
          <cell r="AK568" t="str">
            <v>Khá</v>
          </cell>
          <cell r="AM568" t="str">
            <v>công nhận tốt nghiệp</v>
          </cell>
        </row>
        <row r="569">
          <cell r="A569">
            <v>25207100932</v>
          </cell>
          <cell r="B569" t="str">
            <v>Nguyễn</v>
          </cell>
          <cell r="C569" t="str">
            <v>Thị Diệu</v>
          </cell>
          <cell r="D569" t="str">
            <v>Linh</v>
          </cell>
          <cell r="E569">
            <v>36939</v>
          </cell>
          <cell r="F569" t="str">
            <v>Nữ</v>
          </cell>
          <cell r="G569" t="str">
            <v>Đã Đăng Ký (chưa học xong)</v>
          </cell>
          <cell r="H569">
            <v>125</v>
          </cell>
          <cell r="I569">
            <v>3</v>
          </cell>
          <cell r="J569">
            <v>0</v>
          </cell>
          <cell r="K569">
            <v>128</v>
          </cell>
          <cell r="L569">
            <v>7.5</v>
          </cell>
          <cell r="M569">
            <v>3.15</v>
          </cell>
          <cell r="Q569">
            <v>0</v>
          </cell>
          <cell r="R569">
            <v>0</v>
          </cell>
          <cell r="S569">
            <v>0</v>
          </cell>
          <cell r="T569">
            <v>5</v>
          </cell>
          <cell r="U569">
            <v>125</v>
          </cell>
          <cell r="V569">
            <v>8</v>
          </cell>
          <cell r="W569">
            <v>7.22</v>
          </cell>
          <cell r="X569">
            <v>3.03</v>
          </cell>
          <cell r="Y569">
            <v>128</v>
          </cell>
          <cell r="Z569">
            <v>10</v>
          </cell>
          <cell r="AA569">
            <v>136</v>
          </cell>
          <cell r="AB569">
            <v>128</v>
          </cell>
          <cell r="AC569">
            <v>7.5</v>
          </cell>
          <cell r="AD569">
            <v>3.15</v>
          </cell>
          <cell r="AF569">
            <v>2.3400000000000001E-2</v>
          </cell>
          <cell r="AJ569" t="str">
            <v>Đạt</v>
          </cell>
          <cell r="AK569" t="str">
            <v>Tốt</v>
          </cell>
          <cell r="AM569" t="str">
            <v>Thực tập tốt nghiệp, thi TN</v>
          </cell>
        </row>
        <row r="570">
          <cell r="A570">
            <v>25207101887</v>
          </cell>
          <cell r="B570" t="str">
            <v>Trần</v>
          </cell>
          <cell r="C570" t="str">
            <v>Mỹ</v>
          </cell>
          <cell r="D570" t="str">
            <v>Linh</v>
          </cell>
          <cell r="E570">
            <v>37112</v>
          </cell>
          <cell r="F570" t="str">
            <v>Nữ</v>
          </cell>
          <cell r="G570" t="str">
            <v>Đã Đăng Ký (chưa học xong)</v>
          </cell>
          <cell r="H570">
            <v>127</v>
          </cell>
          <cell r="I570">
            <v>0</v>
          </cell>
          <cell r="J570">
            <v>0</v>
          </cell>
          <cell r="K570">
            <v>127</v>
          </cell>
          <cell r="L570">
            <v>6.92</v>
          </cell>
          <cell r="M570">
            <v>2.81</v>
          </cell>
          <cell r="N570">
            <v>5.7</v>
          </cell>
          <cell r="Q570">
            <v>3.4</v>
          </cell>
          <cell r="R570">
            <v>1.2</v>
          </cell>
          <cell r="S570">
            <v>3</v>
          </cell>
          <cell r="T570">
            <v>2</v>
          </cell>
          <cell r="U570">
            <v>130</v>
          </cell>
          <cell r="V570">
            <v>2</v>
          </cell>
          <cell r="W570">
            <v>6.79</v>
          </cell>
          <cell r="X570">
            <v>2.75</v>
          </cell>
          <cell r="Y570">
            <v>135</v>
          </cell>
          <cell r="Z570">
            <v>2</v>
          </cell>
          <cell r="AA570">
            <v>136</v>
          </cell>
          <cell r="AB570">
            <v>133</v>
          </cell>
          <cell r="AC570">
            <v>6.82</v>
          </cell>
          <cell r="AD570">
            <v>2.73</v>
          </cell>
          <cell r="AE570" t="str">
            <v>PSU-ACC 201 ~ ACC 201; PSU-ENG 133</v>
          </cell>
          <cell r="AF570">
            <v>0</v>
          </cell>
          <cell r="AH570" t="str">
            <v>Đạt</v>
          </cell>
          <cell r="AI570" t="str">
            <v>Đạt</v>
          </cell>
          <cell r="AJ570" t="str">
            <v>Đạt</v>
          </cell>
          <cell r="AK570" t="str">
            <v>Khá</v>
          </cell>
          <cell r="AM570" t="str">
            <v>thực tập tốt nghiệp</v>
          </cell>
        </row>
        <row r="571">
          <cell r="A571">
            <v>25207102605</v>
          </cell>
          <cell r="B571" t="str">
            <v>Nguyễn</v>
          </cell>
          <cell r="C571" t="str">
            <v>Phương</v>
          </cell>
          <cell r="D571" t="str">
            <v>Linh</v>
          </cell>
          <cell r="E571">
            <v>37166</v>
          </cell>
          <cell r="F571" t="str">
            <v>Nữ</v>
          </cell>
          <cell r="G571" t="str">
            <v>Đã Đăng Ký (chưa học xong)</v>
          </cell>
          <cell r="H571" t="e">
            <v>#N/A</v>
          </cell>
          <cell r="I571" t="e">
            <v>#N/A</v>
          </cell>
          <cell r="J571">
            <v>0</v>
          </cell>
          <cell r="K571" t="e">
            <v>#N/A</v>
          </cell>
          <cell r="L571" t="e">
            <v>#N/A</v>
          </cell>
          <cell r="M571" t="e">
            <v>#N/A</v>
          </cell>
          <cell r="N571" t="e">
            <v>#N/A</v>
          </cell>
          <cell r="O571" t="e">
            <v>#N/A</v>
          </cell>
          <cell r="P571" t="e">
            <v>#N/A</v>
          </cell>
          <cell r="Q571" t="e">
            <v>#N/A</v>
          </cell>
          <cell r="R571" t="e">
            <v>#N/A</v>
          </cell>
          <cell r="S571" t="e">
            <v>#N/A</v>
          </cell>
          <cell r="T571" t="e">
            <v>#N/A</v>
          </cell>
          <cell r="U571" t="e">
            <v>#N/A</v>
          </cell>
          <cell r="V571" t="e">
            <v>#N/A</v>
          </cell>
          <cell r="W571" t="e">
            <v>#N/A</v>
          </cell>
          <cell r="X571" t="e">
            <v>#N/A</v>
          </cell>
          <cell r="Y571" t="e">
            <v>#N/A</v>
          </cell>
          <cell r="Z571" t="e">
            <v>#N/A</v>
          </cell>
          <cell r="AA571" t="e">
            <v>#N/A</v>
          </cell>
          <cell r="AB571" t="e">
            <v>#N/A</v>
          </cell>
          <cell r="AC571" t="e">
            <v>#N/A</v>
          </cell>
          <cell r="AD571" t="e">
            <v>#N/A</v>
          </cell>
          <cell r="AE571" t="e">
            <v>#N/A</v>
          </cell>
          <cell r="AF571" t="e">
            <v>#N/A</v>
          </cell>
          <cell r="AI571" t="str">
            <v>Đạt</v>
          </cell>
          <cell r="AJ571" t="str">
            <v>Đạt</v>
          </cell>
          <cell r="AK571" t="str">
            <v>Trung Bình</v>
          </cell>
          <cell r="AM571" t="str">
            <v>không đủ điều kiện thực tập tốt nghiệp</v>
          </cell>
        </row>
        <row r="572">
          <cell r="A572">
            <v>25207103278</v>
          </cell>
          <cell r="B572" t="str">
            <v>Nguyễn</v>
          </cell>
          <cell r="C572" t="str">
            <v>Nhật</v>
          </cell>
          <cell r="D572" t="str">
            <v>Linh</v>
          </cell>
          <cell r="E572">
            <v>36892</v>
          </cell>
          <cell r="F572" t="str">
            <v>Nữ</v>
          </cell>
          <cell r="G572" t="str">
            <v>Đã Đăng Ký (chưa học xong)</v>
          </cell>
          <cell r="H572" t="e">
            <v>#N/A</v>
          </cell>
          <cell r="I572" t="e">
            <v>#N/A</v>
          </cell>
          <cell r="J572">
            <v>0</v>
          </cell>
          <cell r="K572" t="e">
            <v>#N/A</v>
          </cell>
          <cell r="L572" t="e">
            <v>#N/A</v>
          </cell>
          <cell r="M572" t="e">
            <v>#N/A</v>
          </cell>
          <cell r="N572" t="e">
            <v>#N/A</v>
          </cell>
          <cell r="O572" t="e">
            <v>#N/A</v>
          </cell>
          <cell r="P572" t="e">
            <v>#N/A</v>
          </cell>
          <cell r="Q572" t="e">
            <v>#N/A</v>
          </cell>
          <cell r="R572" t="e">
            <v>#N/A</v>
          </cell>
          <cell r="S572" t="e">
            <v>#N/A</v>
          </cell>
          <cell r="T572" t="e">
            <v>#N/A</v>
          </cell>
          <cell r="U572" t="e">
            <v>#N/A</v>
          </cell>
          <cell r="V572" t="e">
            <v>#N/A</v>
          </cell>
          <cell r="W572" t="e">
            <v>#N/A</v>
          </cell>
          <cell r="X572" t="e">
            <v>#N/A</v>
          </cell>
          <cell r="Y572" t="e">
            <v>#N/A</v>
          </cell>
          <cell r="Z572" t="e">
            <v>#N/A</v>
          </cell>
          <cell r="AA572" t="e">
            <v>#N/A</v>
          </cell>
          <cell r="AB572" t="e">
            <v>#N/A</v>
          </cell>
          <cell r="AC572" t="e">
            <v>#N/A</v>
          </cell>
          <cell r="AD572" t="e">
            <v>#N/A</v>
          </cell>
          <cell r="AE572" t="e">
            <v>#N/A</v>
          </cell>
          <cell r="AF572" t="e">
            <v>#N/A</v>
          </cell>
          <cell r="AI572" t="str">
            <v>Đạt</v>
          </cell>
          <cell r="AJ572" t="str">
            <v>Đạt</v>
          </cell>
          <cell r="AM572" t="str">
            <v>không đủ điều kiện thực tập tốt nghiệp</v>
          </cell>
        </row>
        <row r="573">
          <cell r="A573">
            <v>25207103472</v>
          </cell>
          <cell r="B573" t="str">
            <v>Nguyễn</v>
          </cell>
          <cell r="C573" t="str">
            <v>Thùy</v>
          </cell>
          <cell r="D573" t="str">
            <v>Linh</v>
          </cell>
          <cell r="E573">
            <v>36927</v>
          </cell>
          <cell r="F573" t="str">
            <v>Nữ</v>
          </cell>
          <cell r="G573" t="str">
            <v>Đã Đăng Ký (chưa học xong)</v>
          </cell>
          <cell r="H573">
            <v>129</v>
          </cell>
          <cell r="I573">
            <v>0</v>
          </cell>
          <cell r="J573">
            <v>0</v>
          </cell>
          <cell r="K573">
            <v>129</v>
          </cell>
          <cell r="L573">
            <v>8.27</v>
          </cell>
          <cell r="M573">
            <v>3.54</v>
          </cell>
          <cell r="N573">
            <v>9.6</v>
          </cell>
          <cell r="P573">
            <v>8</v>
          </cell>
          <cell r="Q573">
            <v>9</v>
          </cell>
          <cell r="R573">
            <v>3.86</v>
          </cell>
          <cell r="S573">
            <v>5</v>
          </cell>
          <cell r="T573">
            <v>0</v>
          </cell>
          <cell r="U573">
            <v>134</v>
          </cell>
          <cell r="V573">
            <v>0</v>
          </cell>
          <cell r="W573">
            <v>8.2899999999999991</v>
          </cell>
          <cell r="X573">
            <v>3.55</v>
          </cell>
          <cell r="Y573">
            <v>139</v>
          </cell>
          <cell r="Z573">
            <v>0</v>
          </cell>
          <cell r="AA573">
            <v>136</v>
          </cell>
          <cell r="AB573">
            <v>134</v>
          </cell>
          <cell r="AC573">
            <v>8.2899999999999991</v>
          </cell>
          <cell r="AD573">
            <v>3.55</v>
          </cell>
          <cell r="AF573">
            <v>0</v>
          </cell>
          <cell r="AH573" t="str">
            <v>Đạt</v>
          </cell>
          <cell r="AI573" t="str">
            <v>Đạt</v>
          </cell>
          <cell r="AJ573" t="str">
            <v>Đạt</v>
          </cell>
          <cell r="AK573" t="str">
            <v>Xuất Sắc</v>
          </cell>
          <cell r="AM573" t="str">
            <v>công nhận tốt nghiệp</v>
          </cell>
        </row>
        <row r="574">
          <cell r="A574">
            <v>25207103716</v>
          </cell>
          <cell r="B574" t="str">
            <v>Lê</v>
          </cell>
          <cell r="C574" t="str">
            <v>Thị Thùy</v>
          </cell>
          <cell r="D574" t="str">
            <v>Linh</v>
          </cell>
          <cell r="E574">
            <v>36948</v>
          </cell>
          <cell r="F574" t="str">
            <v>Nữ</v>
          </cell>
          <cell r="G574" t="str">
            <v>Đã Đăng Ký (chưa học xong)</v>
          </cell>
          <cell r="H574">
            <v>128</v>
          </cell>
          <cell r="I574">
            <v>0</v>
          </cell>
          <cell r="J574">
            <v>3</v>
          </cell>
          <cell r="K574">
            <v>125</v>
          </cell>
          <cell r="L574">
            <v>8.24</v>
          </cell>
          <cell r="M574">
            <v>3.58</v>
          </cell>
          <cell r="N574">
            <v>9.6</v>
          </cell>
          <cell r="P574">
            <v>8.8000000000000007</v>
          </cell>
          <cell r="Q574">
            <v>9.3000000000000007</v>
          </cell>
          <cell r="R574">
            <v>4</v>
          </cell>
          <cell r="S574">
            <v>5</v>
          </cell>
          <cell r="T574">
            <v>0</v>
          </cell>
          <cell r="U574">
            <v>130</v>
          </cell>
          <cell r="V574">
            <v>0</v>
          </cell>
          <cell r="W574">
            <v>8.2799999999999994</v>
          </cell>
          <cell r="X574">
            <v>3.6</v>
          </cell>
          <cell r="Y574">
            <v>138</v>
          </cell>
          <cell r="Z574">
            <v>0</v>
          </cell>
          <cell r="AA574">
            <v>136</v>
          </cell>
          <cell r="AB574">
            <v>130</v>
          </cell>
          <cell r="AC574">
            <v>8.2799999999999994</v>
          </cell>
          <cell r="AD574">
            <v>3.6</v>
          </cell>
          <cell r="AF574">
            <v>0</v>
          </cell>
          <cell r="AH574" t="str">
            <v>Đạt</v>
          </cell>
          <cell r="AI574" t="str">
            <v>Đạt</v>
          </cell>
          <cell r="AJ574" t="str">
            <v>Đạt</v>
          </cell>
          <cell r="AK574" t="str">
            <v>Tốt</v>
          </cell>
          <cell r="AM574" t="str">
            <v>công nhận tốt nghiệp</v>
          </cell>
        </row>
        <row r="575">
          <cell r="A575">
            <v>25207104178</v>
          </cell>
          <cell r="B575" t="str">
            <v>Nguyễn</v>
          </cell>
          <cell r="C575" t="str">
            <v>Trương Khánh</v>
          </cell>
          <cell r="D575" t="str">
            <v>Linh</v>
          </cell>
          <cell r="E575">
            <v>37204</v>
          </cell>
          <cell r="F575" t="str">
            <v>Nữ</v>
          </cell>
          <cell r="G575" t="str">
            <v>Đã Đăng Ký (chưa học xong)</v>
          </cell>
          <cell r="H575">
            <v>129</v>
          </cell>
          <cell r="I575">
            <v>0</v>
          </cell>
          <cell r="J575">
            <v>0</v>
          </cell>
          <cell r="K575">
            <v>129</v>
          </cell>
          <cell r="L575">
            <v>7.13</v>
          </cell>
          <cell r="M575">
            <v>2.95</v>
          </cell>
          <cell r="N575">
            <v>8.1</v>
          </cell>
          <cell r="P575">
            <v>8.5</v>
          </cell>
          <cell r="Q575">
            <v>8.3000000000000007</v>
          </cell>
          <cell r="R575">
            <v>3.79</v>
          </cell>
          <cell r="S575">
            <v>5</v>
          </cell>
          <cell r="T575">
            <v>0</v>
          </cell>
          <cell r="U575">
            <v>134</v>
          </cell>
          <cell r="V575">
            <v>0</v>
          </cell>
          <cell r="W575">
            <v>7.17</v>
          </cell>
          <cell r="X575">
            <v>2.98</v>
          </cell>
          <cell r="Y575">
            <v>139</v>
          </cell>
          <cell r="Z575">
            <v>0</v>
          </cell>
          <cell r="AA575">
            <v>136</v>
          </cell>
          <cell r="AB575">
            <v>134</v>
          </cell>
          <cell r="AC575">
            <v>7.17</v>
          </cell>
          <cell r="AD575">
            <v>2.98</v>
          </cell>
          <cell r="AF575">
            <v>0</v>
          </cell>
          <cell r="AI575" t="str">
            <v>Đạt</v>
          </cell>
          <cell r="AJ575" t="str">
            <v>Đạt</v>
          </cell>
          <cell r="AK575" t="str">
            <v>Tốt</v>
          </cell>
          <cell r="AM575" t="str">
            <v>công nhận tốt nghiệp</v>
          </cell>
        </row>
        <row r="576">
          <cell r="A576">
            <v>25207109410</v>
          </cell>
          <cell r="B576" t="str">
            <v>Trần</v>
          </cell>
          <cell r="C576" t="str">
            <v>Thị Mỹ</v>
          </cell>
          <cell r="D576" t="str">
            <v>Linh</v>
          </cell>
          <cell r="E576">
            <v>36917</v>
          </cell>
          <cell r="F576" t="str">
            <v>Nữ</v>
          </cell>
          <cell r="G576" t="str">
            <v>Đã Đăng Ký (chưa học xong)</v>
          </cell>
          <cell r="H576">
            <v>128</v>
          </cell>
          <cell r="I576">
            <v>0</v>
          </cell>
          <cell r="J576">
            <v>0</v>
          </cell>
          <cell r="K576">
            <v>128</v>
          </cell>
          <cell r="L576">
            <v>7.57</v>
          </cell>
          <cell r="M576">
            <v>3.18</v>
          </cell>
          <cell r="N576">
            <v>7.8</v>
          </cell>
          <cell r="P576">
            <v>8.8000000000000007</v>
          </cell>
          <cell r="Q576">
            <v>8.1999999999999993</v>
          </cell>
          <cell r="R576">
            <v>3.6</v>
          </cell>
          <cell r="S576">
            <v>5</v>
          </cell>
          <cell r="T576">
            <v>0</v>
          </cell>
          <cell r="U576">
            <v>133</v>
          </cell>
          <cell r="V576">
            <v>0</v>
          </cell>
          <cell r="W576">
            <v>7.6</v>
          </cell>
          <cell r="X576">
            <v>3.19</v>
          </cell>
          <cell r="Y576">
            <v>138</v>
          </cell>
          <cell r="Z576">
            <v>0</v>
          </cell>
          <cell r="AA576">
            <v>136</v>
          </cell>
          <cell r="AB576">
            <v>133</v>
          </cell>
          <cell r="AC576">
            <v>7.6</v>
          </cell>
          <cell r="AD576">
            <v>3.19</v>
          </cell>
          <cell r="AF576">
            <v>0</v>
          </cell>
          <cell r="AI576" t="str">
            <v>Đạt</v>
          </cell>
          <cell r="AJ576" t="str">
            <v>Đạt</v>
          </cell>
          <cell r="AK576" t="str">
            <v>Tốt</v>
          </cell>
          <cell r="AM576" t="str">
            <v>công nhận tốt nghiệp</v>
          </cell>
        </row>
        <row r="577">
          <cell r="A577">
            <v>25207110200</v>
          </cell>
          <cell r="B577" t="str">
            <v>Võ</v>
          </cell>
          <cell r="C577" t="str">
            <v>Thùy</v>
          </cell>
          <cell r="D577" t="str">
            <v>Linh</v>
          </cell>
          <cell r="E577">
            <v>36557</v>
          </cell>
          <cell r="F577" t="str">
            <v>Nữ</v>
          </cell>
          <cell r="G577" t="str">
            <v>Đã Đăng Ký (chưa học xong)</v>
          </cell>
          <cell r="H577">
            <v>128</v>
          </cell>
          <cell r="I577">
            <v>0</v>
          </cell>
          <cell r="J577">
            <v>0</v>
          </cell>
          <cell r="K577">
            <v>128</v>
          </cell>
          <cell r="L577">
            <v>7.44</v>
          </cell>
          <cell r="M577">
            <v>3.13</v>
          </cell>
          <cell r="N577">
            <v>8.9</v>
          </cell>
          <cell r="P577">
            <v>8.5</v>
          </cell>
          <cell r="Q577">
            <v>8.6999999999999993</v>
          </cell>
          <cell r="R577">
            <v>4</v>
          </cell>
          <cell r="S577">
            <v>5</v>
          </cell>
          <cell r="T577">
            <v>0</v>
          </cell>
          <cell r="U577">
            <v>133</v>
          </cell>
          <cell r="V577">
            <v>0</v>
          </cell>
          <cell r="W577">
            <v>7.49</v>
          </cell>
          <cell r="X577">
            <v>3.16</v>
          </cell>
          <cell r="Y577">
            <v>138</v>
          </cell>
          <cell r="Z577">
            <v>0</v>
          </cell>
          <cell r="AA577">
            <v>136</v>
          </cell>
          <cell r="AB577">
            <v>134</v>
          </cell>
          <cell r="AC577">
            <v>7.49</v>
          </cell>
          <cell r="AD577">
            <v>3.16</v>
          </cell>
          <cell r="AF577">
            <v>0</v>
          </cell>
          <cell r="AG577" t="str">
            <v>Đạt</v>
          </cell>
          <cell r="AI577" t="str">
            <v>Đạt</v>
          </cell>
          <cell r="AJ577" t="str">
            <v>Đạt</v>
          </cell>
          <cell r="AK577" t="str">
            <v>Tốt</v>
          </cell>
          <cell r="AM577" t="str">
            <v>công nhận tốt nghiệp</v>
          </cell>
        </row>
        <row r="578">
          <cell r="A578">
            <v>25207204298</v>
          </cell>
          <cell r="B578" t="str">
            <v>Nguyễn</v>
          </cell>
          <cell r="C578" t="str">
            <v>Thùy</v>
          </cell>
          <cell r="D578" t="str">
            <v>Linh</v>
          </cell>
          <cell r="E578">
            <v>37243</v>
          </cell>
          <cell r="F578" t="str">
            <v>Nữ</v>
          </cell>
          <cell r="G578" t="str">
            <v>Đã Đăng Ký (chưa học xong)</v>
          </cell>
          <cell r="H578">
            <v>128</v>
          </cell>
          <cell r="I578">
            <v>0</v>
          </cell>
          <cell r="J578">
            <v>0</v>
          </cell>
          <cell r="K578">
            <v>128</v>
          </cell>
          <cell r="L578">
            <v>7.42</v>
          </cell>
          <cell r="M578">
            <v>3.13</v>
          </cell>
          <cell r="N578">
            <v>8.8000000000000007</v>
          </cell>
          <cell r="P578">
            <v>8.1999999999999993</v>
          </cell>
          <cell r="Q578">
            <v>8.6</v>
          </cell>
          <cell r="R578">
            <v>3.86</v>
          </cell>
          <cell r="S578">
            <v>5</v>
          </cell>
          <cell r="T578">
            <v>0</v>
          </cell>
          <cell r="U578">
            <v>133</v>
          </cell>
          <cell r="V578">
            <v>0</v>
          </cell>
          <cell r="W578">
            <v>7.46</v>
          </cell>
          <cell r="X578">
            <v>3.16</v>
          </cell>
          <cell r="Y578">
            <v>138</v>
          </cell>
          <cell r="Z578">
            <v>0</v>
          </cell>
          <cell r="AA578">
            <v>136</v>
          </cell>
          <cell r="AB578">
            <v>133</v>
          </cell>
          <cell r="AC578">
            <v>7.46</v>
          </cell>
          <cell r="AD578">
            <v>3.16</v>
          </cell>
          <cell r="AF578">
            <v>0</v>
          </cell>
          <cell r="AH578" t="str">
            <v>Đạt</v>
          </cell>
          <cell r="AI578" t="str">
            <v>Đạt</v>
          </cell>
          <cell r="AJ578" t="str">
            <v>Đạt</v>
          </cell>
          <cell r="AK578" t="str">
            <v>Tốt</v>
          </cell>
          <cell r="AM578" t="str">
            <v>công nhận tốt nghiệp</v>
          </cell>
        </row>
        <row r="579">
          <cell r="A579">
            <v>25207212426</v>
          </cell>
          <cell r="B579" t="str">
            <v>Hoàng</v>
          </cell>
          <cell r="C579" t="str">
            <v>Ngọc Khánh</v>
          </cell>
          <cell r="D579" t="str">
            <v>Linh</v>
          </cell>
          <cell r="E579">
            <v>37075</v>
          </cell>
          <cell r="F579" t="str">
            <v>Nữ</v>
          </cell>
          <cell r="G579" t="str">
            <v>Đã Đăng Ký (chưa học xong)</v>
          </cell>
          <cell r="H579">
            <v>128</v>
          </cell>
          <cell r="I579">
            <v>0</v>
          </cell>
          <cell r="J579">
            <v>0</v>
          </cell>
          <cell r="K579">
            <v>128</v>
          </cell>
          <cell r="L579">
            <v>8.43</v>
          </cell>
          <cell r="M579">
            <v>3.65</v>
          </cell>
          <cell r="O579">
            <v>8</v>
          </cell>
          <cell r="P579">
            <v>9.5</v>
          </cell>
          <cell r="Q579">
            <v>8.6</v>
          </cell>
          <cell r="R579">
            <v>3.79</v>
          </cell>
          <cell r="S579">
            <v>5</v>
          </cell>
          <cell r="T579">
            <v>0</v>
          </cell>
          <cell r="U579">
            <v>133</v>
          </cell>
          <cell r="V579">
            <v>0</v>
          </cell>
          <cell r="W579">
            <v>8.44</v>
          </cell>
          <cell r="X579">
            <v>3.65</v>
          </cell>
          <cell r="Y579">
            <v>138</v>
          </cell>
          <cell r="Z579">
            <v>0</v>
          </cell>
          <cell r="AA579">
            <v>136</v>
          </cell>
          <cell r="AB579">
            <v>133</v>
          </cell>
          <cell r="AC579">
            <v>8.44</v>
          </cell>
          <cell r="AD579">
            <v>3.65</v>
          </cell>
          <cell r="AF579">
            <v>0</v>
          </cell>
          <cell r="AH579" t="str">
            <v>Đạt</v>
          </cell>
          <cell r="AI579" t="str">
            <v>Đạt</v>
          </cell>
          <cell r="AJ579" t="str">
            <v>Đạt</v>
          </cell>
          <cell r="AK579" t="str">
            <v>Tốt</v>
          </cell>
          <cell r="AM579" t="str">
            <v>công nhận tốt nghiệp</v>
          </cell>
        </row>
        <row r="580">
          <cell r="A580">
            <v>25217108688</v>
          </cell>
          <cell r="B580" t="str">
            <v>Nguyễn</v>
          </cell>
          <cell r="C580" t="str">
            <v>Phạm Huyền</v>
          </cell>
          <cell r="D580" t="str">
            <v>Linh</v>
          </cell>
          <cell r="E580">
            <v>37071</v>
          </cell>
          <cell r="F580" t="str">
            <v>Nam</v>
          </cell>
          <cell r="G580" t="str">
            <v>Đã Đăng Ký (chưa học xong)</v>
          </cell>
          <cell r="H580" t="e">
            <v>#N/A</v>
          </cell>
          <cell r="I580" t="e">
            <v>#N/A</v>
          </cell>
          <cell r="J580">
            <v>0</v>
          </cell>
          <cell r="K580" t="e">
            <v>#N/A</v>
          </cell>
          <cell r="L580" t="e">
            <v>#N/A</v>
          </cell>
          <cell r="M580" t="e">
            <v>#N/A</v>
          </cell>
          <cell r="N580" t="e">
            <v>#N/A</v>
          </cell>
          <cell r="O580" t="e">
            <v>#N/A</v>
          </cell>
          <cell r="P580" t="e">
            <v>#N/A</v>
          </cell>
          <cell r="Q580" t="e">
            <v>#N/A</v>
          </cell>
          <cell r="R580" t="e">
            <v>#N/A</v>
          </cell>
          <cell r="S580" t="e">
            <v>#N/A</v>
          </cell>
          <cell r="T580" t="e">
            <v>#N/A</v>
          </cell>
          <cell r="U580" t="e">
            <v>#N/A</v>
          </cell>
          <cell r="V580" t="e">
            <v>#N/A</v>
          </cell>
          <cell r="W580" t="e">
            <v>#N/A</v>
          </cell>
          <cell r="X580" t="e">
            <v>#N/A</v>
          </cell>
          <cell r="Y580" t="e">
            <v>#N/A</v>
          </cell>
          <cell r="Z580" t="e">
            <v>#N/A</v>
          </cell>
          <cell r="AA580" t="e">
            <v>#N/A</v>
          </cell>
          <cell r="AB580" t="e">
            <v>#N/A</v>
          </cell>
          <cell r="AC580" t="e">
            <v>#N/A</v>
          </cell>
          <cell r="AD580" t="e">
            <v>#N/A</v>
          </cell>
          <cell r="AE580" t="e">
            <v>#N/A</v>
          </cell>
          <cell r="AF580" t="e">
            <v>#N/A</v>
          </cell>
          <cell r="AI580" t="str">
            <v>Đạt</v>
          </cell>
          <cell r="AJ580" t="str">
            <v>Đạt</v>
          </cell>
          <cell r="AK580" t="str">
            <v>Khá</v>
          </cell>
          <cell r="AM580" t="str">
            <v>không đủ điều kiện thực tập tốt nghiệp</v>
          </cell>
        </row>
        <row r="581">
          <cell r="A581">
            <v>25217110467</v>
          </cell>
          <cell r="B581" t="str">
            <v>Hồ</v>
          </cell>
          <cell r="C581" t="str">
            <v>Tấn</v>
          </cell>
          <cell r="D581" t="str">
            <v>Lĩnh</v>
          </cell>
          <cell r="E581">
            <v>36539</v>
          </cell>
          <cell r="F581" t="str">
            <v>Nam</v>
          </cell>
          <cell r="G581" t="str">
            <v>Đã Đăng Ký (chưa học xong)</v>
          </cell>
          <cell r="H581">
            <v>123</v>
          </cell>
          <cell r="I581">
            <v>6</v>
          </cell>
          <cell r="J581">
            <v>0</v>
          </cell>
          <cell r="K581">
            <v>129</v>
          </cell>
          <cell r="L581">
            <v>6.2</v>
          </cell>
          <cell r="M581">
            <v>2.4300000000000002</v>
          </cell>
          <cell r="Q581">
            <v>0</v>
          </cell>
          <cell r="R581">
            <v>0</v>
          </cell>
          <cell r="S581">
            <v>0</v>
          </cell>
          <cell r="T581">
            <v>5</v>
          </cell>
          <cell r="U581">
            <v>123</v>
          </cell>
          <cell r="V581">
            <v>11</v>
          </cell>
          <cell r="W581">
            <v>5.97</v>
          </cell>
          <cell r="X581">
            <v>2.34</v>
          </cell>
          <cell r="Y581">
            <v>128</v>
          </cell>
          <cell r="Z581">
            <v>11</v>
          </cell>
          <cell r="AA581">
            <v>136</v>
          </cell>
          <cell r="AB581">
            <v>129</v>
          </cell>
          <cell r="AC581">
            <v>6.2</v>
          </cell>
          <cell r="AD581">
            <v>2.4300000000000002</v>
          </cell>
          <cell r="AF581">
            <v>4.65E-2</v>
          </cell>
          <cell r="AG581" t="str">
            <v>Đạt</v>
          </cell>
          <cell r="AI581" t="str">
            <v>Đạt</v>
          </cell>
          <cell r="AK581" t="str">
            <v>Khá</v>
          </cell>
          <cell r="AM581" t="str">
            <v>Thực tập tốt nghiệp, thi TN</v>
          </cell>
        </row>
        <row r="582">
          <cell r="A582">
            <v>25203407006</v>
          </cell>
          <cell r="B582" t="str">
            <v>Nguyễn</v>
          </cell>
          <cell r="C582" t="str">
            <v>Thị Hồng</v>
          </cell>
          <cell r="D582" t="str">
            <v>Loan</v>
          </cell>
          <cell r="E582">
            <v>36949</v>
          </cell>
          <cell r="F582" t="str">
            <v>Nữ</v>
          </cell>
          <cell r="G582" t="str">
            <v>Đã Đăng Ký (chưa học xong)</v>
          </cell>
          <cell r="H582">
            <v>129</v>
          </cell>
          <cell r="I582">
            <v>0</v>
          </cell>
          <cell r="J582">
            <v>0</v>
          </cell>
          <cell r="K582">
            <v>129</v>
          </cell>
          <cell r="L582">
            <v>6.96</v>
          </cell>
          <cell r="M582">
            <v>2.84</v>
          </cell>
          <cell r="N582">
            <v>8.1</v>
          </cell>
          <cell r="P582">
            <v>8.5</v>
          </cell>
          <cell r="Q582">
            <v>8.3000000000000007</v>
          </cell>
          <cell r="R582">
            <v>3.79</v>
          </cell>
          <cell r="S582">
            <v>5</v>
          </cell>
          <cell r="T582">
            <v>0</v>
          </cell>
          <cell r="U582">
            <v>134</v>
          </cell>
          <cell r="V582">
            <v>0</v>
          </cell>
          <cell r="W582">
            <v>7.01</v>
          </cell>
          <cell r="X582">
            <v>2.87</v>
          </cell>
          <cell r="Y582">
            <v>139</v>
          </cell>
          <cell r="Z582">
            <v>0</v>
          </cell>
          <cell r="AA582">
            <v>136</v>
          </cell>
          <cell r="AB582">
            <v>134</v>
          </cell>
          <cell r="AC582">
            <v>7.01</v>
          </cell>
          <cell r="AD582">
            <v>2.87</v>
          </cell>
          <cell r="AF582">
            <v>0</v>
          </cell>
          <cell r="AG582" t="str">
            <v>Đạt</v>
          </cell>
          <cell r="AI582" t="str">
            <v>Đạt</v>
          </cell>
          <cell r="AJ582" t="str">
            <v>Đạt</v>
          </cell>
          <cell r="AK582" t="str">
            <v>Tốt</v>
          </cell>
          <cell r="AM582" t="str">
            <v>công nhận tốt nghiệp</v>
          </cell>
        </row>
        <row r="583">
          <cell r="A583">
            <v>25207212538</v>
          </cell>
          <cell r="B583" t="str">
            <v>Phan</v>
          </cell>
          <cell r="C583" t="str">
            <v>Thị Châu</v>
          </cell>
          <cell r="D583" t="str">
            <v>Loan</v>
          </cell>
          <cell r="E583">
            <v>37082</v>
          </cell>
          <cell r="F583" t="str">
            <v>Nữ</v>
          </cell>
          <cell r="G583" t="str">
            <v>Đã Đăng Ký (chưa học xong)</v>
          </cell>
          <cell r="H583">
            <v>128</v>
          </cell>
          <cell r="I583">
            <v>0</v>
          </cell>
          <cell r="J583">
            <v>0</v>
          </cell>
          <cell r="K583">
            <v>128</v>
          </cell>
          <cell r="L583">
            <v>7.35</v>
          </cell>
          <cell r="M583">
            <v>3.06</v>
          </cell>
          <cell r="N583">
            <v>8</v>
          </cell>
          <cell r="Q583">
            <v>4.8</v>
          </cell>
          <cell r="R583">
            <v>2.19</v>
          </cell>
          <cell r="S583">
            <v>3</v>
          </cell>
          <cell r="T583">
            <v>2</v>
          </cell>
          <cell r="U583">
            <v>131</v>
          </cell>
          <cell r="V583">
            <v>2</v>
          </cell>
          <cell r="W583">
            <v>7.25</v>
          </cell>
          <cell r="X583">
            <v>3.03</v>
          </cell>
          <cell r="Y583">
            <v>136</v>
          </cell>
          <cell r="Z583">
            <v>2</v>
          </cell>
          <cell r="AA583">
            <v>136</v>
          </cell>
          <cell r="AB583">
            <v>131</v>
          </cell>
          <cell r="AC583">
            <v>7.36</v>
          </cell>
          <cell r="AD583">
            <v>3.07</v>
          </cell>
          <cell r="AF583">
            <v>0</v>
          </cell>
          <cell r="AI583" t="str">
            <v>Đạt</v>
          </cell>
          <cell r="AJ583" t="str">
            <v>Đạt</v>
          </cell>
          <cell r="AK583" t="str">
            <v>Tốt</v>
          </cell>
          <cell r="AM583" t="str">
            <v>thực tập tốt nghiệp</v>
          </cell>
        </row>
        <row r="584">
          <cell r="A584">
            <v>25217108431</v>
          </cell>
          <cell r="B584" t="str">
            <v>Mai</v>
          </cell>
          <cell r="C584" t="str">
            <v>Hữu</v>
          </cell>
          <cell r="D584" t="str">
            <v>Lộc</v>
          </cell>
          <cell r="E584">
            <v>36949</v>
          </cell>
          <cell r="F584" t="str">
            <v>Nam</v>
          </cell>
          <cell r="G584" t="str">
            <v>Đã Đăng Ký (chưa học xong)</v>
          </cell>
          <cell r="H584">
            <v>128</v>
          </cell>
          <cell r="I584">
            <v>0</v>
          </cell>
          <cell r="J584">
            <v>0</v>
          </cell>
          <cell r="K584">
            <v>128</v>
          </cell>
          <cell r="L584">
            <v>7.06</v>
          </cell>
          <cell r="M584">
            <v>2.86</v>
          </cell>
          <cell r="N584">
            <v>7.6</v>
          </cell>
          <cell r="P584">
            <v>8.9</v>
          </cell>
          <cell r="Q584">
            <v>8.1</v>
          </cell>
          <cell r="R584">
            <v>3.6</v>
          </cell>
          <cell r="S584">
            <v>5</v>
          </cell>
          <cell r="T584">
            <v>0</v>
          </cell>
          <cell r="U584">
            <v>133</v>
          </cell>
          <cell r="V584">
            <v>0</v>
          </cell>
          <cell r="W584">
            <v>7.1</v>
          </cell>
          <cell r="X584">
            <v>2.89</v>
          </cell>
          <cell r="Y584">
            <v>138</v>
          </cell>
          <cell r="Z584">
            <v>0</v>
          </cell>
          <cell r="AA584">
            <v>136</v>
          </cell>
          <cell r="AB584">
            <v>133</v>
          </cell>
          <cell r="AC584">
            <v>7.1</v>
          </cell>
          <cell r="AD584">
            <v>2.89</v>
          </cell>
          <cell r="AF584">
            <v>0</v>
          </cell>
          <cell r="AI584" t="str">
            <v>Đạt</v>
          </cell>
          <cell r="AJ584" t="str">
            <v>Đạt</v>
          </cell>
          <cell r="AK584" t="str">
            <v>Khá</v>
          </cell>
          <cell r="AM584" t="str">
            <v>công nhận tốt nghiệp</v>
          </cell>
        </row>
        <row r="585">
          <cell r="A585">
            <v>24211215139</v>
          </cell>
          <cell r="B585" t="str">
            <v>Nguyễn</v>
          </cell>
          <cell r="C585" t="str">
            <v>Khoa Duy</v>
          </cell>
          <cell r="D585" t="str">
            <v>Long</v>
          </cell>
          <cell r="E585">
            <v>36667</v>
          </cell>
          <cell r="F585" t="str">
            <v>Nam</v>
          </cell>
          <cell r="G585" t="str">
            <v>Đã Đăng Ký (chưa học xong)</v>
          </cell>
          <cell r="H585">
            <v>72</v>
          </cell>
          <cell r="I585">
            <v>56</v>
          </cell>
          <cell r="J585">
            <v>0</v>
          </cell>
          <cell r="K585">
            <v>128</v>
          </cell>
          <cell r="L585">
            <v>3.71</v>
          </cell>
          <cell r="M585">
            <v>1.49</v>
          </cell>
          <cell r="Q585">
            <v>0</v>
          </cell>
          <cell r="R585">
            <v>0</v>
          </cell>
          <cell r="S585">
            <v>0</v>
          </cell>
          <cell r="T585">
            <v>5</v>
          </cell>
          <cell r="U585">
            <v>72</v>
          </cell>
          <cell r="V585">
            <v>61</v>
          </cell>
          <cell r="W585">
            <v>3.57</v>
          </cell>
          <cell r="X585">
            <v>1.44</v>
          </cell>
          <cell r="Y585">
            <v>74</v>
          </cell>
          <cell r="Z585">
            <v>64</v>
          </cell>
          <cell r="AA585">
            <v>136</v>
          </cell>
          <cell r="AB585">
            <v>98</v>
          </cell>
          <cell r="AC585">
            <v>4.8499999999999996</v>
          </cell>
          <cell r="AD585">
            <v>1.95</v>
          </cell>
          <cell r="AE585" t="str">
            <v>MTH 103; CS 100; CHE 101; DTE-IT 152; PHI 161; ENG 119; ENG 116; ENG 117</v>
          </cell>
          <cell r="AF585">
            <v>0.4375</v>
          </cell>
          <cell r="AM585" t="str">
            <v>không đủ điều kiện thực tập tốt nghiệp</v>
          </cell>
        </row>
        <row r="586">
          <cell r="A586">
            <v>25217108555</v>
          </cell>
          <cell r="B586" t="str">
            <v>Nguyễn</v>
          </cell>
          <cell r="C586" t="str">
            <v>Nhật</v>
          </cell>
          <cell r="D586" t="str">
            <v>Long</v>
          </cell>
          <cell r="E586">
            <v>37065</v>
          </cell>
          <cell r="F586" t="str">
            <v>Nam</v>
          </cell>
          <cell r="G586" t="str">
            <v>Đã Đăng Ký (chưa học xong)</v>
          </cell>
          <cell r="H586">
            <v>128</v>
          </cell>
          <cell r="I586">
            <v>0</v>
          </cell>
          <cell r="J586">
            <v>0</v>
          </cell>
          <cell r="K586">
            <v>128</v>
          </cell>
          <cell r="L586">
            <v>6.86</v>
          </cell>
          <cell r="M586">
            <v>2.76</v>
          </cell>
          <cell r="N586">
            <v>8.1999999999999993</v>
          </cell>
          <cell r="P586">
            <v>8.8000000000000007</v>
          </cell>
          <cell r="Q586">
            <v>8.4</v>
          </cell>
          <cell r="R586">
            <v>3.79</v>
          </cell>
          <cell r="S586">
            <v>5</v>
          </cell>
          <cell r="T586">
            <v>0</v>
          </cell>
          <cell r="U586">
            <v>133</v>
          </cell>
          <cell r="V586">
            <v>0</v>
          </cell>
          <cell r="W586">
            <v>6.92</v>
          </cell>
          <cell r="X586">
            <v>2.8</v>
          </cell>
          <cell r="Y586">
            <v>138</v>
          </cell>
          <cell r="Z586">
            <v>0</v>
          </cell>
          <cell r="AA586">
            <v>136</v>
          </cell>
          <cell r="AB586">
            <v>133</v>
          </cell>
          <cell r="AC586">
            <v>6.92</v>
          </cell>
          <cell r="AD586">
            <v>2.8</v>
          </cell>
          <cell r="AF586">
            <v>0</v>
          </cell>
          <cell r="AH586" t="str">
            <v>Đạt</v>
          </cell>
          <cell r="AI586" t="str">
            <v>Đạt</v>
          </cell>
          <cell r="AJ586" t="str">
            <v>Đạt</v>
          </cell>
          <cell r="AK586" t="str">
            <v>Tốt</v>
          </cell>
          <cell r="AM586" t="str">
            <v>công nhận tốt nghiệp</v>
          </cell>
        </row>
        <row r="587">
          <cell r="A587">
            <v>25217109184</v>
          </cell>
          <cell r="B587" t="str">
            <v>Hồ</v>
          </cell>
          <cell r="C587" t="str">
            <v>Văn Phi</v>
          </cell>
          <cell r="D587" t="str">
            <v>Long</v>
          </cell>
          <cell r="E587">
            <v>37254</v>
          </cell>
          <cell r="F587" t="str">
            <v>Nam</v>
          </cell>
          <cell r="G587" t="str">
            <v>Đã Đăng Ký (chưa học xong)</v>
          </cell>
          <cell r="H587">
            <v>129</v>
          </cell>
          <cell r="I587">
            <v>0</v>
          </cell>
          <cell r="J587">
            <v>0</v>
          </cell>
          <cell r="K587">
            <v>129</v>
          </cell>
          <cell r="L587">
            <v>7.13</v>
          </cell>
          <cell r="M587">
            <v>2.96</v>
          </cell>
          <cell r="N587">
            <v>8.4</v>
          </cell>
          <cell r="P587">
            <v>8.8000000000000007</v>
          </cell>
          <cell r="Q587">
            <v>8.6</v>
          </cell>
          <cell r="R587">
            <v>3.79</v>
          </cell>
          <cell r="S587">
            <v>5</v>
          </cell>
          <cell r="T587">
            <v>0</v>
          </cell>
          <cell r="U587">
            <v>134</v>
          </cell>
          <cell r="V587">
            <v>0</v>
          </cell>
          <cell r="W587">
            <v>7.18</v>
          </cell>
          <cell r="X587">
            <v>2.99</v>
          </cell>
          <cell r="Y587">
            <v>138</v>
          </cell>
          <cell r="Z587">
            <v>1</v>
          </cell>
          <cell r="AA587">
            <v>136</v>
          </cell>
          <cell r="AB587">
            <v>134</v>
          </cell>
          <cell r="AC587">
            <v>7.18</v>
          </cell>
          <cell r="AD587">
            <v>2.99</v>
          </cell>
          <cell r="AF587">
            <v>0</v>
          </cell>
          <cell r="AH587" t="str">
            <v>Đạt</v>
          </cell>
          <cell r="AJ587" t="str">
            <v>Đạt</v>
          </cell>
          <cell r="AK587" t="str">
            <v>Tốt</v>
          </cell>
          <cell r="AM587" t="str">
            <v>công nhận tốt nghiệp</v>
          </cell>
        </row>
        <row r="588">
          <cell r="A588">
            <v>25217103835</v>
          </cell>
          <cell r="B588" t="str">
            <v>Phan</v>
          </cell>
          <cell r="C588" t="str">
            <v>Tuấn</v>
          </cell>
          <cell r="D588" t="str">
            <v>Lực</v>
          </cell>
          <cell r="E588">
            <v>37154</v>
          </cell>
          <cell r="F588" t="str">
            <v>Nam</v>
          </cell>
          <cell r="G588" t="str">
            <v>Đã Đăng Ký (chưa học xong)</v>
          </cell>
          <cell r="H588">
            <v>128</v>
          </cell>
          <cell r="I588">
            <v>0</v>
          </cell>
          <cell r="J588">
            <v>3</v>
          </cell>
          <cell r="K588">
            <v>125</v>
          </cell>
          <cell r="L588">
            <v>7.89</v>
          </cell>
          <cell r="M588">
            <v>3.37</v>
          </cell>
          <cell r="N588">
            <v>8.9</v>
          </cell>
          <cell r="P588">
            <v>8.9</v>
          </cell>
          <cell r="Q588">
            <v>8.9</v>
          </cell>
          <cell r="R588">
            <v>4</v>
          </cell>
          <cell r="S588">
            <v>5</v>
          </cell>
          <cell r="T588">
            <v>0</v>
          </cell>
          <cell r="U588">
            <v>130</v>
          </cell>
          <cell r="V588">
            <v>0</v>
          </cell>
          <cell r="W588">
            <v>7.93</v>
          </cell>
          <cell r="X588">
            <v>3.39</v>
          </cell>
          <cell r="Y588">
            <v>138</v>
          </cell>
          <cell r="Z588">
            <v>0</v>
          </cell>
          <cell r="AA588">
            <v>136</v>
          </cell>
          <cell r="AB588">
            <v>130</v>
          </cell>
          <cell r="AC588">
            <v>7.93</v>
          </cell>
          <cell r="AD588">
            <v>3.39</v>
          </cell>
          <cell r="AF588">
            <v>0</v>
          </cell>
          <cell r="AH588" t="str">
            <v>Đạt</v>
          </cell>
          <cell r="AI588" t="str">
            <v>Đạt</v>
          </cell>
          <cell r="AJ588" t="str">
            <v>Đạt</v>
          </cell>
          <cell r="AK588" t="str">
            <v>Tốt</v>
          </cell>
          <cell r="AM588" t="str">
            <v>công nhận tốt nghiệp</v>
          </cell>
        </row>
        <row r="589">
          <cell r="A589">
            <v>25217109927</v>
          </cell>
          <cell r="B589" t="str">
            <v>Hoàng</v>
          </cell>
          <cell r="C589" t="str">
            <v>Hiệp</v>
          </cell>
          <cell r="D589" t="str">
            <v>Lực</v>
          </cell>
          <cell r="E589">
            <v>36700</v>
          </cell>
          <cell r="F589" t="str">
            <v>Nam</v>
          </cell>
          <cell r="G589" t="str">
            <v>Đã Đăng Ký (chưa học xong)</v>
          </cell>
          <cell r="H589">
            <v>128</v>
          </cell>
          <cell r="I589">
            <v>0</v>
          </cell>
          <cell r="J589">
            <v>0</v>
          </cell>
          <cell r="K589">
            <v>128</v>
          </cell>
          <cell r="L589">
            <v>6.89</v>
          </cell>
          <cell r="M589">
            <v>2.81</v>
          </cell>
          <cell r="N589">
            <v>0</v>
          </cell>
          <cell r="P589">
            <v>8.5</v>
          </cell>
          <cell r="Q589">
            <v>3.4</v>
          </cell>
          <cell r="R589">
            <v>1.6</v>
          </cell>
          <cell r="S589">
            <v>2</v>
          </cell>
          <cell r="T589">
            <v>3</v>
          </cell>
          <cell r="U589">
            <v>130</v>
          </cell>
          <cell r="V589">
            <v>3</v>
          </cell>
          <cell r="W589">
            <v>6.76</v>
          </cell>
          <cell r="X589">
            <v>2.77</v>
          </cell>
          <cell r="Y589">
            <v>135</v>
          </cell>
          <cell r="Z589">
            <v>3</v>
          </cell>
          <cell r="AA589">
            <v>136</v>
          </cell>
          <cell r="AB589">
            <v>133</v>
          </cell>
          <cell r="AC589">
            <v>6.76</v>
          </cell>
          <cell r="AD589">
            <v>2.77</v>
          </cell>
          <cell r="AF589">
            <v>0</v>
          </cell>
          <cell r="AI589" t="str">
            <v>Đạt</v>
          </cell>
          <cell r="AK589" t="str">
            <v>Tốt</v>
          </cell>
          <cell r="AM589" t="str">
            <v>Thi TN</v>
          </cell>
        </row>
        <row r="590">
          <cell r="A590">
            <v>25207103650</v>
          </cell>
          <cell r="B590" t="str">
            <v>Lê</v>
          </cell>
          <cell r="C590" t="str">
            <v>Thị Phương</v>
          </cell>
          <cell r="D590" t="str">
            <v>Ly</v>
          </cell>
          <cell r="E590">
            <v>37028</v>
          </cell>
          <cell r="F590" t="str">
            <v>Nữ</v>
          </cell>
          <cell r="G590" t="str">
            <v>Đã Đăng Ký (chưa học xong)</v>
          </cell>
          <cell r="H590">
            <v>128</v>
          </cell>
          <cell r="I590">
            <v>0</v>
          </cell>
          <cell r="J590">
            <v>0</v>
          </cell>
          <cell r="K590">
            <v>128</v>
          </cell>
          <cell r="L590">
            <v>7.16</v>
          </cell>
          <cell r="M590">
            <v>2.96</v>
          </cell>
          <cell r="N590">
            <v>9</v>
          </cell>
          <cell r="P590">
            <v>9.1</v>
          </cell>
          <cell r="Q590">
            <v>9</v>
          </cell>
          <cell r="R590">
            <v>4</v>
          </cell>
          <cell r="S590">
            <v>5</v>
          </cell>
          <cell r="T590">
            <v>0</v>
          </cell>
          <cell r="U590">
            <v>133</v>
          </cell>
          <cell r="V590">
            <v>0</v>
          </cell>
          <cell r="W590">
            <v>7.23</v>
          </cell>
          <cell r="X590">
            <v>3</v>
          </cell>
          <cell r="Y590">
            <v>138</v>
          </cell>
          <cell r="Z590">
            <v>0</v>
          </cell>
          <cell r="AA590">
            <v>136</v>
          </cell>
          <cell r="AB590">
            <v>133</v>
          </cell>
          <cell r="AC590">
            <v>7.23</v>
          </cell>
          <cell r="AD590">
            <v>3</v>
          </cell>
          <cell r="AF590">
            <v>0</v>
          </cell>
          <cell r="AH590" t="str">
            <v>Đạt</v>
          </cell>
          <cell r="AI590" t="str">
            <v>Đạt</v>
          </cell>
          <cell r="AJ590" t="str">
            <v>Đạt</v>
          </cell>
          <cell r="AK590" t="str">
            <v>Tốt</v>
          </cell>
          <cell r="AM590" t="str">
            <v>công nhận tốt nghiệp</v>
          </cell>
        </row>
        <row r="591">
          <cell r="A591">
            <v>25207105958</v>
          </cell>
          <cell r="B591" t="str">
            <v>Nguyễn</v>
          </cell>
          <cell r="C591" t="str">
            <v>Thị Quý</v>
          </cell>
          <cell r="D591" t="str">
            <v>Ly</v>
          </cell>
          <cell r="E591">
            <v>37179</v>
          </cell>
          <cell r="F591" t="str">
            <v>Nữ</v>
          </cell>
          <cell r="G591" t="str">
            <v>Đã Đăng Ký (chưa học xong)</v>
          </cell>
          <cell r="H591">
            <v>128</v>
          </cell>
          <cell r="I591">
            <v>0</v>
          </cell>
          <cell r="J591">
            <v>4</v>
          </cell>
          <cell r="K591">
            <v>124</v>
          </cell>
          <cell r="L591">
            <v>7.9</v>
          </cell>
          <cell r="M591">
            <v>3.38</v>
          </cell>
          <cell r="N591">
            <v>9.4</v>
          </cell>
          <cell r="P591">
            <v>9.1</v>
          </cell>
          <cell r="Q591">
            <v>9.3000000000000007</v>
          </cell>
          <cell r="R591">
            <v>4</v>
          </cell>
          <cell r="S591">
            <v>5</v>
          </cell>
          <cell r="T591">
            <v>0</v>
          </cell>
          <cell r="U591">
            <v>129</v>
          </cell>
          <cell r="V591">
            <v>0</v>
          </cell>
          <cell r="W591">
            <v>7.95</v>
          </cell>
          <cell r="X591">
            <v>3.4</v>
          </cell>
          <cell r="Y591">
            <v>138</v>
          </cell>
          <cell r="Z591">
            <v>0</v>
          </cell>
          <cell r="AA591">
            <v>136</v>
          </cell>
          <cell r="AB591">
            <v>129</v>
          </cell>
          <cell r="AC591">
            <v>7.95</v>
          </cell>
          <cell r="AD591">
            <v>3.4</v>
          </cell>
          <cell r="AF591">
            <v>0</v>
          </cell>
          <cell r="AG591" t="str">
            <v>Đạt</v>
          </cell>
          <cell r="AI591" t="str">
            <v>Đạt</v>
          </cell>
          <cell r="AJ591" t="str">
            <v>Đạt</v>
          </cell>
          <cell r="AK591" t="str">
            <v>Tốt</v>
          </cell>
          <cell r="AM591" t="str">
            <v>công nhận tốt nghiệp</v>
          </cell>
        </row>
        <row r="592">
          <cell r="A592">
            <v>25207108421</v>
          </cell>
          <cell r="B592" t="str">
            <v>Hoàng</v>
          </cell>
          <cell r="C592" t="str">
            <v>Thị Khánh</v>
          </cell>
          <cell r="D592" t="str">
            <v>Ly</v>
          </cell>
          <cell r="E592">
            <v>36898</v>
          </cell>
          <cell r="F592" t="str">
            <v>Nữ</v>
          </cell>
          <cell r="G592" t="str">
            <v>Đã Đăng Ký (chưa học xong)</v>
          </cell>
          <cell r="H592">
            <v>129</v>
          </cell>
          <cell r="I592">
            <v>0</v>
          </cell>
          <cell r="J592">
            <v>4</v>
          </cell>
          <cell r="K592">
            <v>125</v>
          </cell>
          <cell r="L592">
            <v>7.28</v>
          </cell>
          <cell r="M592">
            <v>3.06</v>
          </cell>
          <cell r="N592">
            <v>5.6</v>
          </cell>
          <cell r="P592">
            <v>8.6</v>
          </cell>
          <cell r="Q592">
            <v>6.8</v>
          </cell>
          <cell r="R592">
            <v>2.8</v>
          </cell>
          <cell r="S592">
            <v>5</v>
          </cell>
          <cell r="T592">
            <v>0</v>
          </cell>
          <cell r="U592">
            <v>130</v>
          </cell>
          <cell r="V592">
            <v>0</v>
          </cell>
          <cell r="W592">
            <v>7.26</v>
          </cell>
          <cell r="X592">
            <v>3.05</v>
          </cell>
          <cell r="Y592">
            <v>139</v>
          </cell>
          <cell r="Z592">
            <v>0</v>
          </cell>
          <cell r="AA592">
            <v>136</v>
          </cell>
          <cell r="AB592">
            <v>130</v>
          </cell>
          <cell r="AC592">
            <v>7.26</v>
          </cell>
          <cell r="AD592">
            <v>3.05</v>
          </cell>
          <cell r="AF592">
            <v>0</v>
          </cell>
          <cell r="AG592" t="str">
            <v>Đạt</v>
          </cell>
          <cell r="AI592" t="str">
            <v>Đạt</v>
          </cell>
          <cell r="AJ592" t="str">
            <v>Đạt</v>
          </cell>
          <cell r="AK592" t="str">
            <v>Tốt</v>
          </cell>
          <cell r="AM592" t="str">
            <v>công nhận tốt nghiệp</v>
          </cell>
        </row>
        <row r="593">
          <cell r="A593">
            <v>25207108703</v>
          </cell>
          <cell r="B593" t="str">
            <v>Lương</v>
          </cell>
          <cell r="C593" t="str">
            <v>Thị Ngọc</v>
          </cell>
          <cell r="D593" t="str">
            <v>Ly</v>
          </cell>
          <cell r="E593">
            <v>36993</v>
          </cell>
          <cell r="F593" t="str">
            <v>Nữ</v>
          </cell>
          <cell r="G593" t="str">
            <v>Đã Đăng Ký (chưa học xong)</v>
          </cell>
          <cell r="H593">
            <v>128</v>
          </cell>
          <cell r="I593">
            <v>0</v>
          </cell>
          <cell r="J593">
            <v>0</v>
          </cell>
          <cell r="K593">
            <v>128</v>
          </cell>
          <cell r="L593">
            <v>6.57</v>
          </cell>
          <cell r="M593">
            <v>2.59</v>
          </cell>
          <cell r="Q593">
            <v>0</v>
          </cell>
          <cell r="R593">
            <v>0</v>
          </cell>
          <cell r="S593">
            <v>0</v>
          </cell>
          <cell r="T593">
            <v>5</v>
          </cell>
          <cell r="U593">
            <v>128</v>
          </cell>
          <cell r="V593">
            <v>5</v>
          </cell>
          <cell r="W593">
            <v>6.32</v>
          </cell>
          <cell r="X593">
            <v>2.5</v>
          </cell>
          <cell r="Y593">
            <v>133</v>
          </cell>
          <cell r="Z593">
            <v>5</v>
          </cell>
          <cell r="AA593">
            <v>136</v>
          </cell>
          <cell r="AB593">
            <v>128</v>
          </cell>
          <cell r="AC593">
            <v>6.57</v>
          </cell>
          <cell r="AD593">
            <v>2.59</v>
          </cell>
          <cell r="AE593" t="str">
            <v>CHI 296</v>
          </cell>
          <cell r="AF593">
            <v>0</v>
          </cell>
          <cell r="AI593" t="str">
            <v>Đạt</v>
          </cell>
          <cell r="AJ593" t="str">
            <v>Đạt</v>
          </cell>
          <cell r="AK593" t="str">
            <v>Tốt</v>
          </cell>
          <cell r="AM593" t="str">
            <v>Thực tập tốt nghiệp, thi TN</v>
          </cell>
        </row>
        <row r="594">
          <cell r="A594">
            <v>25207103581</v>
          </cell>
          <cell r="B594" t="str">
            <v>Huỳnh</v>
          </cell>
          <cell r="C594" t="str">
            <v>Thị Quỳnh</v>
          </cell>
          <cell r="D594" t="str">
            <v>Mai</v>
          </cell>
          <cell r="E594">
            <v>36938</v>
          </cell>
          <cell r="F594" t="str">
            <v>Nữ</v>
          </cell>
          <cell r="G594" t="str">
            <v>Đã Đăng Ký (chưa học xong)</v>
          </cell>
          <cell r="H594">
            <v>129</v>
          </cell>
          <cell r="I594">
            <v>0</v>
          </cell>
          <cell r="J594">
            <v>0</v>
          </cell>
          <cell r="K594">
            <v>129</v>
          </cell>
          <cell r="L594">
            <v>6.92</v>
          </cell>
          <cell r="M594">
            <v>2.82</v>
          </cell>
          <cell r="N594">
            <v>7.8</v>
          </cell>
          <cell r="P594">
            <v>8.4</v>
          </cell>
          <cell r="Q594">
            <v>8</v>
          </cell>
          <cell r="R594">
            <v>3.46</v>
          </cell>
          <cell r="S594">
            <v>5</v>
          </cell>
          <cell r="T594">
            <v>0</v>
          </cell>
          <cell r="U594">
            <v>134</v>
          </cell>
          <cell r="V594">
            <v>0</v>
          </cell>
          <cell r="W594">
            <v>6.97</v>
          </cell>
          <cell r="X594">
            <v>2.84</v>
          </cell>
          <cell r="Y594">
            <v>139</v>
          </cell>
          <cell r="Z594">
            <v>0</v>
          </cell>
          <cell r="AA594">
            <v>136</v>
          </cell>
          <cell r="AB594">
            <v>134</v>
          </cell>
          <cell r="AC594">
            <v>6.97</v>
          </cell>
          <cell r="AD594">
            <v>2.84</v>
          </cell>
          <cell r="AF594">
            <v>0</v>
          </cell>
          <cell r="AI594" t="str">
            <v>Đạt</v>
          </cell>
          <cell r="AJ594" t="str">
            <v>Đạt</v>
          </cell>
          <cell r="AK594" t="str">
            <v>Tốt</v>
          </cell>
          <cell r="AM594" t="str">
            <v>công nhận tốt nghiệp</v>
          </cell>
        </row>
        <row r="595">
          <cell r="A595">
            <v>25207117015</v>
          </cell>
          <cell r="B595" t="str">
            <v>Nguyễn</v>
          </cell>
          <cell r="C595" t="str">
            <v>Thị Tuyết</v>
          </cell>
          <cell r="D595" t="str">
            <v>Mai</v>
          </cell>
          <cell r="E595">
            <v>36919</v>
          </cell>
          <cell r="F595" t="str">
            <v>Nữ</v>
          </cell>
          <cell r="G595" t="str">
            <v>Đã Đăng Ký (chưa học xong)</v>
          </cell>
          <cell r="H595">
            <v>128</v>
          </cell>
          <cell r="I595">
            <v>0</v>
          </cell>
          <cell r="J595">
            <v>4</v>
          </cell>
          <cell r="K595">
            <v>124</v>
          </cell>
          <cell r="L595">
            <v>7.74</v>
          </cell>
          <cell r="M595">
            <v>3.31</v>
          </cell>
          <cell r="N595">
            <v>8.6999999999999993</v>
          </cell>
          <cell r="Q595">
            <v>5.2</v>
          </cell>
          <cell r="R595">
            <v>2.4</v>
          </cell>
          <cell r="S595">
            <v>3</v>
          </cell>
          <cell r="T595">
            <v>2</v>
          </cell>
          <cell r="U595">
            <v>127</v>
          </cell>
          <cell r="V595">
            <v>2</v>
          </cell>
          <cell r="W595">
            <v>7.65</v>
          </cell>
          <cell r="X595">
            <v>3.28</v>
          </cell>
          <cell r="Y595">
            <v>136</v>
          </cell>
          <cell r="Z595">
            <v>2</v>
          </cell>
          <cell r="AA595">
            <v>136</v>
          </cell>
          <cell r="AB595">
            <v>127</v>
          </cell>
          <cell r="AC595">
            <v>7.77</v>
          </cell>
          <cell r="AD595">
            <v>3.33</v>
          </cell>
          <cell r="AF595">
            <v>0</v>
          </cell>
          <cell r="AG595" t="str">
            <v>Đạt</v>
          </cell>
          <cell r="AH595" t="str">
            <v>Đạt</v>
          </cell>
          <cell r="AI595" t="str">
            <v>Đạt</v>
          </cell>
          <cell r="AJ595" t="str">
            <v>Đạt</v>
          </cell>
          <cell r="AK595" t="str">
            <v>Tốt</v>
          </cell>
          <cell r="AM595" t="str">
            <v>thực tập tốt nghiệp</v>
          </cell>
        </row>
        <row r="596">
          <cell r="A596">
            <v>24207102344</v>
          </cell>
          <cell r="B596" t="str">
            <v>Lư</v>
          </cell>
          <cell r="C596" t="str">
            <v>Ngọc</v>
          </cell>
          <cell r="D596" t="str">
            <v>Mẫn</v>
          </cell>
          <cell r="E596">
            <v>35873</v>
          </cell>
          <cell r="F596" t="str">
            <v>Nữ</v>
          </cell>
          <cell r="G596" t="str">
            <v>Đang Học Lại</v>
          </cell>
          <cell r="H596">
            <v>124</v>
          </cell>
          <cell r="I596">
            <v>4</v>
          </cell>
          <cell r="J596">
            <v>4</v>
          </cell>
          <cell r="K596">
            <v>124</v>
          </cell>
          <cell r="L596">
            <v>7.06</v>
          </cell>
          <cell r="M596">
            <v>2.95</v>
          </cell>
          <cell r="Q596">
            <v>0</v>
          </cell>
          <cell r="R596">
            <v>0</v>
          </cell>
          <cell r="S596">
            <v>0</v>
          </cell>
          <cell r="T596">
            <v>5</v>
          </cell>
          <cell r="U596">
            <v>120</v>
          </cell>
          <cell r="V596">
            <v>9</v>
          </cell>
          <cell r="W596">
            <v>6.78</v>
          </cell>
          <cell r="X596">
            <v>2.84</v>
          </cell>
          <cell r="Y596">
            <v>129</v>
          </cell>
          <cell r="Z596">
            <v>9</v>
          </cell>
          <cell r="AA596">
            <v>136</v>
          </cell>
          <cell r="AB596">
            <v>122</v>
          </cell>
          <cell r="AC596">
            <v>7.17</v>
          </cell>
          <cell r="AD596">
            <v>3</v>
          </cell>
          <cell r="AE596" t="str">
            <v>PHI 161; PHI 162; HIS 361</v>
          </cell>
          <cell r="AF596">
            <v>3.1300000000000001E-2</v>
          </cell>
          <cell r="AJ596" t="str">
            <v>Đạt</v>
          </cell>
          <cell r="AK596" t="str">
            <v>Khá</v>
          </cell>
          <cell r="AM596" t="str">
            <v>Thực tập tốt nghiệp, thi TN</v>
          </cell>
        </row>
        <row r="597">
          <cell r="A597">
            <v>25207116047</v>
          </cell>
          <cell r="B597" t="str">
            <v>Trần</v>
          </cell>
          <cell r="C597" t="str">
            <v>Thị Minh</v>
          </cell>
          <cell r="D597" t="str">
            <v>Mẫn</v>
          </cell>
          <cell r="E597">
            <v>37084</v>
          </cell>
          <cell r="F597" t="str">
            <v>Nữ</v>
          </cell>
          <cell r="G597" t="str">
            <v>Đã Đăng Ký (chưa học xong)</v>
          </cell>
          <cell r="H597">
            <v>128</v>
          </cell>
          <cell r="I597">
            <v>0</v>
          </cell>
          <cell r="J597">
            <v>0</v>
          </cell>
          <cell r="K597">
            <v>128</v>
          </cell>
          <cell r="L597">
            <v>7.37</v>
          </cell>
          <cell r="M597">
            <v>3.08</v>
          </cell>
          <cell r="N597">
            <v>8</v>
          </cell>
          <cell r="P597">
            <v>8.8000000000000007</v>
          </cell>
          <cell r="Q597">
            <v>8.3000000000000007</v>
          </cell>
          <cell r="R597">
            <v>3.79</v>
          </cell>
          <cell r="S597">
            <v>5</v>
          </cell>
          <cell r="T597">
            <v>0</v>
          </cell>
          <cell r="U597">
            <v>133</v>
          </cell>
          <cell r="V597">
            <v>0</v>
          </cell>
          <cell r="W597">
            <v>7.41</v>
          </cell>
          <cell r="X597">
            <v>3.1</v>
          </cell>
          <cell r="Y597">
            <v>138</v>
          </cell>
          <cell r="Z597">
            <v>0</v>
          </cell>
          <cell r="AA597">
            <v>136</v>
          </cell>
          <cell r="AB597">
            <v>133</v>
          </cell>
          <cell r="AC597">
            <v>7.41</v>
          </cell>
          <cell r="AD597">
            <v>3.1</v>
          </cell>
          <cell r="AF597">
            <v>0</v>
          </cell>
          <cell r="AH597" t="str">
            <v>Đạt</v>
          </cell>
          <cell r="AI597" t="str">
            <v>Đạt</v>
          </cell>
          <cell r="AJ597" t="str">
            <v>Đạt</v>
          </cell>
          <cell r="AK597" t="str">
            <v>Tốt</v>
          </cell>
          <cell r="AM597" t="str">
            <v>công nhận tốt nghiệp</v>
          </cell>
        </row>
        <row r="598">
          <cell r="A598">
            <v>25217107366</v>
          </cell>
          <cell r="B598" t="str">
            <v>Trịnh</v>
          </cell>
          <cell r="C598" t="str">
            <v>Hồng</v>
          </cell>
          <cell r="D598" t="str">
            <v>Mẫn</v>
          </cell>
          <cell r="E598">
            <v>36990</v>
          </cell>
          <cell r="F598" t="str">
            <v>Nam</v>
          </cell>
          <cell r="G598" t="str">
            <v>Đã Đăng Ký (chưa học xong)</v>
          </cell>
          <cell r="H598">
            <v>128</v>
          </cell>
          <cell r="I598">
            <v>0</v>
          </cell>
          <cell r="J598">
            <v>0</v>
          </cell>
          <cell r="K598">
            <v>128</v>
          </cell>
          <cell r="L598">
            <v>7.07</v>
          </cell>
          <cell r="M598">
            <v>2.92</v>
          </cell>
          <cell r="N598">
            <v>7.9</v>
          </cell>
          <cell r="P598">
            <v>8.4</v>
          </cell>
          <cell r="Q598">
            <v>8.1</v>
          </cell>
          <cell r="R598">
            <v>3.46</v>
          </cell>
          <cell r="S598">
            <v>5</v>
          </cell>
          <cell r="T598">
            <v>0</v>
          </cell>
          <cell r="U598">
            <v>133</v>
          </cell>
          <cell r="V598">
            <v>0</v>
          </cell>
          <cell r="W598">
            <v>7.11</v>
          </cell>
          <cell r="X598">
            <v>2.94</v>
          </cell>
          <cell r="Y598">
            <v>138</v>
          </cell>
          <cell r="Z598">
            <v>0</v>
          </cell>
          <cell r="AA598">
            <v>136</v>
          </cell>
          <cell r="AB598">
            <v>133</v>
          </cell>
          <cell r="AC598">
            <v>7.11</v>
          </cell>
          <cell r="AD598">
            <v>2.94</v>
          </cell>
          <cell r="AF598">
            <v>0</v>
          </cell>
          <cell r="AG598" t="str">
            <v>Đạt</v>
          </cell>
          <cell r="AH598" t="str">
            <v>Đạt</v>
          </cell>
          <cell r="AI598" t="str">
            <v>Đạt</v>
          </cell>
          <cell r="AJ598" t="str">
            <v>Đạt</v>
          </cell>
          <cell r="AK598" t="str">
            <v>Khá</v>
          </cell>
          <cell r="AM598" t="str">
            <v>công nhận tốt nghiệp</v>
          </cell>
        </row>
        <row r="599">
          <cell r="A599">
            <v>25217117495</v>
          </cell>
          <cell r="B599" t="str">
            <v>Trần</v>
          </cell>
          <cell r="C599" t="str">
            <v>Nguyễn Minh</v>
          </cell>
          <cell r="D599" t="str">
            <v>Mẫn</v>
          </cell>
          <cell r="E599">
            <v>37191</v>
          </cell>
          <cell r="F599" t="str">
            <v>Nam</v>
          </cell>
          <cell r="G599" t="str">
            <v>Đã Đăng Ký (chưa học xong)</v>
          </cell>
          <cell r="H599">
            <v>128</v>
          </cell>
          <cell r="I599">
            <v>0</v>
          </cell>
          <cell r="J599">
            <v>3</v>
          </cell>
          <cell r="K599">
            <v>125</v>
          </cell>
          <cell r="L599">
            <v>8.3000000000000007</v>
          </cell>
          <cell r="M599">
            <v>3.64</v>
          </cell>
          <cell r="N599">
            <v>8.1</v>
          </cell>
          <cell r="P599">
            <v>8.8000000000000007</v>
          </cell>
          <cell r="Q599">
            <v>8.4</v>
          </cell>
          <cell r="R599">
            <v>3.79</v>
          </cell>
          <cell r="S599">
            <v>5</v>
          </cell>
          <cell r="T599">
            <v>0</v>
          </cell>
          <cell r="U599">
            <v>130</v>
          </cell>
          <cell r="V599">
            <v>0</v>
          </cell>
          <cell r="W599">
            <v>8.3000000000000007</v>
          </cell>
          <cell r="X599">
            <v>3.64</v>
          </cell>
          <cell r="Y599">
            <v>138</v>
          </cell>
          <cell r="Z599">
            <v>0</v>
          </cell>
          <cell r="AA599">
            <v>136</v>
          </cell>
          <cell r="AB599">
            <v>130</v>
          </cell>
          <cell r="AC599">
            <v>8.3000000000000007</v>
          </cell>
          <cell r="AD599">
            <v>3.64</v>
          </cell>
          <cell r="AF599">
            <v>0</v>
          </cell>
          <cell r="AI599" t="str">
            <v>Đạt</v>
          </cell>
          <cell r="AJ599" t="str">
            <v>Đạt</v>
          </cell>
          <cell r="AK599" t="str">
            <v>Khá</v>
          </cell>
          <cell r="AM599" t="str">
            <v>công nhận tốt nghiệp</v>
          </cell>
        </row>
        <row r="600">
          <cell r="A600">
            <v>25213403088</v>
          </cell>
          <cell r="B600" t="str">
            <v>Nguyễn</v>
          </cell>
          <cell r="C600" t="str">
            <v>Phan Anh</v>
          </cell>
          <cell r="D600" t="str">
            <v>Mận</v>
          </cell>
          <cell r="E600">
            <v>36971</v>
          </cell>
          <cell r="F600" t="str">
            <v>Nữ</v>
          </cell>
          <cell r="G600" t="str">
            <v>Đã Đăng Ký (chưa học xong)</v>
          </cell>
          <cell r="H600">
            <v>126</v>
          </cell>
          <cell r="I600">
            <v>2</v>
          </cell>
          <cell r="J600">
            <v>0</v>
          </cell>
          <cell r="K600">
            <v>128</v>
          </cell>
          <cell r="L600">
            <v>7.16</v>
          </cell>
          <cell r="M600">
            <v>2.96</v>
          </cell>
          <cell r="N600">
            <v>8.1</v>
          </cell>
          <cell r="Q600">
            <v>4.9000000000000004</v>
          </cell>
          <cell r="R600">
            <v>2.19</v>
          </cell>
          <cell r="S600">
            <v>3</v>
          </cell>
          <cell r="T600">
            <v>2</v>
          </cell>
          <cell r="U600">
            <v>129</v>
          </cell>
          <cell r="V600">
            <v>4</v>
          </cell>
          <cell r="W600">
            <v>7.08</v>
          </cell>
          <cell r="X600">
            <v>2.93</v>
          </cell>
          <cell r="Y600">
            <v>134</v>
          </cell>
          <cell r="Z600">
            <v>4</v>
          </cell>
          <cell r="AA600">
            <v>136</v>
          </cell>
          <cell r="AB600">
            <v>131</v>
          </cell>
          <cell r="AC600">
            <v>7.18</v>
          </cell>
          <cell r="AD600">
            <v>2.98</v>
          </cell>
          <cell r="AF600">
            <v>1.5599999999999999E-2</v>
          </cell>
          <cell r="AH600" t="str">
            <v>Đạt</v>
          </cell>
          <cell r="AI600" t="str">
            <v>Đạt</v>
          </cell>
          <cell r="AJ600" t="str">
            <v>Đạt</v>
          </cell>
          <cell r="AK600" t="str">
            <v>Tốt</v>
          </cell>
          <cell r="AM600" t="str">
            <v>Thực tập tốt nghiệp</v>
          </cell>
        </row>
        <row r="601">
          <cell r="A601">
            <v>25207107042</v>
          </cell>
          <cell r="B601" t="str">
            <v>Nguyễn</v>
          </cell>
          <cell r="C601" t="str">
            <v>Thị Triều</v>
          </cell>
          <cell r="D601" t="str">
            <v>Mến</v>
          </cell>
          <cell r="E601">
            <v>36937</v>
          </cell>
          <cell r="F601" t="str">
            <v>Nữ</v>
          </cell>
          <cell r="G601" t="str">
            <v>Đã Đăng Ký (chưa học xong)</v>
          </cell>
          <cell r="H601">
            <v>128</v>
          </cell>
          <cell r="I601">
            <v>0</v>
          </cell>
          <cell r="J601">
            <v>7</v>
          </cell>
          <cell r="K601">
            <v>121</v>
          </cell>
          <cell r="L601">
            <v>8.2899999999999991</v>
          </cell>
          <cell r="M601">
            <v>3.6</v>
          </cell>
          <cell r="N601">
            <v>9</v>
          </cell>
          <cell r="P601">
            <v>8.6</v>
          </cell>
          <cell r="Q601">
            <v>8.8000000000000007</v>
          </cell>
          <cell r="R601">
            <v>4</v>
          </cell>
          <cell r="S601">
            <v>5</v>
          </cell>
          <cell r="T601">
            <v>0</v>
          </cell>
          <cell r="U601">
            <v>126</v>
          </cell>
          <cell r="V601">
            <v>0</v>
          </cell>
          <cell r="W601">
            <v>8.31</v>
          </cell>
          <cell r="X601">
            <v>3.62</v>
          </cell>
          <cell r="Y601">
            <v>138</v>
          </cell>
          <cell r="Z601">
            <v>0</v>
          </cell>
          <cell r="AA601">
            <v>136</v>
          </cell>
          <cell r="AB601">
            <v>126</v>
          </cell>
          <cell r="AC601">
            <v>8.31</v>
          </cell>
          <cell r="AD601">
            <v>3.62</v>
          </cell>
          <cell r="AF601">
            <v>0</v>
          </cell>
          <cell r="AI601" t="str">
            <v>Đạt</v>
          </cell>
          <cell r="AJ601" t="str">
            <v>Đạt</v>
          </cell>
          <cell r="AK601" t="str">
            <v>Tốt</v>
          </cell>
          <cell r="AM601" t="str">
            <v>công nhận tốt nghiệp</v>
          </cell>
        </row>
        <row r="602">
          <cell r="A602">
            <v>25207104766</v>
          </cell>
          <cell r="B602" t="str">
            <v>Trần</v>
          </cell>
          <cell r="C602" t="str">
            <v>Thị</v>
          </cell>
          <cell r="D602" t="str">
            <v>Mi</v>
          </cell>
          <cell r="E602">
            <v>36973</v>
          </cell>
          <cell r="F602" t="str">
            <v>Nữ</v>
          </cell>
          <cell r="G602" t="str">
            <v>Đã Đăng Ký (chưa học xong)</v>
          </cell>
          <cell r="H602">
            <v>128</v>
          </cell>
          <cell r="I602">
            <v>0</v>
          </cell>
          <cell r="J602">
            <v>0</v>
          </cell>
          <cell r="K602">
            <v>128</v>
          </cell>
          <cell r="L602">
            <v>8.18</v>
          </cell>
          <cell r="M602">
            <v>3.56</v>
          </cell>
          <cell r="N602">
            <v>9.1</v>
          </cell>
          <cell r="P602">
            <v>8.6999999999999993</v>
          </cell>
          <cell r="Q602">
            <v>8.9</v>
          </cell>
          <cell r="R602">
            <v>4</v>
          </cell>
          <cell r="S602">
            <v>5</v>
          </cell>
          <cell r="T602">
            <v>0</v>
          </cell>
          <cell r="U602">
            <v>133</v>
          </cell>
          <cell r="V602">
            <v>0</v>
          </cell>
          <cell r="W602">
            <v>8.2100000000000009</v>
          </cell>
          <cell r="X602">
            <v>3.57</v>
          </cell>
          <cell r="Y602">
            <v>138</v>
          </cell>
          <cell r="Z602">
            <v>0</v>
          </cell>
          <cell r="AA602">
            <v>136</v>
          </cell>
          <cell r="AB602">
            <v>133</v>
          </cell>
          <cell r="AC602">
            <v>8.2100000000000009</v>
          </cell>
          <cell r="AD602">
            <v>3.57</v>
          </cell>
          <cell r="AF602">
            <v>0</v>
          </cell>
          <cell r="AG602" t="str">
            <v>Đạt</v>
          </cell>
          <cell r="AH602" t="str">
            <v>Đạt</v>
          </cell>
          <cell r="AI602" t="str">
            <v>Đạt</v>
          </cell>
          <cell r="AJ602" t="str">
            <v>Đạt</v>
          </cell>
          <cell r="AK602" t="str">
            <v>Xuất Sắc</v>
          </cell>
          <cell r="AM602" t="str">
            <v>công nhận tốt nghiệp</v>
          </cell>
        </row>
        <row r="603">
          <cell r="A603">
            <v>25217108483</v>
          </cell>
          <cell r="B603" t="str">
            <v>Nguyễn</v>
          </cell>
          <cell r="C603" t="str">
            <v>Thanh</v>
          </cell>
          <cell r="D603" t="str">
            <v>Minh</v>
          </cell>
          <cell r="E603">
            <v>37107</v>
          </cell>
          <cell r="F603" t="str">
            <v>Nam</v>
          </cell>
          <cell r="G603" t="str">
            <v>Đã Đăng Ký (chưa học xong)</v>
          </cell>
          <cell r="H603">
            <v>128</v>
          </cell>
          <cell r="I603">
            <v>0</v>
          </cell>
          <cell r="J603">
            <v>0</v>
          </cell>
          <cell r="K603">
            <v>128</v>
          </cell>
          <cell r="L603">
            <v>7.68</v>
          </cell>
          <cell r="M603">
            <v>3.26</v>
          </cell>
          <cell r="N603">
            <v>0</v>
          </cell>
          <cell r="P603">
            <v>8.8000000000000007</v>
          </cell>
          <cell r="Q603">
            <v>3.5</v>
          </cell>
          <cell r="R603">
            <v>1.6</v>
          </cell>
          <cell r="S603">
            <v>2</v>
          </cell>
          <cell r="T603">
            <v>3</v>
          </cell>
          <cell r="U603">
            <v>130</v>
          </cell>
          <cell r="V603">
            <v>3</v>
          </cell>
          <cell r="W603">
            <v>7.52</v>
          </cell>
          <cell r="X603">
            <v>3.2</v>
          </cell>
          <cell r="Y603">
            <v>135</v>
          </cell>
          <cell r="Z603">
            <v>3</v>
          </cell>
          <cell r="AA603">
            <v>136</v>
          </cell>
          <cell r="AB603">
            <v>133</v>
          </cell>
          <cell r="AC603">
            <v>7.52</v>
          </cell>
          <cell r="AD603">
            <v>3.2</v>
          </cell>
          <cell r="AF603">
            <v>0</v>
          </cell>
          <cell r="AI603" t="str">
            <v>Đạt</v>
          </cell>
          <cell r="AJ603" t="str">
            <v>Đạt</v>
          </cell>
          <cell r="AK603" t="str">
            <v>Khá</v>
          </cell>
          <cell r="AM603" t="str">
            <v>Thi TN</v>
          </cell>
        </row>
        <row r="604">
          <cell r="A604">
            <v>25217109846</v>
          </cell>
          <cell r="B604" t="str">
            <v>Nguyễn</v>
          </cell>
          <cell r="C604" t="str">
            <v>Nhật</v>
          </cell>
          <cell r="D604" t="str">
            <v>Minh</v>
          </cell>
          <cell r="E604">
            <v>37157</v>
          </cell>
          <cell r="F604" t="str">
            <v>Nam</v>
          </cell>
          <cell r="G604" t="str">
            <v>Đã Đăng Ký (chưa học xong)</v>
          </cell>
          <cell r="H604">
            <v>128</v>
          </cell>
          <cell r="I604">
            <v>0</v>
          </cell>
          <cell r="J604">
            <v>0</v>
          </cell>
          <cell r="K604">
            <v>128</v>
          </cell>
          <cell r="L604">
            <v>7.67</v>
          </cell>
          <cell r="M604">
            <v>3.28</v>
          </cell>
          <cell r="N604">
            <v>8.8000000000000007</v>
          </cell>
          <cell r="P604">
            <v>8.4</v>
          </cell>
          <cell r="Q604">
            <v>8.6</v>
          </cell>
          <cell r="R604">
            <v>3.86</v>
          </cell>
          <cell r="S604">
            <v>5</v>
          </cell>
          <cell r="T604">
            <v>0</v>
          </cell>
          <cell r="U604">
            <v>133</v>
          </cell>
          <cell r="V604">
            <v>0</v>
          </cell>
          <cell r="W604">
            <v>7.7</v>
          </cell>
          <cell r="X604">
            <v>3.3</v>
          </cell>
          <cell r="Y604">
            <v>138</v>
          </cell>
          <cell r="Z604">
            <v>0</v>
          </cell>
          <cell r="AA604">
            <v>136</v>
          </cell>
          <cell r="AB604">
            <v>133</v>
          </cell>
          <cell r="AC604">
            <v>7.7</v>
          </cell>
          <cell r="AD604">
            <v>3.3</v>
          </cell>
          <cell r="AF604">
            <v>0</v>
          </cell>
          <cell r="AH604" t="str">
            <v>Đạt</v>
          </cell>
          <cell r="AI604" t="str">
            <v>Đạt</v>
          </cell>
          <cell r="AJ604" t="str">
            <v>Đạt</v>
          </cell>
          <cell r="AK604" t="str">
            <v>Tốt</v>
          </cell>
          <cell r="AM604" t="str">
            <v>công nhận tốt nghiệp</v>
          </cell>
        </row>
        <row r="605">
          <cell r="A605">
            <v>25217202920</v>
          </cell>
          <cell r="B605" t="str">
            <v>Nguyễn</v>
          </cell>
          <cell r="C605" t="str">
            <v>Hồng</v>
          </cell>
          <cell r="D605" t="str">
            <v>Minh</v>
          </cell>
          <cell r="E605">
            <v>36001</v>
          </cell>
          <cell r="F605" t="str">
            <v>Nam</v>
          </cell>
          <cell r="G605" t="str">
            <v>Đã Đăng Ký (chưa học xong)</v>
          </cell>
          <cell r="H605">
            <v>128</v>
          </cell>
          <cell r="I605">
            <v>0</v>
          </cell>
          <cell r="J605">
            <v>0</v>
          </cell>
          <cell r="K605">
            <v>128</v>
          </cell>
          <cell r="L605">
            <v>6.62</v>
          </cell>
          <cell r="M605">
            <v>2.62</v>
          </cell>
          <cell r="N605">
            <v>0</v>
          </cell>
          <cell r="P605">
            <v>8.6999999999999993</v>
          </cell>
          <cell r="Q605">
            <v>3.5</v>
          </cell>
          <cell r="R605">
            <v>1.6</v>
          </cell>
          <cell r="S605">
            <v>2</v>
          </cell>
          <cell r="T605">
            <v>3</v>
          </cell>
          <cell r="U605">
            <v>130</v>
          </cell>
          <cell r="V605">
            <v>3</v>
          </cell>
          <cell r="W605">
            <v>6.5</v>
          </cell>
          <cell r="X605">
            <v>2.58</v>
          </cell>
          <cell r="Y605">
            <v>135</v>
          </cell>
          <cell r="Z605">
            <v>3</v>
          </cell>
          <cell r="AA605">
            <v>136</v>
          </cell>
          <cell r="AB605">
            <v>135</v>
          </cell>
          <cell r="AC605">
            <v>6.44</v>
          </cell>
          <cell r="AD605">
            <v>2.54</v>
          </cell>
          <cell r="AF605">
            <v>0</v>
          </cell>
          <cell r="AG605" t="str">
            <v>Đạt</v>
          </cell>
          <cell r="AI605" t="str">
            <v>Đạt</v>
          </cell>
          <cell r="AJ605" t="str">
            <v>Đạt</v>
          </cell>
          <cell r="AK605" t="str">
            <v>Trung Bình</v>
          </cell>
          <cell r="AM605" t="str">
            <v>Thi TN</v>
          </cell>
        </row>
        <row r="606">
          <cell r="A606">
            <v>24203205331</v>
          </cell>
          <cell r="B606" t="str">
            <v>Lê</v>
          </cell>
          <cell r="C606" t="str">
            <v>Hoàng</v>
          </cell>
          <cell r="D606" t="str">
            <v>My</v>
          </cell>
          <cell r="E606">
            <v>36851</v>
          </cell>
          <cell r="F606" t="str">
            <v>Nữ</v>
          </cell>
          <cell r="G606" t="str">
            <v>Đã Đăng Ký (chưa học xong)</v>
          </cell>
          <cell r="H606">
            <v>129</v>
          </cell>
          <cell r="I606">
            <v>0</v>
          </cell>
          <cell r="J606">
            <v>0</v>
          </cell>
          <cell r="K606">
            <v>129</v>
          </cell>
          <cell r="L606">
            <v>7.7</v>
          </cell>
          <cell r="M606">
            <v>3.31</v>
          </cell>
          <cell r="O606">
            <v>8.8000000000000007</v>
          </cell>
          <cell r="P606">
            <v>9.5</v>
          </cell>
          <cell r="Q606">
            <v>9.1</v>
          </cell>
          <cell r="R606">
            <v>4</v>
          </cell>
          <cell r="S606">
            <v>5</v>
          </cell>
          <cell r="T606">
            <v>0</v>
          </cell>
          <cell r="U606">
            <v>134</v>
          </cell>
          <cell r="V606">
            <v>0</v>
          </cell>
          <cell r="W606">
            <v>7.75</v>
          </cell>
          <cell r="X606">
            <v>3.33</v>
          </cell>
          <cell r="Y606">
            <v>139</v>
          </cell>
          <cell r="Z606">
            <v>0</v>
          </cell>
          <cell r="AA606">
            <v>136</v>
          </cell>
          <cell r="AB606">
            <v>134</v>
          </cell>
          <cell r="AC606">
            <v>7.75</v>
          </cell>
          <cell r="AD606">
            <v>3.33</v>
          </cell>
          <cell r="AE606" t="str">
            <v>CHI 101; ENG 104; ENG 105; ENG 106; ENG 107; CHI 102; ENG 108; ENG 109; MTH 100</v>
          </cell>
          <cell r="AF606">
            <v>0</v>
          </cell>
          <cell r="AG606" t="str">
            <v>Đạt</v>
          </cell>
          <cell r="AI606" t="str">
            <v>Đạt</v>
          </cell>
          <cell r="AJ606" t="str">
            <v>Đạt</v>
          </cell>
          <cell r="AK606" t="str">
            <v>Trung Bình</v>
          </cell>
          <cell r="AM606" t="str">
            <v>công nhận tốt nghiệp</v>
          </cell>
        </row>
        <row r="607">
          <cell r="A607">
            <v>25207101288</v>
          </cell>
          <cell r="B607" t="str">
            <v>Nguyễn</v>
          </cell>
          <cell r="C607" t="str">
            <v>Ngọc Trà</v>
          </cell>
          <cell r="D607" t="str">
            <v>My</v>
          </cell>
          <cell r="E607">
            <v>36932</v>
          </cell>
          <cell r="F607" t="str">
            <v>Nữ</v>
          </cell>
          <cell r="G607" t="str">
            <v>Đã Đăng Ký (chưa học xong)</v>
          </cell>
          <cell r="H607">
            <v>128</v>
          </cell>
          <cell r="I607">
            <v>0</v>
          </cell>
          <cell r="J607">
            <v>0</v>
          </cell>
          <cell r="K607">
            <v>128</v>
          </cell>
          <cell r="L607">
            <v>7.11</v>
          </cell>
          <cell r="M607">
            <v>2.93</v>
          </cell>
          <cell r="N607">
            <v>8.9</v>
          </cell>
          <cell r="P607">
            <v>7.8</v>
          </cell>
          <cell r="Q607">
            <v>8.5</v>
          </cell>
          <cell r="R607">
            <v>3.73</v>
          </cell>
          <cell r="S607">
            <v>5</v>
          </cell>
          <cell r="T607">
            <v>0</v>
          </cell>
          <cell r="U607">
            <v>133</v>
          </cell>
          <cell r="V607">
            <v>0</v>
          </cell>
          <cell r="W607">
            <v>7.16</v>
          </cell>
          <cell r="X607">
            <v>2.96</v>
          </cell>
          <cell r="Y607">
            <v>138</v>
          </cell>
          <cell r="Z607">
            <v>0</v>
          </cell>
          <cell r="AA607">
            <v>136</v>
          </cell>
          <cell r="AB607">
            <v>133</v>
          </cell>
          <cell r="AC607">
            <v>7.16</v>
          </cell>
          <cell r="AD607">
            <v>2.96</v>
          </cell>
          <cell r="AF607">
            <v>0</v>
          </cell>
          <cell r="AG607" t="str">
            <v>Đạt</v>
          </cell>
          <cell r="AI607" t="str">
            <v>Đạt</v>
          </cell>
          <cell r="AJ607" t="str">
            <v>Đạt</v>
          </cell>
          <cell r="AK607" t="str">
            <v>Tốt</v>
          </cell>
          <cell r="AM607" t="str">
            <v>công nhận tốt nghiệp</v>
          </cell>
        </row>
        <row r="608">
          <cell r="A608">
            <v>25207103341</v>
          </cell>
          <cell r="B608" t="str">
            <v>Nguyễn</v>
          </cell>
          <cell r="C608" t="str">
            <v>Thị Diệu</v>
          </cell>
          <cell r="D608" t="str">
            <v>My</v>
          </cell>
          <cell r="E608">
            <v>37052</v>
          </cell>
          <cell r="F608" t="str">
            <v>Nữ</v>
          </cell>
          <cell r="G608" t="str">
            <v>Đã Đăng Ký (chưa học xong)</v>
          </cell>
          <cell r="H608">
            <v>128</v>
          </cell>
          <cell r="I608">
            <v>0</v>
          </cell>
          <cell r="J608">
            <v>0</v>
          </cell>
          <cell r="K608">
            <v>128</v>
          </cell>
          <cell r="L608">
            <v>6.91</v>
          </cell>
          <cell r="M608">
            <v>2.78</v>
          </cell>
          <cell r="N608" t="str">
            <v>X</v>
          </cell>
          <cell r="P608">
            <v>8</v>
          </cell>
          <cell r="Q608">
            <v>3.2</v>
          </cell>
          <cell r="R608">
            <v>1.46</v>
          </cell>
          <cell r="S608">
            <v>2</v>
          </cell>
          <cell r="T608">
            <v>3</v>
          </cell>
          <cell r="U608">
            <v>130</v>
          </cell>
          <cell r="V608">
            <v>3</v>
          </cell>
          <cell r="W608">
            <v>6.77</v>
          </cell>
          <cell r="X608">
            <v>2.73</v>
          </cell>
          <cell r="Y608">
            <v>135</v>
          </cell>
          <cell r="Z608">
            <v>3</v>
          </cell>
          <cell r="AA608">
            <v>136</v>
          </cell>
          <cell r="AB608">
            <v>133</v>
          </cell>
          <cell r="AC608">
            <v>6.77</v>
          </cell>
          <cell r="AD608">
            <v>2.73</v>
          </cell>
          <cell r="AF608">
            <v>0</v>
          </cell>
          <cell r="AG608" t="str">
            <v>Đạt</v>
          </cell>
          <cell r="AH608" t="str">
            <v>Đạt</v>
          </cell>
          <cell r="AI608" t="str">
            <v>Đạt</v>
          </cell>
          <cell r="AJ608" t="str">
            <v>Đạt</v>
          </cell>
          <cell r="AK608" t="str">
            <v>Tốt</v>
          </cell>
        </row>
        <row r="609">
          <cell r="A609">
            <v>25207104677</v>
          </cell>
          <cell r="B609" t="str">
            <v>Lê</v>
          </cell>
          <cell r="C609" t="str">
            <v>Thị Trà</v>
          </cell>
          <cell r="D609" t="str">
            <v>My</v>
          </cell>
          <cell r="E609">
            <v>37232</v>
          </cell>
          <cell r="F609" t="str">
            <v>Nữ</v>
          </cell>
          <cell r="G609" t="str">
            <v>Đã Đăng Ký (chưa học xong)</v>
          </cell>
          <cell r="H609">
            <v>131</v>
          </cell>
          <cell r="I609">
            <v>0</v>
          </cell>
          <cell r="J609">
            <v>0</v>
          </cell>
          <cell r="K609">
            <v>131</v>
          </cell>
          <cell r="L609">
            <v>7.79</v>
          </cell>
          <cell r="M609">
            <v>3.32</v>
          </cell>
          <cell r="N609">
            <v>8.6999999999999993</v>
          </cell>
          <cell r="P609">
            <v>8.6999999999999993</v>
          </cell>
          <cell r="Q609">
            <v>8.6999999999999993</v>
          </cell>
          <cell r="R609">
            <v>4</v>
          </cell>
          <cell r="S609">
            <v>5</v>
          </cell>
          <cell r="T609">
            <v>0</v>
          </cell>
          <cell r="U609">
            <v>136</v>
          </cell>
          <cell r="V609">
            <v>0</v>
          </cell>
          <cell r="W609">
            <v>7.83</v>
          </cell>
          <cell r="X609">
            <v>3.35</v>
          </cell>
          <cell r="Y609">
            <v>141</v>
          </cell>
          <cell r="Z609">
            <v>0</v>
          </cell>
          <cell r="AA609">
            <v>136</v>
          </cell>
          <cell r="AB609">
            <v>136</v>
          </cell>
          <cell r="AC609">
            <v>7.83</v>
          </cell>
          <cell r="AD609">
            <v>3.35</v>
          </cell>
          <cell r="AF609">
            <v>0</v>
          </cell>
          <cell r="AH609" t="str">
            <v>Đạt</v>
          </cell>
          <cell r="AI609" t="str">
            <v>Đạt</v>
          </cell>
          <cell r="AJ609" t="str">
            <v>Đạt</v>
          </cell>
          <cell r="AK609" t="str">
            <v>Tốt</v>
          </cell>
          <cell r="AM609" t="str">
            <v>công nhận tốt nghiệp</v>
          </cell>
        </row>
        <row r="610">
          <cell r="A610">
            <v>25207107404</v>
          </cell>
          <cell r="B610" t="str">
            <v>Thái</v>
          </cell>
          <cell r="C610" t="str">
            <v>Quỳnh</v>
          </cell>
          <cell r="D610" t="str">
            <v>My</v>
          </cell>
          <cell r="E610">
            <v>37090</v>
          </cell>
          <cell r="F610" t="str">
            <v>Nữ</v>
          </cell>
          <cell r="G610" t="str">
            <v>Đã Đăng Ký (chưa học xong)</v>
          </cell>
          <cell r="H610">
            <v>128</v>
          </cell>
          <cell r="I610">
            <v>0</v>
          </cell>
          <cell r="J610">
            <v>0</v>
          </cell>
          <cell r="K610">
            <v>128</v>
          </cell>
          <cell r="L610">
            <v>6.9</v>
          </cell>
          <cell r="M610">
            <v>2.82</v>
          </cell>
          <cell r="N610">
            <v>8</v>
          </cell>
          <cell r="P610">
            <v>8.1999999999999993</v>
          </cell>
          <cell r="Q610">
            <v>8.1</v>
          </cell>
          <cell r="R610">
            <v>3.65</v>
          </cell>
          <cell r="S610">
            <v>5</v>
          </cell>
          <cell r="T610">
            <v>0</v>
          </cell>
          <cell r="U610">
            <v>133</v>
          </cell>
          <cell r="V610">
            <v>0</v>
          </cell>
          <cell r="W610">
            <v>6.95</v>
          </cell>
          <cell r="X610">
            <v>2.85</v>
          </cell>
          <cell r="Y610">
            <v>138</v>
          </cell>
          <cell r="Z610">
            <v>0</v>
          </cell>
          <cell r="AA610">
            <v>136</v>
          </cell>
          <cell r="AB610">
            <v>133</v>
          </cell>
          <cell r="AC610">
            <v>6.95</v>
          </cell>
          <cell r="AD610">
            <v>2.85</v>
          </cell>
          <cell r="AF610">
            <v>0</v>
          </cell>
          <cell r="AI610" t="str">
            <v>Đạt</v>
          </cell>
          <cell r="AJ610" t="str">
            <v>Đạt</v>
          </cell>
          <cell r="AK610" t="str">
            <v>Tốt</v>
          </cell>
          <cell r="AM610" t="str">
            <v>công nhận tốt nghiệp</v>
          </cell>
        </row>
        <row r="611">
          <cell r="A611">
            <v>25207108177</v>
          </cell>
          <cell r="B611" t="str">
            <v>Lê</v>
          </cell>
          <cell r="C611" t="str">
            <v>Thị Trà</v>
          </cell>
          <cell r="D611" t="str">
            <v>My</v>
          </cell>
          <cell r="E611">
            <v>36934</v>
          </cell>
          <cell r="F611" t="str">
            <v>Nữ</v>
          </cell>
          <cell r="G611" t="str">
            <v>Đã Đăng Ký (chưa học xong)</v>
          </cell>
          <cell r="H611">
            <v>129</v>
          </cell>
          <cell r="I611">
            <v>0</v>
          </cell>
          <cell r="J611">
            <v>0</v>
          </cell>
          <cell r="K611">
            <v>129</v>
          </cell>
          <cell r="L611">
            <v>7.88</v>
          </cell>
          <cell r="M611">
            <v>3.38</v>
          </cell>
          <cell r="N611">
            <v>8.8000000000000007</v>
          </cell>
          <cell r="P611">
            <v>9</v>
          </cell>
          <cell r="Q611">
            <v>8.9</v>
          </cell>
          <cell r="R611">
            <v>4</v>
          </cell>
          <cell r="S611">
            <v>5</v>
          </cell>
          <cell r="T611">
            <v>0</v>
          </cell>
          <cell r="U611">
            <v>134</v>
          </cell>
          <cell r="V611">
            <v>0</v>
          </cell>
          <cell r="W611">
            <v>7.92</v>
          </cell>
          <cell r="X611">
            <v>3.41</v>
          </cell>
          <cell r="Y611">
            <v>139</v>
          </cell>
          <cell r="Z611">
            <v>0</v>
          </cell>
          <cell r="AA611">
            <v>136</v>
          </cell>
          <cell r="AB611">
            <v>134</v>
          </cell>
          <cell r="AC611">
            <v>7.92</v>
          </cell>
          <cell r="AD611">
            <v>3.41</v>
          </cell>
          <cell r="AF611">
            <v>0</v>
          </cell>
          <cell r="AH611" t="str">
            <v>Đạt</v>
          </cell>
          <cell r="AI611" t="str">
            <v>Đạt</v>
          </cell>
          <cell r="AJ611" t="str">
            <v>Đạt</v>
          </cell>
          <cell r="AK611" t="str">
            <v>Tốt</v>
          </cell>
          <cell r="AM611" t="str">
            <v>công nhận tốt nghiệp</v>
          </cell>
        </row>
        <row r="612">
          <cell r="A612">
            <v>25207116568</v>
          </cell>
          <cell r="B612" t="str">
            <v>Tống</v>
          </cell>
          <cell r="C612" t="str">
            <v>Thị Kiều</v>
          </cell>
          <cell r="D612" t="str">
            <v>My</v>
          </cell>
          <cell r="E612">
            <v>36905</v>
          </cell>
          <cell r="F612" t="str">
            <v>Nữ</v>
          </cell>
          <cell r="G612" t="str">
            <v>Đã Đăng Ký (chưa học xong)</v>
          </cell>
          <cell r="H612">
            <v>128</v>
          </cell>
          <cell r="I612">
            <v>0</v>
          </cell>
          <cell r="J612">
            <v>0</v>
          </cell>
          <cell r="K612">
            <v>128</v>
          </cell>
          <cell r="L612">
            <v>7.55</v>
          </cell>
          <cell r="M612">
            <v>3.14</v>
          </cell>
          <cell r="N612">
            <v>7.6</v>
          </cell>
          <cell r="Q612">
            <v>4.5999999999999996</v>
          </cell>
          <cell r="R612">
            <v>2</v>
          </cell>
          <cell r="S612">
            <v>3</v>
          </cell>
          <cell r="T612">
            <v>2</v>
          </cell>
          <cell r="U612">
            <v>131</v>
          </cell>
          <cell r="V612">
            <v>2</v>
          </cell>
          <cell r="W612">
            <v>7.44</v>
          </cell>
          <cell r="X612">
            <v>3.1</v>
          </cell>
          <cell r="Y612">
            <v>136</v>
          </cell>
          <cell r="Z612">
            <v>2</v>
          </cell>
          <cell r="AA612">
            <v>136</v>
          </cell>
          <cell r="AB612">
            <v>131</v>
          </cell>
          <cell r="AC612">
            <v>7.55</v>
          </cell>
          <cell r="AD612">
            <v>3.14</v>
          </cell>
          <cell r="AF612">
            <v>0</v>
          </cell>
          <cell r="AH612" t="str">
            <v>Đạt</v>
          </cell>
          <cell r="AI612" t="str">
            <v>Đạt</v>
          </cell>
          <cell r="AJ612" t="str">
            <v>Đạt</v>
          </cell>
          <cell r="AK612" t="str">
            <v>Tốt</v>
          </cell>
          <cell r="AM612" t="str">
            <v>thực tập tốt nghiệp</v>
          </cell>
        </row>
        <row r="613">
          <cell r="A613">
            <v>25207117608</v>
          </cell>
          <cell r="B613" t="str">
            <v>Lê</v>
          </cell>
          <cell r="C613" t="str">
            <v>Thị Trà</v>
          </cell>
          <cell r="D613" t="str">
            <v>My</v>
          </cell>
          <cell r="E613">
            <v>37118</v>
          </cell>
          <cell r="F613" t="str">
            <v>Nữ</v>
          </cell>
          <cell r="G613" t="str">
            <v>Đã Đăng Ký (chưa học xong)</v>
          </cell>
          <cell r="H613">
            <v>128</v>
          </cell>
          <cell r="I613">
            <v>0</v>
          </cell>
          <cell r="J613">
            <v>0</v>
          </cell>
          <cell r="K613">
            <v>128</v>
          </cell>
          <cell r="L613">
            <v>6.93</v>
          </cell>
          <cell r="M613">
            <v>2.77</v>
          </cell>
          <cell r="Q613">
            <v>0</v>
          </cell>
          <cell r="R613">
            <v>0</v>
          </cell>
          <cell r="S613">
            <v>0</v>
          </cell>
          <cell r="T613">
            <v>5</v>
          </cell>
          <cell r="U613">
            <v>128</v>
          </cell>
          <cell r="V613">
            <v>5</v>
          </cell>
          <cell r="W613">
            <v>6.67</v>
          </cell>
          <cell r="X613">
            <v>2.67</v>
          </cell>
          <cell r="Y613">
            <v>133</v>
          </cell>
          <cell r="Z613">
            <v>5</v>
          </cell>
          <cell r="AA613">
            <v>136</v>
          </cell>
          <cell r="AB613">
            <v>128</v>
          </cell>
          <cell r="AC613">
            <v>6.93</v>
          </cell>
          <cell r="AD613">
            <v>2.77</v>
          </cell>
          <cell r="AF613">
            <v>0</v>
          </cell>
          <cell r="AI613" t="str">
            <v>Đạt</v>
          </cell>
          <cell r="AJ613" t="str">
            <v>Đạt</v>
          </cell>
          <cell r="AK613" t="str">
            <v>Tốt</v>
          </cell>
          <cell r="AM613" t="str">
            <v>Thực tập tốt nghiệp, thi TN</v>
          </cell>
        </row>
        <row r="614">
          <cell r="A614">
            <v>25207100571</v>
          </cell>
          <cell r="B614" t="str">
            <v>Ngô</v>
          </cell>
          <cell r="C614" t="str">
            <v>Phan Ngọc</v>
          </cell>
          <cell r="D614" t="str">
            <v>Mỹ</v>
          </cell>
          <cell r="E614">
            <v>37008</v>
          </cell>
          <cell r="F614" t="str">
            <v>Nữ</v>
          </cell>
          <cell r="G614" t="str">
            <v>Đã Đăng Ký (chưa học xong)</v>
          </cell>
          <cell r="H614">
            <v>128</v>
          </cell>
          <cell r="I614">
            <v>0</v>
          </cell>
          <cell r="J614">
            <v>0</v>
          </cell>
          <cell r="K614">
            <v>128</v>
          </cell>
          <cell r="L614">
            <v>7.39</v>
          </cell>
          <cell r="M614">
            <v>3.07</v>
          </cell>
          <cell r="N614">
            <v>8.9</v>
          </cell>
          <cell r="Q614">
            <v>5.3</v>
          </cell>
          <cell r="R614">
            <v>2.4</v>
          </cell>
          <cell r="S614">
            <v>3</v>
          </cell>
          <cell r="T614">
            <v>2</v>
          </cell>
          <cell r="U614">
            <v>131</v>
          </cell>
          <cell r="V614">
            <v>2</v>
          </cell>
          <cell r="W614">
            <v>7.32</v>
          </cell>
          <cell r="X614">
            <v>3.05</v>
          </cell>
          <cell r="Y614">
            <v>136</v>
          </cell>
          <cell r="Z614">
            <v>2</v>
          </cell>
          <cell r="AA614">
            <v>136</v>
          </cell>
          <cell r="AB614">
            <v>131</v>
          </cell>
          <cell r="AC614">
            <v>7.43</v>
          </cell>
          <cell r="AD614">
            <v>3.1</v>
          </cell>
          <cell r="AE614" t="str">
            <v>ENG 119</v>
          </cell>
          <cell r="AF614">
            <v>0</v>
          </cell>
          <cell r="AG614" t="str">
            <v>Đạt</v>
          </cell>
          <cell r="AH614" t="str">
            <v>Đạt</v>
          </cell>
          <cell r="AI614" t="str">
            <v>Đạt</v>
          </cell>
          <cell r="AJ614" t="str">
            <v>Đạt</v>
          </cell>
          <cell r="AK614" t="str">
            <v>Xuất Sắc</v>
          </cell>
          <cell r="AM614" t="str">
            <v>thực tập tốt nghiệp</v>
          </cell>
        </row>
        <row r="615">
          <cell r="A615">
            <v>25217101543</v>
          </cell>
          <cell r="B615" t="str">
            <v>Lê</v>
          </cell>
          <cell r="C615" t="str">
            <v>Nhật</v>
          </cell>
          <cell r="D615" t="str">
            <v>Nam</v>
          </cell>
          <cell r="E615">
            <v>37165</v>
          </cell>
          <cell r="F615" t="str">
            <v>Nam</v>
          </cell>
          <cell r="G615" t="str">
            <v>Đã Đăng Ký (chưa học xong)</v>
          </cell>
          <cell r="H615">
            <v>109</v>
          </cell>
          <cell r="I615">
            <v>18</v>
          </cell>
          <cell r="J615">
            <v>0</v>
          </cell>
          <cell r="K615">
            <v>127</v>
          </cell>
          <cell r="L615">
            <v>5</v>
          </cell>
          <cell r="M615">
            <v>1.86</v>
          </cell>
          <cell r="Q615">
            <v>0</v>
          </cell>
          <cell r="R615">
            <v>0</v>
          </cell>
          <cell r="S615">
            <v>0</v>
          </cell>
          <cell r="T615">
            <v>5</v>
          </cell>
          <cell r="U615">
            <v>109</v>
          </cell>
          <cell r="V615">
            <v>23</v>
          </cell>
          <cell r="W615">
            <v>4.8099999999999996</v>
          </cell>
          <cell r="X615">
            <v>1.79</v>
          </cell>
          <cell r="Y615">
            <v>113</v>
          </cell>
          <cell r="Z615">
            <v>24</v>
          </cell>
          <cell r="AA615">
            <v>136</v>
          </cell>
          <cell r="AB615">
            <v>118</v>
          </cell>
          <cell r="AC615">
            <v>5.66</v>
          </cell>
          <cell r="AD615">
            <v>2</v>
          </cell>
          <cell r="AF615">
            <v>0.14169999999999999</v>
          </cell>
          <cell r="AJ615" t="str">
            <v>Đạt</v>
          </cell>
          <cell r="AK615" t="str">
            <v>Khá</v>
          </cell>
          <cell r="AM615" t="str">
            <v>không đủ điều kiện thực tập tốt nghiệp</v>
          </cell>
        </row>
        <row r="616">
          <cell r="A616">
            <v>25217104706</v>
          </cell>
          <cell r="B616" t="str">
            <v>Lương</v>
          </cell>
          <cell r="C616" t="str">
            <v>Trần Phương</v>
          </cell>
          <cell r="D616" t="str">
            <v>Nam</v>
          </cell>
          <cell r="E616">
            <v>37098</v>
          </cell>
          <cell r="F616" t="str">
            <v>Nam</v>
          </cell>
          <cell r="G616" t="str">
            <v>Đã Đăng Ký (chưa học xong)</v>
          </cell>
          <cell r="H616">
            <v>126</v>
          </cell>
          <cell r="I616">
            <v>3</v>
          </cell>
          <cell r="J616">
            <v>0</v>
          </cell>
          <cell r="K616">
            <v>129</v>
          </cell>
          <cell r="L616">
            <v>6.62</v>
          </cell>
          <cell r="M616">
            <v>2.67</v>
          </cell>
          <cell r="Q616">
            <v>0</v>
          </cell>
          <cell r="R616">
            <v>0</v>
          </cell>
          <cell r="S616">
            <v>0</v>
          </cell>
          <cell r="T616">
            <v>5</v>
          </cell>
          <cell r="U616">
            <v>126</v>
          </cell>
          <cell r="V616">
            <v>8</v>
          </cell>
          <cell r="W616">
            <v>6.38</v>
          </cell>
          <cell r="X616">
            <v>2.57</v>
          </cell>
          <cell r="Y616">
            <v>131</v>
          </cell>
          <cell r="Z616">
            <v>8</v>
          </cell>
          <cell r="AA616">
            <v>136</v>
          </cell>
          <cell r="AB616">
            <v>126</v>
          </cell>
          <cell r="AC616">
            <v>6.78</v>
          </cell>
          <cell r="AD616">
            <v>2.74</v>
          </cell>
          <cell r="AF616">
            <v>2.3300000000000001E-2</v>
          </cell>
          <cell r="AI616" t="str">
            <v>Đạt</v>
          </cell>
          <cell r="AJ616" t="str">
            <v>Đạt</v>
          </cell>
          <cell r="AK616" t="str">
            <v>Tốt</v>
          </cell>
          <cell r="AM616" t="str">
            <v>Thực tập tốt nghiệp, thi TN</v>
          </cell>
        </row>
        <row r="617">
          <cell r="A617">
            <v>24212102088</v>
          </cell>
          <cell r="B617" t="str">
            <v>Vũ</v>
          </cell>
          <cell r="C617" t="str">
            <v>Huy</v>
          </cell>
          <cell r="D617" t="str">
            <v>Năng</v>
          </cell>
          <cell r="E617">
            <v>36817</v>
          </cell>
          <cell r="F617" t="str">
            <v>Nam</v>
          </cell>
          <cell r="G617" t="str">
            <v>Đang Học Lại</v>
          </cell>
          <cell r="H617">
            <v>94</v>
          </cell>
          <cell r="I617">
            <v>35</v>
          </cell>
          <cell r="J617">
            <v>4</v>
          </cell>
          <cell r="K617">
            <v>125</v>
          </cell>
          <cell r="L617">
            <v>5.5</v>
          </cell>
          <cell r="M617">
            <v>2.33</v>
          </cell>
          <cell r="Q617">
            <v>0</v>
          </cell>
          <cell r="R617">
            <v>0</v>
          </cell>
          <cell r="S617">
            <v>0</v>
          </cell>
          <cell r="T617">
            <v>5</v>
          </cell>
          <cell r="U617">
            <v>90</v>
          </cell>
          <cell r="V617">
            <v>40</v>
          </cell>
          <cell r="W617">
            <v>5.29</v>
          </cell>
          <cell r="X617">
            <v>2.2400000000000002</v>
          </cell>
          <cell r="Y617">
            <v>99</v>
          </cell>
          <cell r="Z617">
            <v>40</v>
          </cell>
          <cell r="AA617">
            <v>136</v>
          </cell>
          <cell r="AB617">
            <v>99</v>
          </cell>
          <cell r="AC617">
            <v>7.17</v>
          </cell>
          <cell r="AD617">
            <v>2.94</v>
          </cell>
          <cell r="AE617" t="str">
            <v>PHI 161</v>
          </cell>
          <cell r="AF617">
            <v>0.27129999999999999</v>
          </cell>
          <cell r="AI617" t="str">
            <v>Đạt</v>
          </cell>
          <cell r="AJ617" t="str">
            <v>Đạt</v>
          </cell>
          <cell r="AK617" t="str">
            <v>Trung Bình</v>
          </cell>
          <cell r="AM617" t="str">
            <v>không đủ điều kiện thực tập tốt nghiệp</v>
          </cell>
        </row>
        <row r="618">
          <cell r="A618">
            <v>25207105536</v>
          </cell>
          <cell r="B618" t="str">
            <v>Trần</v>
          </cell>
          <cell r="C618" t="str">
            <v>Thị Thu</v>
          </cell>
          <cell r="D618" t="str">
            <v>Nga</v>
          </cell>
          <cell r="E618">
            <v>37089</v>
          </cell>
          <cell r="F618" t="str">
            <v>Nữ</v>
          </cell>
          <cell r="G618" t="str">
            <v>Đã Đăng Ký (chưa học xong)</v>
          </cell>
          <cell r="H618">
            <v>128</v>
          </cell>
          <cell r="I618">
            <v>0</v>
          </cell>
          <cell r="J618">
            <v>0</v>
          </cell>
          <cell r="K618">
            <v>128</v>
          </cell>
          <cell r="L618">
            <v>7.9</v>
          </cell>
          <cell r="M618">
            <v>3.44</v>
          </cell>
          <cell r="N618">
            <v>9.3000000000000007</v>
          </cell>
          <cell r="P618">
            <v>9</v>
          </cell>
          <cell r="Q618">
            <v>9.1999999999999993</v>
          </cell>
          <cell r="R618">
            <v>4</v>
          </cell>
          <cell r="S618">
            <v>5</v>
          </cell>
          <cell r="T618">
            <v>0</v>
          </cell>
          <cell r="U618">
            <v>133</v>
          </cell>
          <cell r="V618">
            <v>0</v>
          </cell>
          <cell r="W618">
            <v>7.95</v>
          </cell>
          <cell r="X618">
            <v>3.46</v>
          </cell>
          <cell r="Y618">
            <v>138</v>
          </cell>
          <cell r="Z618">
            <v>0</v>
          </cell>
          <cell r="AA618">
            <v>136</v>
          </cell>
          <cell r="AB618">
            <v>133</v>
          </cell>
          <cell r="AC618">
            <v>7.95</v>
          </cell>
          <cell r="AD618">
            <v>3.46</v>
          </cell>
          <cell r="AF618">
            <v>0</v>
          </cell>
          <cell r="AH618" t="str">
            <v>Đạt</v>
          </cell>
          <cell r="AI618" t="str">
            <v>Đạt</v>
          </cell>
          <cell r="AJ618" t="str">
            <v>Đạt</v>
          </cell>
          <cell r="AK618" t="str">
            <v>Tốt</v>
          </cell>
          <cell r="AM618" t="str">
            <v>công nhận tốt nghiệp</v>
          </cell>
        </row>
        <row r="619">
          <cell r="A619">
            <v>25207108773</v>
          </cell>
          <cell r="B619" t="str">
            <v>Trần</v>
          </cell>
          <cell r="C619" t="str">
            <v>Thị Thanh</v>
          </cell>
          <cell r="D619" t="str">
            <v>Nga</v>
          </cell>
          <cell r="E619">
            <v>37240</v>
          </cell>
          <cell r="F619" t="str">
            <v>Nữ</v>
          </cell>
          <cell r="G619" t="str">
            <v>Đã Đăng Ký (chưa học xong)</v>
          </cell>
          <cell r="H619">
            <v>128</v>
          </cell>
          <cell r="I619">
            <v>0</v>
          </cell>
          <cell r="J619">
            <v>0</v>
          </cell>
          <cell r="K619">
            <v>128</v>
          </cell>
          <cell r="L619">
            <v>8.5</v>
          </cell>
          <cell r="M619">
            <v>3.69</v>
          </cell>
          <cell r="O619">
            <v>8</v>
          </cell>
          <cell r="P619">
            <v>9.5</v>
          </cell>
          <cell r="Q619">
            <v>8.6</v>
          </cell>
          <cell r="R619">
            <v>3.79</v>
          </cell>
          <cell r="S619">
            <v>5</v>
          </cell>
          <cell r="T619">
            <v>0</v>
          </cell>
          <cell r="U619">
            <v>133</v>
          </cell>
          <cell r="V619">
            <v>0</v>
          </cell>
          <cell r="W619">
            <v>8.51</v>
          </cell>
          <cell r="X619">
            <v>3.7</v>
          </cell>
          <cell r="Y619">
            <v>138</v>
          </cell>
          <cell r="Z619">
            <v>0</v>
          </cell>
          <cell r="AA619">
            <v>136</v>
          </cell>
          <cell r="AB619">
            <v>133</v>
          </cell>
          <cell r="AC619">
            <v>8.51</v>
          </cell>
          <cell r="AD619">
            <v>3.7</v>
          </cell>
          <cell r="AE619" t="str">
            <v>PSU-ENG 133</v>
          </cell>
          <cell r="AF619">
            <v>0</v>
          </cell>
          <cell r="AH619" t="str">
            <v>Đạt</v>
          </cell>
          <cell r="AI619" t="str">
            <v>Đạt</v>
          </cell>
          <cell r="AJ619" t="str">
            <v>Đạt</v>
          </cell>
          <cell r="AK619" t="str">
            <v>Tốt</v>
          </cell>
          <cell r="AM619" t="str">
            <v>công nhận tốt nghiệp</v>
          </cell>
        </row>
        <row r="620">
          <cell r="A620">
            <v>24217105225</v>
          </cell>
          <cell r="B620" t="str">
            <v>Nguyễn</v>
          </cell>
          <cell r="C620" t="str">
            <v>Thế</v>
          </cell>
          <cell r="D620" t="str">
            <v>Ngân</v>
          </cell>
          <cell r="E620">
            <v>36657</v>
          </cell>
          <cell r="F620" t="str">
            <v>Nam</v>
          </cell>
          <cell r="G620" t="str">
            <v>Đang Học Lại</v>
          </cell>
          <cell r="H620">
            <v>123</v>
          </cell>
          <cell r="I620">
            <v>5</v>
          </cell>
          <cell r="J620">
            <v>0</v>
          </cell>
          <cell r="K620">
            <v>128</v>
          </cell>
          <cell r="L620">
            <v>6.33</v>
          </cell>
          <cell r="M620">
            <v>2.5099999999999998</v>
          </cell>
          <cell r="Q620">
            <v>0</v>
          </cell>
          <cell r="R620">
            <v>0</v>
          </cell>
          <cell r="S620">
            <v>0</v>
          </cell>
          <cell r="T620">
            <v>5</v>
          </cell>
          <cell r="U620">
            <v>123</v>
          </cell>
          <cell r="V620">
            <v>10</v>
          </cell>
          <cell r="W620">
            <v>6.09</v>
          </cell>
          <cell r="X620">
            <v>2.41</v>
          </cell>
          <cell r="Y620">
            <v>128</v>
          </cell>
          <cell r="Z620">
            <v>10</v>
          </cell>
          <cell r="AA620">
            <v>136</v>
          </cell>
          <cell r="AB620">
            <v>126</v>
          </cell>
          <cell r="AC620">
            <v>6.5</v>
          </cell>
          <cell r="AD620">
            <v>2.5499999999999998</v>
          </cell>
          <cell r="AE620" t="str">
            <v>HIS 361</v>
          </cell>
          <cell r="AF620">
            <v>3.9100000000000003E-2</v>
          </cell>
          <cell r="AJ620" t="str">
            <v>Đạt</v>
          </cell>
          <cell r="AM620" t="str">
            <v>Thực tập tốt nghiệp, thi TN</v>
          </cell>
        </row>
        <row r="621">
          <cell r="A621">
            <v>25203515822</v>
          </cell>
          <cell r="B621" t="str">
            <v>Trần</v>
          </cell>
          <cell r="C621" t="str">
            <v>Nguyễn Thảo</v>
          </cell>
          <cell r="D621" t="str">
            <v>Ngân</v>
          </cell>
          <cell r="E621">
            <v>37172</v>
          </cell>
          <cell r="F621" t="str">
            <v>Nữ</v>
          </cell>
          <cell r="G621" t="str">
            <v>Đã Đăng Ký (chưa học xong)</v>
          </cell>
          <cell r="H621">
            <v>116</v>
          </cell>
          <cell r="I621">
            <v>12</v>
          </cell>
          <cell r="J621">
            <v>0</v>
          </cell>
          <cell r="K621">
            <v>128</v>
          </cell>
          <cell r="L621">
            <v>6.84</v>
          </cell>
          <cell r="M621">
            <v>2.89</v>
          </cell>
          <cell r="Q621">
            <v>0</v>
          </cell>
          <cell r="R621">
            <v>0</v>
          </cell>
          <cell r="S621">
            <v>0</v>
          </cell>
          <cell r="T621">
            <v>5</v>
          </cell>
          <cell r="U621">
            <v>116</v>
          </cell>
          <cell r="V621">
            <v>17</v>
          </cell>
          <cell r="W621">
            <v>6.59</v>
          </cell>
          <cell r="X621">
            <v>2.78</v>
          </cell>
          <cell r="Y621">
            <v>121</v>
          </cell>
          <cell r="Z621">
            <v>17</v>
          </cell>
          <cell r="AA621">
            <v>136</v>
          </cell>
          <cell r="AB621">
            <v>125</v>
          </cell>
          <cell r="AC621">
            <v>7.14</v>
          </cell>
          <cell r="AD621">
            <v>2.96</v>
          </cell>
          <cell r="AF621">
            <v>9.3799999999999994E-2</v>
          </cell>
          <cell r="AH621" t="str">
            <v>Đạt</v>
          </cell>
          <cell r="AI621" t="str">
            <v>Đạt</v>
          </cell>
          <cell r="AJ621" t="str">
            <v>Đạt</v>
          </cell>
          <cell r="AK621" t="str">
            <v>Trung Bình</v>
          </cell>
          <cell r="AM621" t="str">
            <v>không đủ điều kiện thực tập tốt nghiệp</v>
          </cell>
        </row>
        <row r="622">
          <cell r="A622">
            <v>25207104167</v>
          </cell>
          <cell r="B622" t="str">
            <v>Nguyễn</v>
          </cell>
          <cell r="C622" t="str">
            <v>Thị Thanh</v>
          </cell>
          <cell r="D622" t="str">
            <v>Ngân</v>
          </cell>
          <cell r="E622">
            <v>36941</v>
          </cell>
          <cell r="F622" t="str">
            <v>Nữ</v>
          </cell>
          <cell r="G622" t="str">
            <v>Đã Đăng Ký (chưa học xong)</v>
          </cell>
          <cell r="H622">
            <v>128</v>
          </cell>
          <cell r="I622">
            <v>0</v>
          </cell>
          <cell r="J622">
            <v>0</v>
          </cell>
          <cell r="K622">
            <v>128</v>
          </cell>
          <cell r="L622">
            <v>7.34</v>
          </cell>
          <cell r="M622">
            <v>3.04</v>
          </cell>
          <cell r="N622">
            <v>7.3</v>
          </cell>
          <cell r="P622">
            <v>9</v>
          </cell>
          <cell r="Q622">
            <v>8</v>
          </cell>
          <cell r="R622">
            <v>3.4</v>
          </cell>
          <cell r="S622">
            <v>5</v>
          </cell>
          <cell r="T622">
            <v>0</v>
          </cell>
          <cell r="U622">
            <v>133</v>
          </cell>
          <cell r="V622">
            <v>0</v>
          </cell>
          <cell r="W622">
            <v>7.37</v>
          </cell>
          <cell r="X622">
            <v>3.06</v>
          </cell>
          <cell r="Y622">
            <v>138</v>
          </cell>
          <cell r="Z622">
            <v>0</v>
          </cell>
          <cell r="AA622">
            <v>136</v>
          </cell>
          <cell r="AB622">
            <v>133</v>
          </cell>
          <cell r="AC622">
            <v>7.37</v>
          </cell>
          <cell r="AD622">
            <v>3.06</v>
          </cell>
          <cell r="AF622">
            <v>0</v>
          </cell>
          <cell r="AI622" t="str">
            <v>Đạt</v>
          </cell>
          <cell r="AJ622" t="str">
            <v>Đạt</v>
          </cell>
          <cell r="AK622" t="str">
            <v>Xuất Sắc</v>
          </cell>
          <cell r="AM622" t="str">
            <v>công nhận tốt nghiệp</v>
          </cell>
        </row>
        <row r="623">
          <cell r="A623">
            <v>25207105096</v>
          </cell>
          <cell r="B623" t="str">
            <v>Hồ</v>
          </cell>
          <cell r="C623" t="str">
            <v>Thị Thu</v>
          </cell>
          <cell r="D623" t="str">
            <v>Ngân</v>
          </cell>
          <cell r="E623">
            <v>37124</v>
          </cell>
          <cell r="F623" t="str">
            <v>Nữ</v>
          </cell>
          <cell r="G623" t="str">
            <v>Đã Đăng Ký (chưa học xong)</v>
          </cell>
          <cell r="H623">
            <v>129</v>
          </cell>
          <cell r="I623">
            <v>0</v>
          </cell>
          <cell r="J623">
            <v>3</v>
          </cell>
          <cell r="K623">
            <v>126</v>
          </cell>
          <cell r="L623">
            <v>7.09</v>
          </cell>
          <cell r="M623">
            <v>2.92</v>
          </cell>
          <cell r="N623">
            <v>6.5</v>
          </cell>
          <cell r="P623">
            <v>8.9</v>
          </cell>
          <cell r="Q623">
            <v>7.5</v>
          </cell>
          <cell r="R623">
            <v>3.19</v>
          </cell>
          <cell r="S623">
            <v>5</v>
          </cell>
          <cell r="T623">
            <v>0</v>
          </cell>
          <cell r="U623">
            <v>131</v>
          </cell>
          <cell r="V623">
            <v>0</v>
          </cell>
          <cell r="W623">
            <v>7.11</v>
          </cell>
          <cell r="X623">
            <v>2.93</v>
          </cell>
          <cell r="Y623">
            <v>139</v>
          </cell>
          <cell r="Z623">
            <v>0</v>
          </cell>
          <cell r="AA623">
            <v>136</v>
          </cell>
          <cell r="AB623">
            <v>133</v>
          </cell>
          <cell r="AC623">
            <v>7</v>
          </cell>
          <cell r="AD623">
            <v>2.89</v>
          </cell>
          <cell r="AE623" t="str">
            <v>ECO 302</v>
          </cell>
          <cell r="AF623">
            <v>0</v>
          </cell>
          <cell r="AI623" t="str">
            <v>Đạt</v>
          </cell>
          <cell r="AJ623" t="str">
            <v>Đạt</v>
          </cell>
          <cell r="AK623" t="str">
            <v>Khá</v>
          </cell>
          <cell r="AM623" t="str">
            <v>công nhận tốt nghiệp</v>
          </cell>
        </row>
        <row r="624">
          <cell r="A624">
            <v>25207108826</v>
          </cell>
          <cell r="B624" t="str">
            <v>Lê</v>
          </cell>
          <cell r="C624" t="str">
            <v>Thảo</v>
          </cell>
          <cell r="D624" t="str">
            <v>Ngân</v>
          </cell>
          <cell r="E624">
            <v>37242</v>
          </cell>
          <cell r="F624" t="str">
            <v>Nữ</v>
          </cell>
          <cell r="G624" t="str">
            <v>Đã Đăng Ký (chưa học xong)</v>
          </cell>
          <cell r="H624">
            <v>128</v>
          </cell>
          <cell r="I624">
            <v>0</v>
          </cell>
          <cell r="J624">
            <v>0</v>
          </cell>
          <cell r="K624">
            <v>128</v>
          </cell>
          <cell r="L624">
            <v>7.31</v>
          </cell>
          <cell r="M624">
            <v>3.03</v>
          </cell>
          <cell r="N624">
            <v>6.2</v>
          </cell>
          <cell r="P624">
            <v>8.1999999999999993</v>
          </cell>
          <cell r="Q624">
            <v>7</v>
          </cell>
          <cell r="R624">
            <v>2.86</v>
          </cell>
          <cell r="S624">
            <v>5</v>
          </cell>
          <cell r="T624">
            <v>0</v>
          </cell>
          <cell r="U624">
            <v>133</v>
          </cell>
          <cell r="V624">
            <v>0</v>
          </cell>
          <cell r="W624">
            <v>7.29</v>
          </cell>
          <cell r="X624">
            <v>3.02</v>
          </cell>
          <cell r="Y624">
            <v>138</v>
          </cell>
          <cell r="Z624">
            <v>0</v>
          </cell>
          <cell r="AA624">
            <v>136</v>
          </cell>
          <cell r="AB624">
            <v>133</v>
          </cell>
          <cell r="AC624">
            <v>7.29</v>
          </cell>
          <cell r="AD624">
            <v>3.02</v>
          </cell>
          <cell r="AF624">
            <v>0</v>
          </cell>
          <cell r="AI624" t="str">
            <v>Đạt</v>
          </cell>
          <cell r="AJ624" t="str">
            <v>Đạt</v>
          </cell>
          <cell r="AK624" t="str">
            <v>Tốt</v>
          </cell>
          <cell r="AM624" t="str">
            <v>công nhận tốt nghiệp</v>
          </cell>
        </row>
        <row r="625">
          <cell r="A625">
            <v>25207109120</v>
          </cell>
          <cell r="B625" t="str">
            <v>Trần</v>
          </cell>
          <cell r="C625" t="str">
            <v>Nguyễn Hoàng</v>
          </cell>
          <cell r="D625" t="str">
            <v>Ngân</v>
          </cell>
          <cell r="E625">
            <v>36842</v>
          </cell>
          <cell r="F625" t="str">
            <v>Nữ</v>
          </cell>
          <cell r="G625" t="str">
            <v>Đã Đăng Ký (chưa học xong)</v>
          </cell>
          <cell r="H625" t="e">
            <v>#N/A</v>
          </cell>
          <cell r="I625" t="e">
            <v>#N/A</v>
          </cell>
          <cell r="J625">
            <v>0</v>
          </cell>
          <cell r="K625" t="e">
            <v>#N/A</v>
          </cell>
          <cell r="L625" t="e">
            <v>#N/A</v>
          </cell>
          <cell r="M625" t="e">
            <v>#N/A</v>
          </cell>
          <cell r="N625" t="e">
            <v>#N/A</v>
          </cell>
          <cell r="O625" t="e">
            <v>#N/A</v>
          </cell>
          <cell r="P625" t="e">
            <v>#N/A</v>
          </cell>
          <cell r="Q625" t="e">
            <v>#N/A</v>
          </cell>
          <cell r="R625" t="e">
            <v>#N/A</v>
          </cell>
          <cell r="S625" t="e">
            <v>#N/A</v>
          </cell>
          <cell r="T625" t="e">
            <v>#N/A</v>
          </cell>
          <cell r="U625" t="e">
            <v>#N/A</v>
          </cell>
          <cell r="V625" t="e">
            <v>#N/A</v>
          </cell>
          <cell r="W625" t="e">
            <v>#N/A</v>
          </cell>
          <cell r="X625" t="e">
            <v>#N/A</v>
          </cell>
          <cell r="Y625" t="e">
            <v>#N/A</v>
          </cell>
          <cell r="Z625" t="e">
            <v>#N/A</v>
          </cell>
          <cell r="AA625" t="e">
            <v>#N/A</v>
          </cell>
          <cell r="AB625" t="e">
            <v>#N/A</v>
          </cell>
          <cell r="AC625" t="e">
            <v>#N/A</v>
          </cell>
          <cell r="AD625" t="e">
            <v>#N/A</v>
          </cell>
          <cell r="AE625" t="e">
            <v>#N/A</v>
          </cell>
          <cell r="AF625" t="e">
            <v>#N/A</v>
          </cell>
          <cell r="AI625" t="str">
            <v>Đạt</v>
          </cell>
          <cell r="AK625" t="str">
            <v>Trung Bình</v>
          </cell>
          <cell r="AM625" t="str">
            <v>không đủ điều kiện thực tập tốt nghiệp</v>
          </cell>
        </row>
        <row r="626">
          <cell r="A626">
            <v>25207110042</v>
          </cell>
          <cell r="B626" t="str">
            <v>Đặng</v>
          </cell>
          <cell r="C626" t="str">
            <v>Thị Hoàng</v>
          </cell>
          <cell r="D626" t="str">
            <v>Ngân</v>
          </cell>
          <cell r="E626">
            <v>37033</v>
          </cell>
          <cell r="F626" t="str">
            <v>Nữ</v>
          </cell>
          <cell r="G626" t="str">
            <v>Đã Đăng Ký (chưa học xong)</v>
          </cell>
          <cell r="H626">
            <v>129</v>
          </cell>
          <cell r="I626">
            <v>0</v>
          </cell>
          <cell r="J626">
            <v>0</v>
          </cell>
          <cell r="K626">
            <v>129</v>
          </cell>
          <cell r="L626">
            <v>7.3</v>
          </cell>
          <cell r="M626">
            <v>2.99</v>
          </cell>
          <cell r="N626">
            <v>9.1</v>
          </cell>
          <cell r="P626">
            <v>8</v>
          </cell>
          <cell r="Q626">
            <v>8.6999999999999993</v>
          </cell>
          <cell r="R626">
            <v>3.86</v>
          </cell>
          <cell r="S626">
            <v>5</v>
          </cell>
          <cell r="T626">
            <v>0</v>
          </cell>
          <cell r="U626">
            <v>134</v>
          </cell>
          <cell r="V626">
            <v>0</v>
          </cell>
          <cell r="W626">
            <v>7.35</v>
          </cell>
          <cell r="X626">
            <v>3.02</v>
          </cell>
          <cell r="Y626">
            <v>139</v>
          </cell>
          <cell r="Z626">
            <v>0</v>
          </cell>
          <cell r="AA626">
            <v>136</v>
          </cell>
          <cell r="AB626">
            <v>134</v>
          </cell>
          <cell r="AC626">
            <v>7.35</v>
          </cell>
          <cell r="AD626">
            <v>3.02</v>
          </cell>
          <cell r="AF626">
            <v>0</v>
          </cell>
          <cell r="AH626" t="str">
            <v>Đạt</v>
          </cell>
          <cell r="AI626" t="str">
            <v>Đạt</v>
          </cell>
          <cell r="AJ626" t="str">
            <v>Đạt</v>
          </cell>
          <cell r="AK626" t="str">
            <v>Tốt</v>
          </cell>
          <cell r="AM626" t="str">
            <v>công nhận tốt nghiệp</v>
          </cell>
        </row>
        <row r="627">
          <cell r="A627">
            <v>25207116015</v>
          </cell>
          <cell r="B627" t="str">
            <v>Nguyễn</v>
          </cell>
          <cell r="C627" t="str">
            <v>Hoàng Thảo</v>
          </cell>
          <cell r="D627" t="str">
            <v>Ngân</v>
          </cell>
          <cell r="E627">
            <v>36963</v>
          </cell>
          <cell r="F627" t="str">
            <v>Nữ</v>
          </cell>
          <cell r="G627" t="str">
            <v>Đã Đăng Ký (chưa học xong)</v>
          </cell>
          <cell r="H627">
            <v>129</v>
          </cell>
          <cell r="I627">
            <v>0</v>
          </cell>
          <cell r="J627">
            <v>0</v>
          </cell>
          <cell r="K627">
            <v>129</v>
          </cell>
          <cell r="L627">
            <v>8.06</v>
          </cell>
          <cell r="M627">
            <v>3.47</v>
          </cell>
          <cell r="N627">
            <v>8.1</v>
          </cell>
          <cell r="P627">
            <v>8.4</v>
          </cell>
          <cell r="Q627">
            <v>8.1999999999999993</v>
          </cell>
          <cell r="R627">
            <v>3.65</v>
          </cell>
          <cell r="S627">
            <v>5</v>
          </cell>
          <cell r="T627">
            <v>0</v>
          </cell>
          <cell r="U627">
            <v>134</v>
          </cell>
          <cell r="V627">
            <v>0</v>
          </cell>
          <cell r="W627">
            <v>8.06</v>
          </cell>
          <cell r="X627">
            <v>3.48</v>
          </cell>
          <cell r="Y627">
            <v>139</v>
          </cell>
          <cell r="Z627">
            <v>0</v>
          </cell>
          <cell r="AA627">
            <v>136</v>
          </cell>
          <cell r="AB627">
            <v>134</v>
          </cell>
          <cell r="AC627">
            <v>8.06</v>
          </cell>
          <cell r="AD627">
            <v>3.48</v>
          </cell>
          <cell r="AF627">
            <v>0</v>
          </cell>
          <cell r="AH627" t="str">
            <v>Đạt</v>
          </cell>
          <cell r="AI627" t="str">
            <v>Đạt</v>
          </cell>
          <cell r="AJ627" t="str">
            <v>Đạt</v>
          </cell>
          <cell r="AK627" t="str">
            <v>Tốt</v>
          </cell>
          <cell r="AM627" t="str">
            <v>công nhận tốt nghiệp</v>
          </cell>
        </row>
        <row r="628">
          <cell r="A628">
            <v>25207116191</v>
          </cell>
          <cell r="B628" t="str">
            <v>Nguyễn</v>
          </cell>
          <cell r="C628" t="str">
            <v>Kim</v>
          </cell>
          <cell r="D628" t="str">
            <v>Ngân</v>
          </cell>
          <cell r="E628">
            <v>37228</v>
          </cell>
          <cell r="F628" t="str">
            <v>Nữ</v>
          </cell>
          <cell r="G628" t="str">
            <v>Đã Đăng Ký (chưa học xong)</v>
          </cell>
          <cell r="H628">
            <v>124</v>
          </cell>
          <cell r="I628">
            <v>5</v>
          </cell>
          <cell r="J628">
            <v>0</v>
          </cell>
          <cell r="K628">
            <v>129</v>
          </cell>
          <cell r="L628">
            <v>6.84</v>
          </cell>
          <cell r="M628">
            <v>2.85</v>
          </cell>
          <cell r="Q628">
            <v>0</v>
          </cell>
          <cell r="R628">
            <v>0</v>
          </cell>
          <cell r="S628">
            <v>0</v>
          </cell>
          <cell r="T628">
            <v>5</v>
          </cell>
          <cell r="U628">
            <v>124</v>
          </cell>
          <cell r="V628">
            <v>10</v>
          </cell>
          <cell r="W628">
            <v>6.59</v>
          </cell>
          <cell r="X628">
            <v>2.74</v>
          </cell>
          <cell r="Y628">
            <v>129</v>
          </cell>
          <cell r="Z628">
            <v>10</v>
          </cell>
          <cell r="AA628">
            <v>136</v>
          </cell>
          <cell r="AB628">
            <v>127</v>
          </cell>
          <cell r="AC628">
            <v>7.04</v>
          </cell>
          <cell r="AD628">
            <v>2.89</v>
          </cell>
          <cell r="AF628">
            <v>3.8800000000000001E-2</v>
          </cell>
          <cell r="AI628" t="str">
            <v>Đạt</v>
          </cell>
          <cell r="AJ628" t="str">
            <v>Đạt</v>
          </cell>
          <cell r="AK628" t="str">
            <v>Khá</v>
          </cell>
          <cell r="AM628" t="str">
            <v>Thực tập tốt nghiệp, thi TN</v>
          </cell>
        </row>
        <row r="629">
          <cell r="A629">
            <v>25207117212</v>
          </cell>
          <cell r="B629" t="str">
            <v>Hồng</v>
          </cell>
          <cell r="C629" t="str">
            <v>Lê Tuyết</v>
          </cell>
          <cell r="D629" t="str">
            <v>Ngân</v>
          </cell>
          <cell r="E629">
            <v>37117</v>
          </cell>
          <cell r="F629" t="str">
            <v>Nữ</v>
          </cell>
          <cell r="G629" t="str">
            <v>Đã Đăng Ký (chưa học xong)</v>
          </cell>
          <cell r="H629">
            <v>128</v>
          </cell>
          <cell r="I629">
            <v>0</v>
          </cell>
          <cell r="J629">
            <v>0</v>
          </cell>
          <cell r="K629">
            <v>128</v>
          </cell>
          <cell r="L629">
            <v>6.87</v>
          </cell>
          <cell r="M629">
            <v>2.75</v>
          </cell>
          <cell r="N629">
            <v>8.4</v>
          </cell>
          <cell r="P629">
            <v>8.3000000000000007</v>
          </cell>
          <cell r="Q629">
            <v>8.4</v>
          </cell>
          <cell r="R629">
            <v>3.65</v>
          </cell>
          <cell r="S629">
            <v>5</v>
          </cell>
          <cell r="T629">
            <v>0</v>
          </cell>
          <cell r="U629">
            <v>133</v>
          </cell>
          <cell r="V629">
            <v>0</v>
          </cell>
          <cell r="W629">
            <v>6.92</v>
          </cell>
          <cell r="X629">
            <v>2.78</v>
          </cell>
          <cell r="Y629">
            <v>138</v>
          </cell>
          <cell r="Z629">
            <v>0</v>
          </cell>
          <cell r="AA629">
            <v>136</v>
          </cell>
          <cell r="AB629">
            <v>133</v>
          </cell>
          <cell r="AC629">
            <v>6.92</v>
          </cell>
          <cell r="AD629">
            <v>2.78</v>
          </cell>
          <cell r="AF629">
            <v>0</v>
          </cell>
          <cell r="AI629" t="str">
            <v>Đạt</v>
          </cell>
          <cell r="AJ629" t="str">
            <v>Đạt</v>
          </cell>
          <cell r="AK629" t="str">
            <v>Khá</v>
          </cell>
          <cell r="AM629" t="str">
            <v>công nhận tốt nghiệp</v>
          </cell>
        </row>
        <row r="630">
          <cell r="A630">
            <v>25217104724</v>
          </cell>
          <cell r="B630" t="str">
            <v>Nguyễn</v>
          </cell>
          <cell r="D630" t="str">
            <v>Nghĩa</v>
          </cell>
          <cell r="E630">
            <v>36958</v>
          </cell>
          <cell r="F630" t="str">
            <v>Nam</v>
          </cell>
          <cell r="G630" t="str">
            <v>Đã Đăng Ký (chưa học xong)</v>
          </cell>
          <cell r="H630">
            <v>129</v>
          </cell>
          <cell r="I630">
            <v>0</v>
          </cell>
          <cell r="J630">
            <v>0</v>
          </cell>
          <cell r="K630">
            <v>129</v>
          </cell>
          <cell r="L630">
            <v>7.77</v>
          </cell>
          <cell r="M630">
            <v>3.33</v>
          </cell>
          <cell r="N630">
            <v>9.1</v>
          </cell>
          <cell r="P630">
            <v>9.3000000000000007</v>
          </cell>
          <cell r="Q630">
            <v>9.1999999999999993</v>
          </cell>
          <cell r="R630">
            <v>4</v>
          </cell>
          <cell r="S630">
            <v>5</v>
          </cell>
          <cell r="T630">
            <v>0</v>
          </cell>
          <cell r="U630">
            <v>134</v>
          </cell>
          <cell r="V630">
            <v>0</v>
          </cell>
          <cell r="W630">
            <v>7.82</v>
          </cell>
          <cell r="X630">
            <v>3.36</v>
          </cell>
          <cell r="Y630">
            <v>139</v>
          </cell>
          <cell r="Z630">
            <v>0</v>
          </cell>
          <cell r="AA630">
            <v>136</v>
          </cell>
          <cell r="AB630">
            <v>134</v>
          </cell>
          <cell r="AC630">
            <v>7.82</v>
          </cell>
          <cell r="AD630">
            <v>3.36</v>
          </cell>
          <cell r="AF630">
            <v>0</v>
          </cell>
          <cell r="AI630" t="str">
            <v>Đạt</v>
          </cell>
          <cell r="AJ630" t="str">
            <v>Đạt</v>
          </cell>
          <cell r="AK630" t="str">
            <v>Tốt</v>
          </cell>
          <cell r="AM630" t="str">
            <v>công nhận tốt nghiệp</v>
          </cell>
        </row>
        <row r="631">
          <cell r="A631">
            <v>24207115020</v>
          </cell>
          <cell r="B631" t="str">
            <v>Trần</v>
          </cell>
          <cell r="C631" t="str">
            <v>Thị Mỹ</v>
          </cell>
          <cell r="D631" t="str">
            <v>Ngọc</v>
          </cell>
          <cell r="E631">
            <v>36844</v>
          </cell>
          <cell r="F631" t="str">
            <v>Nữ</v>
          </cell>
          <cell r="G631" t="str">
            <v>Đang Học Lại</v>
          </cell>
          <cell r="H631" t="e">
            <v>#N/A</v>
          </cell>
          <cell r="I631" t="e">
            <v>#N/A</v>
          </cell>
          <cell r="J631">
            <v>0</v>
          </cell>
          <cell r="K631" t="e">
            <v>#N/A</v>
          </cell>
          <cell r="L631" t="e">
            <v>#N/A</v>
          </cell>
          <cell r="M631" t="e">
            <v>#N/A</v>
          </cell>
          <cell r="N631" t="e">
            <v>#N/A</v>
          </cell>
          <cell r="O631" t="e">
            <v>#N/A</v>
          </cell>
          <cell r="P631" t="e">
            <v>#N/A</v>
          </cell>
          <cell r="Q631" t="e">
            <v>#N/A</v>
          </cell>
          <cell r="R631" t="e">
            <v>#N/A</v>
          </cell>
          <cell r="S631" t="e">
            <v>#N/A</v>
          </cell>
          <cell r="T631" t="e">
            <v>#N/A</v>
          </cell>
          <cell r="U631" t="e">
            <v>#N/A</v>
          </cell>
          <cell r="V631" t="e">
            <v>#N/A</v>
          </cell>
          <cell r="W631" t="e">
            <v>#N/A</v>
          </cell>
          <cell r="X631" t="e">
            <v>#N/A</v>
          </cell>
          <cell r="Y631" t="e">
            <v>#N/A</v>
          </cell>
          <cell r="Z631" t="e">
            <v>#N/A</v>
          </cell>
          <cell r="AA631" t="e">
            <v>#N/A</v>
          </cell>
          <cell r="AB631" t="e">
            <v>#N/A</v>
          </cell>
          <cell r="AC631" t="e">
            <v>#N/A</v>
          </cell>
          <cell r="AD631" t="e">
            <v>#N/A</v>
          </cell>
          <cell r="AE631" t="e">
            <v>#N/A</v>
          </cell>
          <cell r="AF631" t="e">
            <v>#N/A</v>
          </cell>
          <cell r="AJ631" t="str">
            <v>Đạt</v>
          </cell>
          <cell r="AM631" t="str">
            <v>không đủ điều kiện thực tập tốt nghiệp</v>
          </cell>
        </row>
        <row r="632">
          <cell r="A632">
            <v>25207103146</v>
          </cell>
          <cell r="B632" t="str">
            <v>Phạm</v>
          </cell>
          <cell r="C632" t="str">
            <v>Thị Bích</v>
          </cell>
          <cell r="D632" t="str">
            <v>Ngọc</v>
          </cell>
          <cell r="E632">
            <v>37162</v>
          </cell>
          <cell r="F632" t="str">
            <v>Nữ</v>
          </cell>
          <cell r="G632" t="str">
            <v>Đã Đăng Ký (chưa học xong)</v>
          </cell>
          <cell r="H632">
            <v>128</v>
          </cell>
          <cell r="I632">
            <v>0</v>
          </cell>
          <cell r="J632">
            <v>0</v>
          </cell>
          <cell r="K632">
            <v>128</v>
          </cell>
          <cell r="L632">
            <v>7.05</v>
          </cell>
          <cell r="M632">
            <v>2.9</v>
          </cell>
          <cell r="N632">
            <v>7.2</v>
          </cell>
          <cell r="P632">
            <v>8.1999999999999993</v>
          </cell>
          <cell r="Q632">
            <v>7.6</v>
          </cell>
          <cell r="R632">
            <v>3.26</v>
          </cell>
          <cell r="S632">
            <v>5</v>
          </cell>
          <cell r="T632">
            <v>0</v>
          </cell>
          <cell r="U632">
            <v>133</v>
          </cell>
          <cell r="V632">
            <v>0</v>
          </cell>
          <cell r="W632">
            <v>7.07</v>
          </cell>
          <cell r="X632">
            <v>2.91</v>
          </cell>
          <cell r="Y632">
            <v>138</v>
          </cell>
          <cell r="Z632">
            <v>0</v>
          </cell>
          <cell r="AA632">
            <v>136</v>
          </cell>
          <cell r="AB632">
            <v>133</v>
          </cell>
          <cell r="AC632">
            <v>7.07</v>
          </cell>
          <cell r="AD632">
            <v>2.91</v>
          </cell>
          <cell r="AF632">
            <v>0</v>
          </cell>
          <cell r="AH632" t="str">
            <v>Đạt</v>
          </cell>
          <cell r="AI632" t="str">
            <v>Đạt</v>
          </cell>
          <cell r="AJ632" t="str">
            <v>Đạt</v>
          </cell>
          <cell r="AK632" t="str">
            <v>Tốt</v>
          </cell>
          <cell r="AM632" t="str">
            <v>công nhận tốt nghiệp</v>
          </cell>
        </row>
        <row r="633">
          <cell r="A633">
            <v>25207109459</v>
          </cell>
          <cell r="B633" t="str">
            <v>Đặng</v>
          </cell>
          <cell r="C633" t="str">
            <v>Thị Kim</v>
          </cell>
          <cell r="D633" t="str">
            <v>Ngọc</v>
          </cell>
          <cell r="E633">
            <v>36955</v>
          </cell>
          <cell r="F633" t="str">
            <v>Nữ</v>
          </cell>
          <cell r="G633" t="str">
            <v>Đã Đăng Ký (chưa học xong)</v>
          </cell>
          <cell r="H633">
            <v>129</v>
          </cell>
          <cell r="I633">
            <v>0</v>
          </cell>
          <cell r="J633">
            <v>4</v>
          </cell>
          <cell r="K633">
            <v>125</v>
          </cell>
          <cell r="L633">
            <v>8.6</v>
          </cell>
          <cell r="M633">
            <v>3.73</v>
          </cell>
          <cell r="N633">
            <v>9.3000000000000007</v>
          </cell>
          <cell r="P633">
            <v>8.9</v>
          </cell>
          <cell r="Q633">
            <v>9.1</v>
          </cell>
          <cell r="R633">
            <v>4</v>
          </cell>
          <cell r="S633">
            <v>5</v>
          </cell>
          <cell r="T633">
            <v>0</v>
          </cell>
          <cell r="U633">
            <v>130</v>
          </cell>
          <cell r="V633">
            <v>0</v>
          </cell>
          <cell r="W633">
            <v>8.6199999999999992</v>
          </cell>
          <cell r="X633">
            <v>3.74</v>
          </cell>
          <cell r="Y633">
            <v>139</v>
          </cell>
          <cell r="Z633">
            <v>0</v>
          </cell>
          <cell r="AA633">
            <v>136</v>
          </cell>
          <cell r="AB633">
            <v>130</v>
          </cell>
          <cell r="AC633">
            <v>8.6199999999999992</v>
          </cell>
          <cell r="AD633">
            <v>3.74</v>
          </cell>
          <cell r="AF633">
            <v>0</v>
          </cell>
          <cell r="AH633" t="str">
            <v>Đạt</v>
          </cell>
          <cell r="AI633" t="str">
            <v>Đạt</v>
          </cell>
          <cell r="AJ633" t="str">
            <v>Đạt</v>
          </cell>
          <cell r="AK633" t="str">
            <v>Tốt</v>
          </cell>
          <cell r="AM633" t="str">
            <v>công nhận tốt nghiệp</v>
          </cell>
        </row>
        <row r="634">
          <cell r="A634">
            <v>25207116302</v>
          </cell>
          <cell r="B634" t="str">
            <v>Trần</v>
          </cell>
          <cell r="C634" t="str">
            <v>Thị Như</v>
          </cell>
          <cell r="D634" t="str">
            <v>Ngọc</v>
          </cell>
          <cell r="E634">
            <v>36959</v>
          </cell>
          <cell r="F634" t="str">
            <v>Nữ</v>
          </cell>
          <cell r="G634" t="str">
            <v>Đã Đăng Ký (chưa học xong)</v>
          </cell>
          <cell r="H634">
            <v>128</v>
          </cell>
          <cell r="I634">
            <v>0</v>
          </cell>
          <cell r="J634">
            <v>0</v>
          </cell>
          <cell r="K634">
            <v>128</v>
          </cell>
          <cell r="L634">
            <v>8.06</v>
          </cell>
          <cell r="M634">
            <v>3.46</v>
          </cell>
          <cell r="N634">
            <v>8.3000000000000007</v>
          </cell>
          <cell r="P634">
            <v>9</v>
          </cell>
          <cell r="Q634">
            <v>8.6</v>
          </cell>
          <cell r="R634">
            <v>3.79</v>
          </cell>
          <cell r="S634">
            <v>5</v>
          </cell>
          <cell r="T634">
            <v>0</v>
          </cell>
          <cell r="U634">
            <v>133</v>
          </cell>
          <cell r="V634">
            <v>0</v>
          </cell>
          <cell r="W634">
            <v>8.08</v>
          </cell>
          <cell r="X634">
            <v>3.47</v>
          </cell>
          <cell r="Y634">
            <v>138</v>
          </cell>
          <cell r="Z634">
            <v>0</v>
          </cell>
          <cell r="AA634">
            <v>136</v>
          </cell>
          <cell r="AB634">
            <v>133</v>
          </cell>
          <cell r="AC634">
            <v>8.08</v>
          </cell>
          <cell r="AD634">
            <v>3.47</v>
          </cell>
          <cell r="AF634">
            <v>0</v>
          </cell>
          <cell r="AH634" t="str">
            <v>Đạt</v>
          </cell>
          <cell r="AI634" t="str">
            <v>Đạt</v>
          </cell>
          <cell r="AJ634" t="str">
            <v>Đạt</v>
          </cell>
          <cell r="AK634" t="str">
            <v>Tốt</v>
          </cell>
          <cell r="AM634" t="str">
            <v>công nhận tốt nghiệp</v>
          </cell>
        </row>
        <row r="635">
          <cell r="A635">
            <v>25207205860</v>
          </cell>
          <cell r="B635" t="str">
            <v>Nguyễn</v>
          </cell>
          <cell r="C635" t="str">
            <v>Thị</v>
          </cell>
          <cell r="D635" t="str">
            <v>Ngọc</v>
          </cell>
          <cell r="E635">
            <v>37010</v>
          </cell>
          <cell r="F635" t="str">
            <v>Nữ</v>
          </cell>
          <cell r="G635" t="str">
            <v>Đã Đăng Ký (chưa học xong)</v>
          </cell>
          <cell r="H635">
            <v>128</v>
          </cell>
          <cell r="I635">
            <v>0</v>
          </cell>
          <cell r="J635">
            <v>0</v>
          </cell>
          <cell r="K635">
            <v>128</v>
          </cell>
          <cell r="L635">
            <v>7.52</v>
          </cell>
          <cell r="M635">
            <v>3.19</v>
          </cell>
          <cell r="N635">
            <v>8.6999999999999993</v>
          </cell>
          <cell r="P635">
            <v>8.4</v>
          </cell>
          <cell r="Q635">
            <v>8.6</v>
          </cell>
          <cell r="R635">
            <v>3.86</v>
          </cell>
          <cell r="S635">
            <v>5</v>
          </cell>
          <cell r="T635">
            <v>0</v>
          </cell>
          <cell r="U635">
            <v>133</v>
          </cell>
          <cell r="V635">
            <v>0</v>
          </cell>
          <cell r="W635">
            <v>7.56</v>
          </cell>
          <cell r="X635">
            <v>3.22</v>
          </cell>
          <cell r="Y635">
            <v>138</v>
          </cell>
          <cell r="Z635">
            <v>0</v>
          </cell>
          <cell r="AA635">
            <v>136</v>
          </cell>
          <cell r="AB635">
            <v>133</v>
          </cell>
          <cell r="AC635">
            <v>7.56</v>
          </cell>
          <cell r="AD635">
            <v>3.22</v>
          </cell>
          <cell r="AF635">
            <v>0</v>
          </cell>
          <cell r="AH635" t="str">
            <v>Đạt</v>
          </cell>
          <cell r="AI635" t="str">
            <v>Đạt</v>
          </cell>
          <cell r="AJ635" t="str">
            <v>Đạt</v>
          </cell>
          <cell r="AK635" t="str">
            <v>Khá</v>
          </cell>
          <cell r="AM635" t="str">
            <v>công nhận tốt nghiệp</v>
          </cell>
        </row>
        <row r="636">
          <cell r="A636">
            <v>25217109536</v>
          </cell>
          <cell r="B636" t="str">
            <v>Trương</v>
          </cell>
          <cell r="C636" t="str">
            <v>Minh</v>
          </cell>
          <cell r="D636" t="str">
            <v>Ngọc</v>
          </cell>
          <cell r="E636">
            <v>37185</v>
          </cell>
          <cell r="F636" t="str">
            <v>Nam</v>
          </cell>
          <cell r="G636" t="str">
            <v>Đã Đăng Ký (chưa học xong)</v>
          </cell>
          <cell r="H636" t="e">
            <v>#N/A</v>
          </cell>
          <cell r="I636" t="e">
            <v>#N/A</v>
          </cell>
          <cell r="J636">
            <v>0</v>
          </cell>
          <cell r="K636" t="e">
            <v>#N/A</v>
          </cell>
          <cell r="L636" t="e">
            <v>#N/A</v>
          </cell>
          <cell r="M636" t="e">
            <v>#N/A</v>
          </cell>
          <cell r="N636" t="e">
            <v>#N/A</v>
          </cell>
          <cell r="O636" t="e">
            <v>#N/A</v>
          </cell>
          <cell r="P636" t="e">
            <v>#N/A</v>
          </cell>
          <cell r="Q636" t="e">
            <v>#N/A</v>
          </cell>
          <cell r="R636" t="e">
            <v>#N/A</v>
          </cell>
          <cell r="S636" t="e">
            <v>#N/A</v>
          </cell>
          <cell r="T636" t="e">
            <v>#N/A</v>
          </cell>
          <cell r="U636" t="e">
            <v>#N/A</v>
          </cell>
          <cell r="V636" t="e">
            <v>#N/A</v>
          </cell>
          <cell r="W636" t="e">
            <v>#N/A</v>
          </cell>
          <cell r="X636" t="e">
            <v>#N/A</v>
          </cell>
          <cell r="Y636" t="e">
            <v>#N/A</v>
          </cell>
          <cell r="Z636" t="e">
            <v>#N/A</v>
          </cell>
          <cell r="AA636" t="e">
            <v>#N/A</v>
          </cell>
          <cell r="AB636" t="e">
            <v>#N/A</v>
          </cell>
          <cell r="AC636" t="e">
            <v>#N/A</v>
          </cell>
          <cell r="AD636" t="e">
            <v>#N/A</v>
          </cell>
          <cell r="AE636" t="e">
            <v>#N/A</v>
          </cell>
          <cell r="AF636" t="e">
            <v>#N/A</v>
          </cell>
          <cell r="AI636" t="str">
            <v>Đạt</v>
          </cell>
          <cell r="AJ636" t="str">
            <v>Đạt</v>
          </cell>
          <cell r="AM636" t="str">
            <v>không đủ điều kiện thực tập tốt nghiệp</v>
          </cell>
        </row>
        <row r="637">
          <cell r="A637">
            <v>24217116771</v>
          </cell>
          <cell r="B637" t="str">
            <v>Trần</v>
          </cell>
          <cell r="C637" t="str">
            <v>Phước</v>
          </cell>
          <cell r="D637" t="str">
            <v>Nguyên</v>
          </cell>
          <cell r="E637">
            <v>36550</v>
          </cell>
          <cell r="F637" t="str">
            <v>Nam</v>
          </cell>
          <cell r="G637" t="str">
            <v>Đang Học Lại</v>
          </cell>
          <cell r="H637">
            <v>47</v>
          </cell>
          <cell r="I637">
            <v>81</v>
          </cell>
          <cell r="J637">
            <v>0</v>
          </cell>
          <cell r="K637">
            <v>128</v>
          </cell>
          <cell r="L637">
            <v>2.54</v>
          </cell>
          <cell r="M637">
            <v>1.05</v>
          </cell>
          <cell r="Q637">
            <v>0</v>
          </cell>
          <cell r="R637">
            <v>0</v>
          </cell>
          <cell r="S637">
            <v>0</v>
          </cell>
          <cell r="T637">
            <v>5</v>
          </cell>
          <cell r="U637">
            <v>47</v>
          </cell>
          <cell r="V637">
            <v>86</v>
          </cell>
          <cell r="W637">
            <v>2.44</v>
          </cell>
          <cell r="X637">
            <v>1.01</v>
          </cell>
          <cell r="Y637">
            <v>48</v>
          </cell>
          <cell r="Z637">
            <v>90</v>
          </cell>
          <cell r="AA637">
            <v>136</v>
          </cell>
          <cell r="AB637">
            <v>83</v>
          </cell>
          <cell r="AC637">
            <v>3.92</v>
          </cell>
          <cell r="AD637">
            <v>1.61</v>
          </cell>
          <cell r="AE637" t="str">
            <v>PHI 162; PHI 161</v>
          </cell>
          <cell r="AF637">
            <v>0.63280000000000003</v>
          </cell>
          <cell r="AM637" t="str">
            <v>không đủ điều kiện thực tập tốt nghiệp</v>
          </cell>
        </row>
        <row r="638">
          <cell r="A638">
            <v>25203104695</v>
          </cell>
          <cell r="B638" t="str">
            <v>Mai</v>
          </cell>
          <cell r="C638" t="str">
            <v>Thị Thảo</v>
          </cell>
          <cell r="D638" t="str">
            <v>Nguyên</v>
          </cell>
          <cell r="E638">
            <v>37206</v>
          </cell>
          <cell r="F638" t="str">
            <v>Nữ</v>
          </cell>
          <cell r="G638" t="str">
            <v>Đã Đăng Ký (chưa học xong)</v>
          </cell>
          <cell r="H638">
            <v>129</v>
          </cell>
          <cell r="I638">
            <v>0</v>
          </cell>
          <cell r="J638">
            <v>7</v>
          </cell>
          <cell r="K638">
            <v>122</v>
          </cell>
          <cell r="L638">
            <v>7.62</v>
          </cell>
          <cell r="M638">
            <v>3.25</v>
          </cell>
          <cell r="N638">
            <v>9.1999999999999993</v>
          </cell>
          <cell r="P638">
            <v>9.1999999999999993</v>
          </cell>
          <cell r="Q638">
            <v>9.1999999999999993</v>
          </cell>
          <cell r="R638">
            <v>4</v>
          </cell>
          <cell r="S638">
            <v>5</v>
          </cell>
          <cell r="T638">
            <v>0</v>
          </cell>
          <cell r="U638">
            <v>127</v>
          </cell>
          <cell r="V638">
            <v>0</v>
          </cell>
          <cell r="W638">
            <v>7.68</v>
          </cell>
          <cell r="X638">
            <v>3.28</v>
          </cell>
          <cell r="Y638">
            <v>139</v>
          </cell>
          <cell r="Z638">
            <v>0</v>
          </cell>
          <cell r="AA638">
            <v>136</v>
          </cell>
          <cell r="AB638">
            <v>127</v>
          </cell>
          <cell r="AC638">
            <v>7.68</v>
          </cell>
          <cell r="AD638">
            <v>3.28</v>
          </cell>
          <cell r="AF638">
            <v>0</v>
          </cell>
          <cell r="AG638" t="str">
            <v>Đạt</v>
          </cell>
          <cell r="AH638" t="str">
            <v>Đạt</v>
          </cell>
          <cell r="AI638" t="str">
            <v>Đạt</v>
          </cell>
          <cell r="AJ638" t="str">
            <v>Đạt</v>
          </cell>
          <cell r="AK638" t="str">
            <v>Tốt</v>
          </cell>
          <cell r="AM638" t="str">
            <v>công nhận tốt nghiệp</v>
          </cell>
        </row>
        <row r="639">
          <cell r="A639">
            <v>25207104148</v>
          </cell>
          <cell r="B639" t="str">
            <v>Trần</v>
          </cell>
          <cell r="C639" t="str">
            <v>Ngọc Thảo</v>
          </cell>
          <cell r="D639" t="str">
            <v>Nguyên</v>
          </cell>
          <cell r="E639">
            <v>37137</v>
          </cell>
          <cell r="F639" t="str">
            <v>Nữ</v>
          </cell>
          <cell r="G639" t="str">
            <v>Đã Đăng Ký (chưa học xong)</v>
          </cell>
          <cell r="H639">
            <v>128</v>
          </cell>
          <cell r="I639">
            <v>0</v>
          </cell>
          <cell r="J639">
            <v>0</v>
          </cell>
          <cell r="K639">
            <v>128</v>
          </cell>
          <cell r="L639">
            <v>7.43</v>
          </cell>
          <cell r="M639">
            <v>3.1</v>
          </cell>
          <cell r="N639">
            <v>7.2</v>
          </cell>
          <cell r="P639">
            <v>9</v>
          </cell>
          <cell r="Q639">
            <v>7.9</v>
          </cell>
          <cell r="R639">
            <v>3.4</v>
          </cell>
          <cell r="S639">
            <v>5</v>
          </cell>
          <cell r="T639">
            <v>0</v>
          </cell>
          <cell r="U639">
            <v>133</v>
          </cell>
          <cell r="V639">
            <v>0</v>
          </cell>
          <cell r="W639">
            <v>7.44</v>
          </cell>
          <cell r="X639">
            <v>3.11</v>
          </cell>
          <cell r="Y639">
            <v>138</v>
          </cell>
          <cell r="Z639">
            <v>0</v>
          </cell>
          <cell r="AA639">
            <v>136</v>
          </cell>
          <cell r="AB639">
            <v>133</v>
          </cell>
          <cell r="AC639">
            <v>7.44</v>
          </cell>
          <cell r="AD639">
            <v>3.11</v>
          </cell>
          <cell r="AF639">
            <v>0</v>
          </cell>
          <cell r="AH639" t="str">
            <v>Đạt</v>
          </cell>
          <cell r="AI639" t="str">
            <v>Đạt</v>
          </cell>
          <cell r="AJ639" t="str">
            <v>Đạt</v>
          </cell>
          <cell r="AK639" t="str">
            <v>Tốt</v>
          </cell>
          <cell r="AM639" t="str">
            <v>công nhận tốt nghiệp</v>
          </cell>
        </row>
        <row r="640">
          <cell r="A640">
            <v>25207104250</v>
          </cell>
          <cell r="B640" t="str">
            <v>Huỳnh</v>
          </cell>
          <cell r="C640" t="str">
            <v>Thị Kim</v>
          </cell>
          <cell r="D640" t="str">
            <v>Nguyên</v>
          </cell>
          <cell r="E640">
            <v>36942</v>
          </cell>
          <cell r="F640" t="str">
            <v>Nữ</v>
          </cell>
          <cell r="G640" t="str">
            <v>Đã Đăng Ký (chưa học xong)</v>
          </cell>
          <cell r="H640">
            <v>128</v>
          </cell>
          <cell r="I640">
            <v>0</v>
          </cell>
          <cell r="J640">
            <v>0</v>
          </cell>
          <cell r="K640">
            <v>128</v>
          </cell>
          <cell r="L640">
            <v>6.33</v>
          </cell>
          <cell r="M640">
            <v>2.44</v>
          </cell>
          <cell r="Q640">
            <v>0</v>
          </cell>
          <cell r="R640">
            <v>0</v>
          </cell>
          <cell r="S640">
            <v>0</v>
          </cell>
          <cell r="T640">
            <v>5</v>
          </cell>
          <cell r="U640">
            <v>128</v>
          </cell>
          <cell r="V640">
            <v>5</v>
          </cell>
          <cell r="W640">
            <v>6.09</v>
          </cell>
          <cell r="X640">
            <v>2.34</v>
          </cell>
          <cell r="Y640">
            <v>133</v>
          </cell>
          <cell r="Z640">
            <v>5</v>
          </cell>
          <cell r="AA640">
            <v>136</v>
          </cell>
          <cell r="AB640">
            <v>128</v>
          </cell>
          <cell r="AC640">
            <v>6.32</v>
          </cell>
          <cell r="AD640">
            <v>2.44</v>
          </cell>
          <cell r="AF640">
            <v>0</v>
          </cell>
          <cell r="AG640" t="str">
            <v>Đạt</v>
          </cell>
          <cell r="AI640" t="str">
            <v>Đạt</v>
          </cell>
          <cell r="AJ640" t="str">
            <v>Đạt</v>
          </cell>
          <cell r="AK640" t="str">
            <v>Tốt</v>
          </cell>
          <cell r="AM640" t="str">
            <v>Thực tập tốt nghiệp, thi TN</v>
          </cell>
        </row>
        <row r="641">
          <cell r="A641">
            <v>25207116393</v>
          </cell>
          <cell r="B641" t="str">
            <v>Đỗ</v>
          </cell>
          <cell r="C641" t="str">
            <v>Kim</v>
          </cell>
          <cell r="D641" t="str">
            <v>Nguyên</v>
          </cell>
          <cell r="E641">
            <v>37081</v>
          </cell>
          <cell r="F641" t="str">
            <v>Nữ</v>
          </cell>
          <cell r="G641" t="str">
            <v>Đã Đăng Ký (chưa học xong)</v>
          </cell>
          <cell r="H641">
            <v>128</v>
          </cell>
          <cell r="I641">
            <v>0</v>
          </cell>
          <cell r="J641">
            <v>0</v>
          </cell>
          <cell r="K641">
            <v>128</v>
          </cell>
          <cell r="L641">
            <v>8.27</v>
          </cell>
          <cell r="M641">
            <v>3.61</v>
          </cell>
          <cell r="O641">
            <v>8.8000000000000007</v>
          </cell>
          <cell r="P641">
            <v>9.1</v>
          </cell>
          <cell r="Q641">
            <v>8.9</v>
          </cell>
          <cell r="R641">
            <v>4</v>
          </cell>
          <cell r="S641">
            <v>5</v>
          </cell>
          <cell r="T641">
            <v>0</v>
          </cell>
          <cell r="U641">
            <v>133</v>
          </cell>
          <cell r="V641">
            <v>0</v>
          </cell>
          <cell r="W641">
            <v>8.2899999999999991</v>
          </cell>
          <cell r="X641">
            <v>3.62</v>
          </cell>
          <cell r="Y641">
            <v>138</v>
          </cell>
          <cell r="Z641">
            <v>0</v>
          </cell>
          <cell r="AA641">
            <v>136</v>
          </cell>
          <cell r="AB641">
            <v>133</v>
          </cell>
          <cell r="AC641">
            <v>8.2899999999999991</v>
          </cell>
          <cell r="AD641">
            <v>3.62</v>
          </cell>
          <cell r="AF641">
            <v>0</v>
          </cell>
          <cell r="AH641" t="str">
            <v>Đạt</v>
          </cell>
          <cell r="AI641" t="str">
            <v>Đạt</v>
          </cell>
          <cell r="AJ641" t="str">
            <v>Đạt</v>
          </cell>
          <cell r="AK641" t="str">
            <v>Xuất Sắc</v>
          </cell>
          <cell r="AM641" t="str">
            <v>công nhận tốt nghiệp</v>
          </cell>
        </row>
        <row r="642">
          <cell r="A642">
            <v>25217216024</v>
          </cell>
          <cell r="B642" t="str">
            <v>Trần</v>
          </cell>
          <cell r="C642" t="str">
            <v>Công</v>
          </cell>
          <cell r="D642" t="str">
            <v>Nguyên</v>
          </cell>
          <cell r="E642">
            <v>36768</v>
          </cell>
          <cell r="F642" t="str">
            <v>Nam</v>
          </cell>
          <cell r="G642" t="str">
            <v>Đã Đăng Ký (chưa học xong)</v>
          </cell>
          <cell r="H642">
            <v>124</v>
          </cell>
          <cell r="I642">
            <v>4</v>
          </cell>
          <cell r="J642">
            <v>0</v>
          </cell>
          <cell r="K642">
            <v>128</v>
          </cell>
          <cell r="L642">
            <v>6.47</v>
          </cell>
          <cell r="M642">
            <v>2.6</v>
          </cell>
          <cell r="Q642">
            <v>0</v>
          </cell>
          <cell r="R642">
            <v>0</v>
          </cell>
          <cell r="S642">
            <v>0</v>
          </cell>
          <cell r="T642">
            <v>5</v>
          </cell>
          <cell r="U642">
            <v>124</v>
          </cell>
          <cell r="V642">
            <v>9</v>
          </cell>
          <cell r="W642">
            <v>6.22</v>
          </cell>
          <cell r="X642">
            <v>2.5</v>
          </cell>
          <cell r="Y642">
            <v>129</v>
          </cell>
          <cell r="Z642">
            <v>9</v>
          </cell>
          <cell r="AA642">
            <v>136</v>
          </cell>
          <cell r="AB642">
            <v>128</v>
          </cell>
          <cell r="AC642">
            <v>6.47</v>
          </cell>
          <cell r="AD642">
            <v>2.6</v>
          </cell>
          <cell r="AF642">
            <v>3.1300000000000001E-2</v>
          </cell>
          <cell r="AG642" t="str">
            <v>Đạt</v>
          </cell>
          <cell r="AI642" t="str">
            <v>Đạt</v>
          </cell>
          <cell r="AJ642" t="str">
            <v>Đạt</v>
          </cell>
          <cell r="AK642" t="str">
            <v>Khá</v>
          </cell>
          <cell r="AM642" t="str">
            <v>Thực tập tốt nghiệp, thi TN</v>
          </cell>
        </row>
        <row r="643">
          <cell r="A643">
            <v>25207103807</v>
          </cell>
          <cell r="B643" t="str">
            <v>Nguyễn</v>
          </cell>
          <cell r="C643" t="str">
            <v>Nữ Ánh</v>
          </cell>
          <cell r="D643" t="str">
            <v>Nguyệt</v>
          </cell>
          <cell r="E643">
            <v>37072</v>
          </cell>
          <cell r="F643" t="str">
            <v>Nữ</v>
          </cell>
          <cell r="G643" t="str">
            <v>Đã Đăng Ký (chưa học xong)</v>
          </cell>
          <cell r="H643">
            <v>128</v>
          </cell>
          <cell r="I643">
            <v>0</v>
          </cell>
          <cell r="J643">
            <v>0</v>
          </cell>
          <cell r="K643">
            <v>128</v>
          </cell>
          <cell r="L643">
            <v>7.9</v>
          </cell>
          <cell r="M643">
            <v>3.44</v>
          </cell>
          <cell r="N643">
            <v>8.6999999999999993</v>
          </cell>
          <cell r="P643">
            <v>9.1999999999999993</v>
          </cell>
          <cell r="Q643">
            <v>8.9</v>
          </cell>
          <cell r="R643">
            <v>4</v>
          </cell>
          <cell r="S643">
            <v>5</v>
          </cell>
          <cell r="T643">
            <v>0</v>
          </cell>
          <cell r="U643">
            <v>133</v>
          </cell>
          <cell r="V643">
            <v>0</v>
          </cell>
          <cell r="W643">
            <v>7.93</v>
          </cell>
          <cell r="X643">
            <v>3.46</v>
          </cell>
          <cell r="Y643">
            <v>138</v>
          </cell>
          <cell r="Z643">
            <v>0</v>
          </cell>
          <cell r="AA643">
            <v>136</v>
          </cell>
          <cell r="AB643">
            <v>133</v>
          </cell>
          <cell r="AC643">
            <v>7.93</v>
          </cell>
          <cell r="AD643">
            <v>3.46</v>
          </cell>
          <cell r="AF643">
            <v>0</v>
          </cell>
          <cell r="AH643" t="str">
            <v>Đạt</v>
          </cell>
          <cell r="AI643" t="str">
            <v>Đạt</v>
          </cell>
          <cell r="AJ643" t="str">
            <v>Đạt</v>
          </cell>
          <cell r="AK643" t="str">
            <v>Tốt</v>
          </cell>
          <cell r="AM643" t="str">
            <v>công nhận tốt nghiệp</v>
          </cell>
        </row>
        <row r="644">
          <cell r="A644">
            <v>25217109109</v>
          </cell>
          <cell r="B644" t="str">
            <v>Dương</v>
          </cell>
          <cell r="C644" t="str">
            <v>Văn</v>
          </cell>
          <cell r="D644" t="str">
            <v>Nhã</v>
          </cell>
          <cell r="E644">
            <v>36953</v>
          </cell>
          <cell r="F644" t="str">
            <v>Nam</v>
          </cell>
          <cell r="G644" t="str">
            <v>Đã Đăng Ký (chưa học xong)</v>
          </cell>
          <cell r="H644">
            <v>129</v>
          </cell>
          <cell r="I644">
            <v>0</v>
          </cell>
          <cell r="J644">
            <v>0</v>
          </cell>
          <cell r="K644">
            <v>129</v>
          </cell>
          <cell r="L644">
            <v>8.06</v>
          </cell>
          <cell r="M644">
            <v>3.52</v>
          </cell>
          <cell r="N644">
            <v>9.1</v>
          </cell>
          <cell r="P644">
            <v>9.3000000000000007</v>
          </cell>
          <cell r="Q644">
            <v>9.1999999999999993</v>
          </cell>
          <cell r="R644">
            <v>4</v>
          </cell>
          <cell r="S644">
            <v>5</v>
          </cell>
          <cell r="T644">
            <v>0</v>
          </cell>
          <cell r="U644">
            <v>134</v>
          </cell>
          <cell r="V644">
            <v>0</v>
          </cell>
          <cell r="W644">
            <v>8.1</v>
          </cell>
          <cell r="X644">
            <v>3.54</v>
          </cell>
          <cell r="Y644">
            <v>139</v>
          </cell>
          <cell r="Z644">
            <v>0</v>
          </cell>
          <cell r="AA644">
            <v>136</v>
          </cell>
          <cell r="AB644">
            <v>134</v>
          </cell>
          <cell r="AC644">
            <v>8.1</v>
          </cell>
          <cell r="AD644">
            <v>3.54</v>
          </cell>
          <cell r="AF644">
            <v>0</v>
          </cell>
          <cell r="AH644" t="str">
            <v>Đạt</v>
          </cell>
          <cell r="AI644" t="str">
            <v>Đạt</v>
          </cell>
          <cell r="AJ644" t="str">
            <v>Đạt</v>
          </cell>
          <cell r="AK644" t="str">
            <v>Tốt</v>
          </cell>
          <cell r="AM644" t="str">
            <v>công nhận tốt nghiệp</v>
          </cell>
        </row>
        <row r="645">
          <cell r="A645">
            <v>25207103844</v>
          </cell>
          <cell r="B645" t="str">
            <v>Võ</v>
          </cell>
          <cell r="C645" t="str">
            <v>Thị Thanh</v>
          </cell>
          <cell r="D645" t="str">
            <v>Nhàn</v>
          </cell>
          <cell r="E645">
            <v>37200</v>
          </cell>
          <cell r="F645" t="str">
            <v>Nữ</v>
          </cell>
          <cell r="G645" t="str">
            <v>Đã Đăng Ký (chưa học xong)</v>
          </cell>
          <cell r="H645">
            <v>128</v>
          </cell>
          <cell r="I645">
            <v>0</v>
          </cell>
          <cell r="J645">
            <v>0</v>
          </cell>
          <cell r="K645">
            <v>128</v>
          </cell>
          <cell r="L645">
            <v>7.51</v>
          </cell>
          <cell r="M645">
            <v>3.16</v>
          </cell>
          <cell r="N645">
            <v>8.8000000000000007</v>
          </cell>
          <cell r="P645">
            <v>8.3000000000000007</v>
          </cell>
          <cell r="Q645">
            <v>8.6</v>
          </cell>
          <cell r="R645">
            <v>3.86</v>
          </cell>
          <cell r="S645">
            <v>5</v>
          </cell>
          <cell r="T645">
            <v>0</v>
          </cell>
          <cell r="U645">
            <v>133</v>
          </cell>
          <cell r="V645">
            <v>0</v>
          </cell>
          <cell r="W645">
            <v>7.55</v>
          </cell>
          <cell r="X645">
            <v>3.18</v>
          </cell>
          <cell r="Y645">
            <v>138</v>
          </cell>
          <cell r="Z645">
            <v>0</v>
          </cell>
          <cell r="AA645">
            <v>136</v>
          </cell>
          <cell r="AB645">
            <v>134</v>
          </cell>
          <cell r="AC645">
            <v>7.55</v>
          </cell>
          <cell r="AD645">
            <v>3.18</v>
          </cell>
          <cell r="AF645">
            <v>0</v>
          </cell>
          <cell r="AI645" t="str">
            <v>Đạt</v>
          </cell>
          <cell r="AJ645" t="str">
            <v>Đạt</v>
          </cell>
          <cell r="AK645" t="str">
            <v>Tốt</v>
          </cell>
          <cell r="AM645" t="str">
            <v>công nhận tốt nghiệp</v>
          </cell>
        </row>
        <row r="646">
          <cell r="A646">
            <v>24217104387</v>
          </cell>
          <cell r="B646" t="str">
            <v>Lê</v>
          </cell>
          <cell r="C646" t="str">
            <v>Đình</v>
          </cell>
          <cell r="D646" t="str">
            <v>Nhân</v>
          </cell>
          <cell r="E646">
            <v>36633</v>
          </cell>
          <cell r="F646" t="str">
            <v>Nam</v>
          </cell>
          <cell r="G646" t="str">
            <v>Đang Học Lại</v>
          </cell>
          <cell r="H646" t="e">
            <v>#N/A</v>
          </cell>
          <cell r="I646" t="e">
            <v>#N/A</v>
          </cell>
          <cell r="J646">
            <v>0</v>
          </cell>
          <cell r="K646" t="e">
            <v>#N/A</v>
          </cell>
          <cell r="L646" t="e">
            <v>#N/A</v>
          </cell>
          <cell r="M646" t="e">
            <v>#N/A</v>
          </cell>
          <cell r="N646" t="e">
            <v>#N/A</v>
          </cell>
          <cell r="O646" t="e">
            <v>#N/A</v>
          </cell>
          <cell r="P646" t="e">
            <v>#N/A</v>
          </cell>
          <cell r="Q646" t="e">
            <v>#N/A</v>
          </cell>
          <cell r="R646" t="e">
            <v>#N/A</v>
          </cell>
          <cell r="S646" t="e">
            <v>#N/A</v>
          </cell>
          <cell r="T646" t="e">
            <v>#N/A</v>
          </cell>
          <cell r="U646" t="e">
            <v>#N/A</v>
          </cell>
          <cell r="V646" t="e">
            <v>#N/A</v>
          </cell>
          <cell r="W646" t="e">
            <v>#N/A</v>
          </cell>
          <cell r="X646" t="e">
            <v>#N/A</v>
          </cell>
          <cell r="Y646" t="e">
            <v>#N/A</v>
          </cell>
          <cell r="Z646" t="e">
            <v>#N/A</v>
          </cell>
          <cell r="AA646" t="e">
            <v>#N/A</v>
          </cell>
          <cell r="AB646" t="e">
            <v>#N/A</v>
          </cell>
          <cell r="AC646" t="e">
            <v>#N/A</v>
          </cell>
          <cell r="AD646" t="e">
            <v>#N/A</v>
          </cell>
          <cell r="AE646" t="e">
            <v>#N/A</v>
          </cell>
          <cell r="AF646" t="e">
            <v>#N/A</v>
          </cell>
          <cell r="AI646" t="str">
            <v>Đạt</v>
          </cell>
          <cell r="AJ646" t="str">
            <v>Đạt</v>
          </cell>
          <cell r="AM646" t="str">
            <v>không đủ điều kiện thực tập tốt nghiệp</v>
          </cell>
        </row>
        <row r="647">
          <cell r="A647">
            <v>25217104193</v>
          </cell>
          <cell r="B647" t="str">
            <v>Trần</v>
          </cell>
          <cell r="C647" t="str">
            <v>Kim</v>
          </cell>
          <cell r="D647" t="str">
            <v>Nhân</v>
          </cell>
          <cell r="E647">
            <v>37174</v>
          </cell>
          <cell r="F647" t="str">
            <v>Nam</v>
          </cell>
          <cell r="G647" t="str">
            <v>Đã Đăng Ký (chưa học xong)</v>
          </cell>
          <cell r="H647">
            <v>102</v>
          </cell>
          <cell r="I647">
            <v>27</v>
          </cell>
          <cell r="J647">
            <v>0</v>
          </cell>
          <cell r="K647">
            <v>129</v>
          </cell>
          <cell r="L647">
            <v>4.9400000000000004</v>
          </cell>
          <cell r="M647">
            <v>1.88</v>
          </cell>
          <cell r="Q647">
            <v>0</v>
          </cell>
          <cell r="R647">
            <v>0</v>
          </cell>
          <cell r="S647">
            <v>0</v>
          </cell>
          <cell r="T647">
            <v>5</v>
          </cell>
          <cell r="U647">
            <v>102</v>
          </cell>
          <cell r="V647">
            <v>32</v>
          </cell>
          <cell r="W647">
            <v>4.76</v>
          </cell>
          <cell r="X647">
            <v>1.81</v>
          </cell>
          <cell r="Y647">
            <v>106</v>
          </cell>
          <cell r="Z647">
            <v>33</v>
          </cell>
          <cell r="AA647">
            <v>136</v>
          </cell>
          <cell r="AB647">
            <v>120</v>
          </cell>
          <cell r="AC647">
            <v>5.4</v>
          </cell>
          <cell r="AD647">
            <v>2.02</v>
          </cell>
          <cell r="AE647" t="str">
            <v>PSU-HOS 151</v>
          </cell>
          <cell r="AF647">
            <v>0.20930000000000001</v>
          </cell>
          <cell r="AJ647" t="str">
            <v>Đạt</v>
          </cell>
          <cell r="AK647" t="str">
            <v>Tốt</v>
          </cell>
          <cell r="AM647" t="str">
            <v>không đủ điều kiện thực tập tốt nghiệp</v>
          </cell>
        </row>
        <row r="648">
          <cell r="A648">
            <v>25217108929</v>
          </cell>
          <cell r="B648" t="str">
            <v>Nguyễn</v>
          </cell>
          <cell r="C648" t="str">
            <v>Hà Xuân</v>
          </cell>
          <cell r="D648" t="str">
            <v>Nhân</v>
          </cell>
          <cell r="E648">
            <v>37238</v>
          </cell>
          <cell r="F648" t="str">
            <v>Nam</v>
          </cell>
          <cell r="G648" t="str">
            <v>Đã Đăng Ký (chưa học xong)</v>
          </cell>
          <cell r="H648" t="e">
            <v>#N/A</v>
          </cell>
          <cell r="I648" t="e">
            <v>#N/A</v>
          </cell>
          <cell r="J648">
            <v>0</v>
          </cell>
          <cell r="K648" t="e">
            <v>#N/A</v>
          </cell>
          <cell r="L648" t="e">
            <v>#N/A</v>
          </cell>
          <cell r="M648" t="e">
            <v>#N/A</v>
          </cell>
          <cell r="N648" t="e">
            <v>#N/A</v>
          </cell>
          <cell r="O648" t="e">
            <v>#N/A</v>
          </cell>
          <cell r="P648" t="e">
            <v>#N/A</v>
          </cell>
          <cell r="Q648" t="e">
            <v>#N/A</v>
          </cell>
          <cell r="R648" t="e">
            <v>#N/A</v>
          </cell>
          <cell r="S648" t="e">
            <v>#N/A</v>
          </cell>
          <cell r="T648" t="e">
            <v>#N/A</v>
          </cell>
          <cell r="U648" t="e">
            <v>#N/A</v>
          </cell>
          <cell r="V648" t="e">
            <v>#N/A</v>
          </cell>
          <cell r="W648" t="e">
            <v>#N/A</v>
          </cell>
          <cell r="X648" t="e">
            <v>#N/A</v>
          </cell>
          <cell r="Y648" t="e">
            <v>#N/A</v>
          </cell>
          <cell r="Z648" t="e">
            <v>#N/A</v>
          </cell>
          <cell r="AA648" t="e">
            <v>#N/A</v>
          </cell>
          <cell r="AB648" t="e">
            <v>#N/A</v>
          </cell>
          <cell r="AC648" t="e">
            <v>#N/A</v>
          </cell>
          <cell r="AD648" t="e">
            <v>#N/A</v>
          </cell>
          <cell r="AE648" t="e">
            <v>#N/A</v>
          </cell>
          <cell r="AF648" t="e">
            <v>#N/A</v>
          </cell>
          <cell r="AJ648" t="str">
            <v>Đạt</v>
          </cell>
          <cell r="AK648" t="str">
            <v>Khá</v>
          </cell>
          <cell r="AM648" t="str">
            <v>không đủ điều kiện thực tập tốt nghiệp</v>
          </cell>
        </row>
        <row r="649">
          <cell r="A649">
            <v>25217109271</v>
          </cell>
          <cell r="B649" t="str">
            <v>Nguyễn</v>
          </cell>
          <cell r="C649" t="str">
            <v>Đỗ Trọng</v>
          </cell>
          <cell r="D649" t="str">
            <v>Nhân</v>
          </cell>
          <cell r="E649">
            <v>37153</v>
          </cell>
          <cell r="F649" t="str">
            <v>Nam</v>
          </cell>
          <cell r="G649" t="str">
            <v>Đã Đăng Ký (chưa học xong)</v>
          </cell>
          <cell r="H649">
            <v>128</v>
          </cell>
          <cell r="I649">
            <v>0</v>
          </cell>
          <cell r="J649">
            <v>3</v>
          </cell>
          <cell r="K649">
            <v>125</v>
          </cell>
          <cell r="L649">
            <v>7.18</v>
          </cell>
          <cell r="M649">
            <v>2.97</v>
          </cell>
          <cell r="N649">
            <v>6.3</v>
          </cell>
          <cell r="P649">
            <v>8.1999999999999993</v>
          </cell>
          <cell r="Q649">
            <v>7.1</v>
          </cell>
          <cell r="R649">
            <v>2.86</v>
          </cell>
          <cell r="S649">
            <v>5</v>
          </cell>
          <cell r="T649">
            <v>0</v>
          </cell>
          <cell r="U649">
            <v>130</v>
          </cell>
          <cell r="V649">
            <v>0</v>
          </cell>
          <cell r="W649">
            <v>7.17</v>
          </cell>
          <cell r="X649">
            <v>2.97</v>
          </cell>
          <cell r="Y649">
            <v>138</v>
          </cell>
          <cell r="Z649">
            <v>0</v>
          </cell>
          <cell r="AA649">
            <v>136</v>
          </cell>
          <cell r="AB649">
            <v>130</v>
          </cell>
          <cell r="AC649">
            <v>7.17</v>
          </cell>
          <cell r="AD649">
            <v>2.97</v>
          </cell>
          <cell r="AF649">
            <v>0</v>
          </cell>
          <cell r="AI649" t="str">
            <v>Đạt</v>
          </cell>
          <cell r="AJ649" t="str">
            <v>Đạt</v>
          </cell>
          <cell r="AK649" t="str">
            <v>Tốt</v>
          </cell>
          <cell r="AM649" t="str">
            <v>công nhận tốt nghiệp</v>
          </cell>
        </row>
        <row r="650">
          <cell r="A650">
            <v>24207105649</v>
          </cell>
          <cell r="B650" t="str">
            <v>Tống</v>
          </cell>
          <cell r="C650" t="str">
            <v>Phước Cát</v>
          </cell>
          <cell r="D650" t="str">
            <v>Nhật</v>
          </cell>
          <cell r="E650">
            <v>36757</v>
          </cell>
          <cell r="F650" t="str">
            <v>Nữ</v>
          </cell>
          <cell r="G650" t="str">
            <v>Đang Học Lại</v>
          </cell>
          <cell r="H650">
            <v>127</v>
          </cell>
          <cell r="I650">
            <v>2</v>
          </cell>
          <cell r="J650">
            <v>0</v>
          </cell>
          <cell r="K650">
            <v>129</v>
          </cell>
          <cell r="L650">
            <v>6.25</v>
          </cell>
          <cell r="M650">
            <v>2.4</v>
          </cell>
          <cell r="Q650">
            <v>0</v>
          </cell>
          <cell r="R650">
            <v>0</v>
          </cell>
          <cell r="S650">
            <v>0</v>
          </cell>
          <cell r="T650">
            <v>5</v>
          </cell>
          <cell r="U650">
            <v>127</v>
          </cell>
          <cell r="V650">
            <v>7</v>
          </cell>
          <cell r="W650">
            <v>6.01</v>
          </cell>
          <cell r="X650">
            <v>2.31</v>
          </cell>
          <cell r="Y650">
            <v>132</v>
          </cell>
          <cell r="Z650">
            <v>7</v>
          </cell>
          <cell r="AA650">
            <v>136</v>
          </cell>
          <cell r="AB650">
            <v>129</v>
          </cell>
          <cell r="AC650">
            <v>6.25</v>
          </cell>
          <cell r="AD650">
            <v>2.4</v>
          </cell>
          <cell r="AE650" t="str">
            <v>PHI 162</v>
          </cell>
          <cell r="AF650">
            <v>1.55E-2</v>
          </cell>
          <cell r="AI650" t="str">
            <v>Đạt</v>
          </cell>
          <cell r="AJ650" t="str">
            <v>Đạt</v>
          </cell>
          <cell r="AK650" t="str">
            <v>Khá</v>
          </cell>
          <cell r="AM650" t="str">
            <v>Thực tập tốt nghiệp, thi TN</v>
          </cell>
        </row>
        <row r="651">
          <cell r="A651">
            <v>25217109048</v>
          </cell>
          <cell r="B651" t="str">
            <v>Phạm</v>
          </cell>
          <cell r="C651" t="str">
            <v>Văn</v>
          </cell>
          <cell r="D651" t="str">
            <v>Nhật</v>
          </cell>
          <cell r="E651">
            <v>37041</v>
          </cell>
          <cell r="F651" t="str">
            <v>Nam</v>
          </cell>
          <cell r="G651" t="str">
            <v>Đã Đăng Ký (chưa học xong)</v>
          </cell>
          <cell r="H651">
            <v>128</v>
          </cell>
          <cell r="I651">
            <v>0</v>
          </cell>
          <cell r="J651">
            <v>0</v>
          </cell>
          <cell r="K651">
            <v>128</v>
          </cell>
          <cell r="L651">
            <v>7.68</v>
          </cell>
          <cell r="M651">
            <v>3.26</v>
          </cell>
          <cell r="N651">
            <v>8.1999999999999993</v>
          </cell>
          <cell r="P651">
            <v>8.5</v>
          </cell>
          <cell r="Q651">
            <v>8.3000000000000007</v>
          </cell>
          <cell r="R651">
            <v>3.79</v>
          </cell>
          <cell r="S651">
            <v>5</v>
          </cell>
          <cell r="T651">
            <v>0</v>
          </cell>
          <cell r="U651">
            <v>133</v>
          </cell>
          <cell r="V651">
            <v>0</v>
          </cell>
          <cell r="W651">
            <v>7.7</v>
          </cell>
          <cell r="X651">
            <v>3.28</v>
          </cell>
          <cell r="Y651">
            <v>138</v>
          </cell>
          <cell r="Z651">
            <v>0</v>
          </cell>
          <cell r="AA651">
            <v>136</v>
          </cell>
          <cell r="AB651">
            <v>133</v>
          </cell>
          <cell r="AC651">
            <v>7.7</v>
          </cell>
          <cell r="AD651">
            <v>3.28</v>
          </cell>
          <cell r="AF651">
            <v>0</v>
          </cell>
          <cell r="AH651" t="str">
            <v>Đạt</v>
          </cell>
          <cell r="AI651" t="str">
            <v>Đạt</v>
          </cell>
          <cell r="AJ651" t="str">
            <v>Đạt</v>
          </cell>
          <cell r="AK651" t="str">
            <v>Tốt</v>
          </cell>
          <cell r="AM651" t="str">
            <v>công nhận tốt nghiệp</v>
          </cell>
        </row>
        <row r="652">
          <cell r="A652">
            <v>24207103877</v>
          </cell>
          <cell r="B652" t="str">
            <v>Trần</v>
          </cell>
          <cell r="C652" t="str">
            <v>Thị Uyển</v>
          </cell>
          <cell r="D652" t="str">
            <v>Nhi</v>
          </cell>
          <cell r="E652">
            <v>36607</v>
          </cell>
          <cell r="F652" t="str">
            <v>Nữ</v>
          </cell>
          <cell r="G652" t="str">
            <v>Đang Học Lại</v>
          </cell>
          <cell r="H652" t="e">
            <v>#N/A</v>
          </cell>
          <cell r="I652" t="e">
            <v>#N/A</v>
          </cell>
          <cell r="J652">
            <v>0</v>
          </cell>
          <cell r="K652" t="e">
            <v>#N/A</v>
          </cell>
          <cell r="L652" t="e">
            <v>#N/A</v>
          </cell>
          <cell r="M652" t="e">
            <v>#N/A</v>
          </cell>
          <cell r="N652" t="e">
            <v>#N/A</v>
          </cell>
          <cell r="O652" t="e">
            <v>#N/A</v>
          </cell>
          <cell r="P652" t="e">
            <v>#N/A</v>
          </cell>
          <cell r="Q652" t="e">
            <v>#N/A</v>
          </cell>
          <cell r="R652" t="e">
            <v>#N/A</v>
          </cell>
          <cell r="S652" t="e">
            <v>#N/A</v>
          </cell>
          <cell r="T652" t="e">
            <v>#N/A</v>
          </cell>
          <cell r="U652" t="e">
            <v>#N/A</v>
          </cell>
          <cell r="V652" t="e">
            <v>#N/A</v>
          </cell>
          <cell r="W652" t="e">
            <v>#N/A</v>
          </cell>
          <cell r="X652" t="e">
            <v>#N/A</v>
          </cell>
          <cell r="Y652" t="e">
            <v>#N/A</v>
          </cell>
          <cell r="Z652" t="e">
            <v>#N/A</v>
          </cell>
          <cell r="AA652" t="e">
            <v>#N/A</v>
          </cell>
          <cell r="AB652" t="e">
            <v>#N/A</v>
          </cell>
          <cell r="AC652" t="e">
            <v>#N/A</v>
          </cell>
          <cell r="AD652" t="e">
            <v>#N/A</v>
          </cell>
          <cell r="AE652" t="e">
            <v>#N/A</v>
          </cell>
          <cell r="AF652" t="e">
            <v>#N/A</v>
          </cell>
          <cell r="AJ652" t="str">
            <v>Đạt</v>
          </cell>
          <cell r="AM652" t="str">
            <v>không đủ điều kiện thực tập tốt nghiệp</v>
          </cell>
        </row>
        <row r="653">
          <cell r="A653">
            <v>24207105737</v>
          </cell>
          <cell r="B653" t="str">
            <v>Vũ</v>
          </cell>
          <cell r="C653" t="str">
            <v>Phan Ngọc</v>
          </cell>
          <cell r="D653" t="str">
            <v>Nhi</v>
          </cell>
          <cell r="E653">
            <v>36863</v>
          </cell>
          <cell r="F653" t="str">
            <v>Nữ</v>
          </cell>
          <cell r="G653" t="str">
            <v>Đang Học Lại</v>
          </cell>
          <cell r="H653">
            <v>126</v>
          </cell>
          <cell r="I653">
            <v>2</v>
          </cell>
          <cell r="J653">
            <v>0</v>
          </cell>
          <cell r="K653">
            <v>128</v>
          </cell>
          <cell r="L653">
            <v>7.76</v>
          </cell>
          <cell r="M653">
            <v>3.31</v>
          </cell>
          <cell r="N653">
            <v>9</v>
          </cell>
          <cell r="P653">
            <v>8.9</v>
          </cell>
          <cell r="Q653">
            <v>9</v>
          </cell>
          <cell r="R653">
            <v>4</v>
          </cell>
          <cell r="S653">
            <v>5</v>
          </cell>
          <cell r="T653">
            <v>0</v>
          </cell>
          <cell r="U653">
            <v>131</v>
          </cell>
          <cell r="V653">
            <v>2</v>
          </cell>
          <cell r="W653">
            <v>7.8</v>
          </cell>
          <cell r="X653">
            <v>3.33</v>
          </cell>
          <cell r="Y653">
            <v>136</v>
          </cell>
          <cell r="Z653">
            <v>2</v>
          </cell>
          <cell r="AA653">
            <v>136</v>
          </cell>
          <cell r="AB653">
            <v>133</v>
          </cell>
          <cell r="AC653">
            <v>7.8</v>
          </cell>
          <cell r="AD653">
            <v>3.33</v>
          </cell>
          <cell r="AF653">
            <v>1.5599999999999999E-2</v>
          </cell>
          <cell r="AH653" t="str">
            <v>Đạt</v>
          </cell>
          <cell r="AI653" t="str">
            <v>Đạt</v>
          </cell>
          <cell r="AJ653" t="str">
            <v>Đạt</v>
          </cell>
          <cell r="AK653" t="str">
            <v>Tốt</v>
          </cell>
        </row>
        <row r="654">
          <cell r="A654">
            <v>24207106923</v>
          </cell>
          <cell r="B654" t="str">
            <v>Trần</v>
          </cell>
          <cell r="C654" t="str">
            <v>Nguyễn Phương</v>
          </cell>
          <cell r="D654" t="str">
            <v>Nhi</v>
          </cell>
          <cell r="E654">
            <v>36671</v>
          </cell>
          <cell r="F654" t="str">
            <v>Nữ</v>
          </cell>
          <cell r="G654" t="str">
            <v>Đã Đăng Ký (chưa học xong)</v>
          </cell>
          <cell r="H654">
            <v>126</v>
          </cell>
          <cell r="I654">
            <v>3</v>
          </cell>
          <cell r="J654">
            <v>4</v>
          </cell>
          <cell r="K654">
            <v>125</v>
          </cell>
          <cell r="L654">
            <v>7.53</v>
          </cell>
          <cell r="M654">
            <v>3.19</v>
          </cell>
          <cell r="N654" t="str">
            <v>X</v>
          </cell>
          <cell r="P654">
            <v>8.4</v>
          </cell>
          <cell r="Q654">
            <v>3.4</v>
          </cell>
          <cell r="R654">
            <v>1.46</v>
          </cell>
          <cell r="S654">
            <v>2</v>
          </cell>
          <cell r="T654">
            <v>3</v>
          </cell>
          <cell r="U654">
            <v>124</v>
          </cell>
          <cell r="V654">
            <v>6</v>
          </cell>
          <cell r="W654">
            <v>7.37</v>
          </cell>
          <cell r="X654">
            <v>3.12</v>
          </cell>
          <cell r="Y654">
            <v>133</v>
          </cell>
          <cell r="Z654">
            <v>6</v>
          </cell>
          <cell r="AA654">
            <v>136</v>
          </cell>
          <cell r="AB654">
            <v>132</v>
          </cell>
          <cell r="AC654">
            <v>7.32</v>
          </cell>
          <cell r="AD654">
            <v>3.07</v>
          </cell>
          <cell r="AE654" t="str">
            <v>PSU-HOS 151; PSU-CSN 200; PSU-ENG 133; PSU-HOS 371; PSU-MGT 201 ~ MGT 201</v>
          </cell>
          <cell r="AF654">
            <v>2.3300000000000001E-2</v>
          </cell>
          <cell r="AG654" t="str">
            <v>Đạt</v>
          </cell>
          <cell r="AH654" t="str">
            <v>Đạt</v>
          </cell>
          <cell r="AI654" t="str">
            <v>Đạt</v>
          </cell>
          <cell r="AJ654" t="str">
            <v>Đạt</v>
          </cell>
          <cell r="AK654" t="str">
            <v>Khá</v>
          </cell>
        </row>
        <row r="655">
          <cell r="A655">
            <v>24207116204</v>
          </cell>
          <cell r="B655" t="str">
            <v>Võ</v>
          </cell>
          <cell r="C655" t="str">
            <v>Thị</v>
          </cell>
          <cell r="D655" t="str">
            <v>Nhi</v>
          </cell>
          <cell r="E655">
            <v>36716</v>
          </cell>
          <cell r="F655" t="str">
            <v>Nữ</v>
          </cell>
          <cell r="G655" t="str">
            <v>Đã Đăng Ký (chưa học xong)</v>
          </cell>
          <cell r="H655" t="e">
            <v>#N/A</v>
          </cell>
          <cell r="I655" t="e">
            <v>#N/A</v>
          </cell>
          <cell r="J655">
            <v>0</v>
          </cell>
          <cell r="K655" t="e">
            <v>#N/A</v>
          </cell>
          <cell r="L655" t="e">
            <v>#N/A</v>
          </cell>
          <cell r="M655" t="e">
            <v>#N/A</v>
          </cell>
          <cell r="N655" t="e">
            <v>#N/A</v>
          </cell>
          <cell r="O655" t="e">
            <v>#N/A</v>
          </cell>
          <cell r="P655" t="e">
            <v>#N/A</v>
          </cell>
          <cell r="Q655" t="e">
            <v>#N/A</v>
          </cell>
          <cell r="R655" t="e">
            <v>#N/A</v>
          </cell>
          <cell r="S655" t="e">
            <v>#N/A</v>
          </cell>
          <cell r="T655" t="e">
            <v>#N/A</v>
          </cell>
          <cell r="U655" t="e">
            <v>#N/A</v>
          </cell>
          <cell r="V655" t="e">
            <v>#N/A</v>
          </cell>
          <cell r="W655" t="e">
            <v>#N/A</v>
          </cell>
          <cell r="X655" t="e">
            <v>#N/A</v>
          </cell>
          <cell r="Y655" t="e">
            <v>#N/A</v>
          </cell>
          <cell r="Z655" t="e">
            <v>#N/A</v>
          </cell>
          <cell r="AA655" t="e">
            <v>#N/A</v>
          </cell>
          <cell r="AB655" t="e">
            <v>#N/A</v>
          </cell>
          <cell r="AC655" t="e">
            <v>#N/A</v>
          </cell>
          <cell r="AD655" t="e">
            <v>#N/A</v>
          </cell>
          <cell r="AE655" t="e">
            <v>#N/A</v>
          </cell>
          <cell r="AF655" t="e">
            <v>#N/A</v>
          </cell>
          <cell r="AI655" t="str">
            <v>Đạt</v>
          </cell>
          <cell r="AJ655" t="str">
            <v>Đạt</v>
          </cell>
          <cell r="AK655" t="str">
            <v>Trung Bình</v>
          </cell>
          <cell r="AM655" t="str">
            <v>không đủ điều kiện thực tập tốt nghiệp</v>
          </cell>
        </row>
        <row r="656">
          <cell r="A656">
            <v>25207100027</v>
          </cell>
          <cell r="B656" t="str">
            <v>Phan</v>
          </cell>
          <cell r="C656" t="str">
            <v>Huỳnh Yến</v>
          </cell>
          <cell r="D656" t="str">
            <v>Nhi</v>
          </cell>
          <cell r="E656">
            <v>36921</v>
          </cell>
          <cell r="F656" t="str">
            <v>Nữ</v>
          </cell>
          <cell r="G656" t="str">
            <v>Đã Đăng Ký (chưa học xong)</v>
          </cell>
          <cell r="H656">
            <v>128</v>
          </cell>
          <cell r="I656">
            <v>0</v>
          </cell>
          <cell r="J656">
            <v>0</v>
          </cell>
          <cell r="K656">
            <v>128</v>
          </cell>
          <cell r="L656">
            <v>6.64</v>
          </cell>
          <cell r="M656">
            <v>2.63</v>
          </cell>
          <cell r="N656" t="str">
            <v>X</v>
          </cell>
          <cell r="P656">
            <v>9.1</v>
          </cell>
          <cell r="Q656">
            <v>3.6</v>
          </cell>
          <cell r="R656">
            <v>1.6</v>
          </cell>
          <cell r="S656">
            <v>2</v>
          </cell>
          <cell r="T656">
            <v>3</v>
          </cell>
          <cell r="U656">
            <v>130</v>
          </cell>
          <cell r="V656">
            <v>3</v>
          </cell>
          <cell r="W656">
            <v>6.53</v>
          </cell>
          <cell r="X656">
            <v>2.59</v>
          </cell>
          <cell r="Y656">
            <v>135</v>
          </cell>
          <cell r="Z656">
            <v>3</v>
          </cell>
          <cell r="AA656">
            <v>136</v>
          </cell>
          <cell r="AB656">
            <v>133</v>
          </cell>
          <cell r="AC656">
            <v>6.53</v>
          </cell>
          <cell r="AD656">
            <v>2.59</v>
          </cell>
          <cell r="AF656">
            <v>0</v>
          </cell>
          <cell r="AI656" t="str">
            <v>Đạt</v>
          </cell>
          <cell r="AJ656" t="str">
            <v>Đạt</v>
          </cell>
          <cell r="AK656" t="str">
            <v>Khá</v>
          </cell>
        </row>
        <row r="657">
          <cell r="A657">
            <v>25207100438</v>
          </cell>
          <cell r="B657" t="str">
            <v>Nguyễn</v>
          </cell>
          <cell r="C657" t="str">
            <v>Thị Kim</v>
          </cell>
          <cell r="D657" t="str">
            <v>Nhi</v>
          </cell>
          <cell r="E657">
            <v>37235</v>
          </cell>
          <cell r="F657" t="str">
            <v>Nữ</v>
          </cell>
          <cell r="G657" t="str">
            <v>Đã Đăng Ký (chưa học xong)</v>
          </cell>
          <cell r="H657">
            <v>128</v>
          </cell>
          <cell r="I657">
            <v>0</v>
          </cell>
          <cell r="J657">
            <v>0</v>
          </cell>
          <cell r="K657">
            <v>128</v>
          </cell>
          <cell r="L657">
            <v>7.13</v>
          </cell>
          <cell r="M657">
            <v>2.91</v>
          </cell>
          <cell r="N657">
            <v>8.3000000000000007</v>
          </cell>
          <cell r="P657">
            <v>8.3000000000000007</v>
          </cell>
          <cell r="Q657">
            <v>8.3000000000000007</v>
          </cell>
          <cell r="R657">
            <v>3.65</v>
          </cell>
          <cell r="S657">
            <v>5</v>
          </cell>
          <cell r="T657">
            <v>0</v>
          </cell>
          <cell r="U657">
            <v>133</v>
          </cell>
          <cell r="V657">
            <v>0</v>
          </cell>
          <cell r="W657">
            <v>7.17</v>
          </cell>
          <cell r="X657">
            <v>2.94</v>
          </cell>
          <cell r="Y657">
            <v>138</v>
          </cell>
          <cell r="Z657">
            <v>0</v>
          </cell>
          <cell r="AA657">
            <v>136</v>
          </cell>
          <cell r="AB657">
            <v>133</v>
          </cell>
          <cell r="AC657">
            <v>7.17</v>
          </cell>
          <cell r="AD657">
            <v>2.94</v>
          </cell>
          <cell r="AF657">
            <v>0</v>
          </cell>
          <cell r="AI657" t="str">
            <v>Đạt</v>
          </cell>
          <cell r="AJ657" t="str">
            <v>Đạt</v>
          </cell>
          <cell r="AK657" t="str">
            <v>Tốt</v>
          </cell>
          <cell r="AM657" t="str">
            <v>công nhận tốt nghiệp</v>
          </cell>
        </row>
        <row r="658">
          <cell r="A658">
            <v>25207102156</v>
          </cell>
          <cell r="B658" t="str">
            <v>Nguyễn</v>
          </cell>
          <cell r="C658" t="str">
            <v>Thị Yến</v>
          </cell>
          <cell r="D658" t="str">
            <v>Nhi</v>
          </cell>
          <cell r="E658">
            <v>36913</v>
          </cell>
          <cell r="F658" t="str">
            <v>Nữ</v>
          </cell>
          <cell r="G658" t="str">
            <v>Đã Đăng Ký (chưa học xong)</v>
          </cell>
          <cell r="H658">
            <v>128</v>
          </cell>
          <cell r="I658">
            <v>0</v>
          </cell>
          <cell r="J658">
            <v>0</v>
          </cell>
          <cell r="K658">
            <v>128</v>
          </cell>
          <cell r="L658">
            <v>7.23</v>
          </cell>
          <cell r="M658">
            <v>3.01</v>
          </cell>
          <cell r="N658">
            <v>6.9</v>
          </cell>
          <cell r="P658">
            <v>8.8000000000000007</v>
          </cell>
          <cell r="Q658">
            <v>7.7</v>
          </cell>
          <cell r="R658">
            <v>3.19</v>
          </cell>
          <cell r="S658">
            <v>5</v>
          </cell>
          <cell r="T658">
            <v>0</v>
          </cell>
          <cell r="U658">
            <v>133</v>
          </cell>
          <cell r="V658">
            <v>0</v>
          </cell>
          <cell r="W658">
            <v>7.25</v>
          </cell>
          <cell r="X658">
            <v>3.02</v>
          </cell>
          <cell r="Y658">
            <v>138</v>
          </cell>
          <cell r="Z658">
            <v>0</v>
          </cell>
          <cell r="AA658">
            <v>136</v>
          </cell>
          <cell r="AB658">
            <v>133</v>
          </cell>
          <cell r="AC658">
            <v>7.25</v>
          </cell>
          <cell r="AD658">
            <v>3.02</v>
          </cell>
          <cell r="AF658">
            <v>0</v>
          </cell>
          <cell r="AH658" t="str">
            <v>Đạt</v>
          </cell>
          <cell r="AI658" t="str">
            <v>Đạt</v>
          </cell>
          <cell r="AJ658" t="str">
            <v>Đạt</v>
          </cell>
          <cell r="AK658" t="str">
            <v>Tốt</v>
          </cell>
          <cell r="AM658" t="str">
            <v>công nhận tốt nghiệp</v>
          </cell>
        </row>
        <row r="659">
          <cell r="A659">
            <v>25207104524</v>
          </cell>
          <cell r="B659" t="str">
            <v>Bùi</v>
          </cell>
          <cell r="C659" t="str">
            <v>Lê Thảo</v>
          </cell>
          <cell r="D659" t="str">
            <v>Nhi</v>
          </cell>
          <cell r="E659">
            <v>37171</v>
          </cell>
          <cell r="F659" t="str">
            <v>Nữ</v>
          </cell>
          <cell r="G659" t="str">
            <v>Đã Đăng Ký (chưa học xong)</v>
          </cell>
          <cell r="H659">
            <v>128</v>
          </cell>
          <cell r="I659">
            <v>0</v>
          </cell>
          <cell r="J659">
            <v>3</v>
          </cell>
          <cell r="K659">
            <v>125</v>
          </cell>
          <cell r="L659">
            <v>7.28</v>
          </cell>
          <cell r="M659">
            <v>3.02</v>
          </cell>
          <cell r="N659">
            <v>7.2</v>
          </cell>
          <cell r="P659">
            <v>9</v>
          </cell>
          <cell r="Q659">
            <v>7.9</v>
          </cell>
          <cell r="R659">
            <v>3.4</v>
          </cell>
          <cell r="S659">
            <v>5</v>
          </cell>
          <cell r="T659">
            <v>0</v>
          </cell>
          <cell r="U659">
            <v>130</v>
          </cell>
          <cell r="V659">
            <v>0</v>
          </cell>
          <cell r="W659">
            <v>7.3</v>
          </cell>
          <cell r="X659">
            <v>3.04</v>
          </cell>
          <cell r="Y659">
            <v>138</v>
          </cell>
          <cell r="Z659">
            <v>0</v>
          </cell>
          <cell r="AA659">
            <v>136</v>
          </cell>
          <cell r="AB659">
            <v>130</v>
          </cell>
          <cell r="AC659">
            <v>7.3</v>
          </cell>
          <cell r="AD659">
            <v>3.04</v>
          </cell>
          <cell r="AF659">
            <v>0</v>
          </cell>
          <cell r="AH659" t="str">
            <v>Đạt</v>
          </cell>
          <cell r="AI659" t="str">
            <v>Đạt</v>
          </cell>
          <cell r="AJ659" t="str">
            <v>Đạt</v>
          </cell>
          <cell r="AK659" t="str">
            <v>Tốt</v>
          </cell>
          <cell r="AM659" t="str">
            <v>công nhận tốt nghiệp</v>
          </cell>
        </row>
        <row r="660">
          <cell r="A660">
            <v>25207104775</v>
          </cell>
          <cell r="B660" t="str">
            <v>Võ</v>
          </cell>
          <cell r="C660" t="str">
            <v>Thị Thu</v>
          </cell>
          <cell r="D660" t="str">
            <v>Nhi</v>
          </cell>
          <cell r="E660">
            <v>37235</v>
          </cell>
          <cell r="F660" t="str">
            <v>Nữ</v>
          </cell>
          <cell r="G660" t="str">
            <v>Đã Đăng Ký (chưa học xong)</v>
          </cell>
          <cell r="H660">
            <v>128</v>
          </cell>
          <cell r="I660">
            <v>0</v>
          </cell>
          <cell r="J660">
            <v>3</v>
          </cell>
          <cell r="K660">
            <v>125</v>
          </cell>
          <cell r="L660">
            <v>7.49</v>
          </cell>
          <cell r="M660">
            <v>3.16</v>
          </cell>
          <cell r="N660">
            <v>8.6</v>
          </cell>
          <cell r="P660">
            <v>8</v>
          </cell>
          <cell r="Q660">
            <v>8.4</v>
          </cell>
          <cell r="R660">
            <v>3.86</v>
          </cell>
          <cell r="S660">
            <v>5</v>
          </cell>
          <cell r="T660">
            <v>0</v>
          </cell>
          <cell r="U660">
            <v>130</v>
          </cell>
          <cell r="V660">
            <v>0</v>
          </cell>
          <cell r="W660">
            <v>7.53</v>
          </cell>
          <cell r="X660">
            <v>3.18</v>
          </cell>
          <cell r="Y660">
            <v>138</v>
          </cell>
          <cell r="Z660">
            <v>0</v>
          </cell>
          <cell r="AA660">
            <v>136</v>
          </cell>
          <cell r="AB660">
            <v>130</v>
          </cell>
          <cell r="AC660">
            <v>7.53</v>
          </cell>
          <cell r="AD660">
            <v>3.18</v>
          </cell>
          <cell r="AF660">
            <v>0</v>
          </cell>
          <cell r="AI660" t="str">
            <v>Đạt</v>
          </cell>
          <cell r="AJ660" t="str">
            <v>Đạt</v>
          </cell>
          <cell r="AK660" t="str">
            <v>Tốt</v>
          </cell>
          <cell r="AM660" t="str">
            <v>công nhận tốt nghiệp</v>
          </cell>
        </row>
        <row r="661">
          <cell r="A661">
            <v>25207104842</v>
          </cell>
          <cell r="B661" t="str">
            <v>Nguyễn</v>
          </cell>
          <cell r="C661" t="str">
            <v>Thị Yến</v>
          </cell>
          <cell r="D661" t="str">
            <v>Nhi</v>
          </cell>
          <cell r="E661">
            <v>37016</v>
          </cell>
          <cell r="F661" t="str">
            <v>Nữ</v>
          </cell>
          <cell r="G661" t="str">
            <v>Đã Đăng Ký (chưa học xong)</v>
          </cell>
          <cell r="H661">
            <v>128</v>
          </cell>
          <cell r="I661">
            <v>0</v>
          </cell>
          <cell r="J661">
            <v>0</v>
          </cell>
          <cell r="K661">
            <v>128</v>
          </cell>
          <cell r="L661">
            <v>7.64</v>
          </cell>
          <cell r="M661">
            <v>3.26</v>
          </cell>
          <cell r="N661">
            <v>8</v>
          </cell>
          <cell r="P661">
            <v>7.5</v>
          </cell>
          <cell r="Q661">
            <v>7.8</v>
          </cell>
          <cell r="R661">
            <v>3.52</v>
          </cell>
          <cell r="S661">
            <v>5</v>
          </cell>
          <cell r="T661">
            <v>0</v>
          </cell>
          <cell r="U661">
            <v>133</v>
          </cell>
          <cell r="V661">
            <v>0</v>
          </cell>
          <cell r="W661">
            <v>7.65</v>
          </cell>
          <cell r="X661">
            <v>3.27</v>
          </cell>
          <cell r="Y661">
            <v>138</v>
          </cell>
          <cell r="Z661">
            <v>0</v>
          </cell>
          <cell r="AA661">
            <v>136</v>
          </cell>
          <cell r="AB661">
            <v>133</v>
          </cell>
          <cell r="AC661">
            <v>7.65</v>
          </cell>
          <cell r="AD661">
            <v>3.27</v>
          </cell>
          <cell r="AF661">
            <v>0</v>
          </cell>
          <cell r="AH661" t="str">
            <v>Đạt</v>
          </cell>
          <cell r="AI661" t="str">
            <v>Đạt</v>
          </cell>
          <cell r="AJ661" t="str">
            <v>Đạt</v>
          </cell>
          <cell r="AK661" t="str">
            <v>Tốt</v>
          </cell>
          <cell r="AM661" t="str">
            <v>công nhận tốt nghiệp</v>
          </cell>
        </row>
        <row r="662">
          <cell r="A662">
            <v>25207105787</v>
          </cell>
          <cell r="B662" t="str">
            <v>Nguyễn</v>
          </cell>
          <cell r="C662" t="str">
            <v>Yến</v>
          </cell>
          <cell r="D662" t="str">
            <v>Nhi</v>
          </cell>
          <cell r="E662">
            <v>37158</v>
          </cell>
          <cell r="F662" t="str">
            <v>Nữ</v>
          </cell>
          <cell r="G662" t="str">
            <v>Đã Đăng Ký (chưa học xong)</v>
          </cell>
          <cell r="H662">
            <v>129</v>
          </cell>
          <cell r="I662">
            <v>0</v>
          </cell>
          <cell r="J662">
            <v>0</v>
          </cell>
          <cell r="K662">
            <v>129</v>
          </cell>
          <cell r="L662">
            <v>7.22</v>
          </cell>
          <cell r="M662">
            <v>3</v>
          </cell>
          <cell r="N662">
            <v>6.4</v>
          </cell>
          <cell r="P662">
            <v>6.3</v>
          </cell>
          <cell r="Q662">
            <v>6.4</v>
          </cell>
          <cell r="R662">
            <v>2.33</v>
          </cell>
          <cell r="S662">
            <v>5</v>
          </cell>
          <cell r="T662">
            <v>0</v>
          </cell>
          <cell r="U662">
            <v>134</v>
          </cell>
          <cell r="V662">
            <v>0</v>
          </cell>
          <cell r="W662">
            <v>7.18</v>
          </cell>
          <cell r="X662">
            <v>2.98</v>
          </cell>
          <cell r="Y662">
            <v>139</v>
          </cell>
          <cell r="Z662">
            <v>0</v>
          </cell>
          <cell r="AA662">
            <v>136</v>
          </cell>
          <cell r="AB662">
            <v>134</v>
          </cell>
          <cell r="AC662">
            <v>7.18</v>
          </cell>
          <cell r="AD662">
            <v>2.98</v>
          </cell>
          <cell r="AF662">
            <v>0</v>
          </cell>
          <cell r="AI662" t="str">
            <v>Đạt</v>
          </cell>
          <cell r="AJ662" t="str">
            <v>Đạt</v>
          </cell>
          <cell r="AK662" t="str">
            <v>Tốt</v>
          </cell>
          <cell r="AM662" t="str">
            <v>công nhận tốt nghiệp</v>
          </cell>
        </row>
        <row r="663">
          <cell r="A663">
            <v>25207108404</v>
          </cell>
          <cell r="B663" t="str">
            <v>Hồ</v>
          </cell>
          <cell r="C663" t="str">
            <v>Ý</v>
          </cell>
          <cell r="D663" t="str">
            <v>Nhi</v>
          </cell>
          <cell r="E663">
            <v>37199</v>
          </cell>
          <cell r="F663" t="str">
            <v>Nữ</v>
          </cell>
          <cell r="G663" t="str">
            <v>Đã Đăng Ký (chưa học xong)</v>
          </cell>
          <cell r="H663">
            <v>126</v>
          </cell>
          <cell r="I663">
            <v>2</v>
          </cell>
          <cell r="J663">
            <v>0</v>
          </cell>
          <cell r="K663">
            <v>128</v>
          </cell>
          <cell r="L663">
            <v>6.58</v>
          </cell>
          <cell r="M663">
            <v>2.6</v>
          </cell>
          <cell r="N663">
            <v>9.3000000000000007</v>
          </cell>
          <cell r="P663">
            <v>8.9</v>
          </cell>
          <cell r="Q663">
            <v>9.1</v>
          </cell>
          <cell r="R663">
            <v>4</v>
          </cell>
          <cell r="S663">
            <v>5</v>
          </cell>
          <cell r="T663">
            <v>0</v>
          </cell>
          <cell r="U663">
            <v>131</v>
          </cell>
          <cell r="V663">
            <v>2</v>
          </cell>
          <cell r="W663">
            <v>6.68</v>
          </cell>
          <cell r="X663">
            <v>2.66</v>
          </cell>
          <cell r="Y663">
            <v>136</v>
          </cell>
          <cell r="Z663">
            <v>2</v>
          </cell>
          <cell r="AA663">
            <v>136</v>
          </cell>
          <cell r="AB663">
            <v>133</v>
          </cell>
          <cell r="AC663">
            <v>6.68</v>
          </cell>
          <cell r="AD663">
            <v>2.66</v>
          </cell>
          <cell r="AF663">
            <v>1.5599999999999999E-2</v>
          </cell>
          <cell r="AI663" t="str">
            <v>Đạt</v>
          </cell>
          <cell r="AJ663" t="str">
            <v>Đạt</v>
          </cell>
          <cell r="AK663" t="str">
            <v>Khá</v>
          </cell>
        </row>
        <row r="664">
          <cell r="A664">
            <v>25207109160</v>
          </cell>
          <cell r="B664" t="str">
            <v>Đặng</v>
          </cell>
          <cell r="C664" t="str">
            <v>Thị Kiều</v>
          </cell>
          <cell r="D664" t="str">
            <v>Nhi</v>
          </cell>
          <cell r="E664">
            <v>36997</v>
          </cell>
          <cell r="F664" t="str">
            <v>Nữ</v>
          </cell>
          <cell r="G664" t="str">
            <v>Đã Đăng Ký (chưa học xong)</v>
          </cell>
          <cell r="H664">
            <v>129</v>
          </cell>
          <cell r="I664">
            <v>0</v>
          </cell>
          <cell r="J664">
            <v>0</v>
          </cell>
          <cell r="K664">
            <v>129</v>
          </cell>
          <cell r="L664">
            <v>7.03</v>
          </cell>
          <cell r="M664">
            <v>2.89</v>
          </cell>
          <cell r="N664">
            <v>9</v>
          </cell>
          <cell r="P664">
            <v>7.9</v>
          </cell>
          <cell r="Q664">
            <v>8.6</v>
          </cell>
          <cell r="R664">
            <v>3.73</v>
          </cell>
          <cell r="S664">
            <v>5</v>
          </cell>
          <cell r="T664">
            <v>0</v>
          </cell>
          <cell r="U664">
            <v>134</v>
          </cell>
          <cell r="V664">
            <v>0</v>
          </cell>
          <cell r="W664">
            <v>7.09</v>
          </cell>
          <cell r="X664">
            <v>2.92</v>
          </cell>
          <cell r="Y664">
            <v>139</v>
          </cell>
          <cell r="Z664">
            <v>0</v>
          </cell>
          <cell r="AA664">
            <v>136</v>
          </cell>
          <cell r="AB664">
            <v>134</v>
          </cell>
          <cell r="AC664">
            <v>7.09</v>
          </cell>
          <cell r="AD664">
            <v>2.92</v>
          </cell>
          <cell r="AF664">
            <v>0</v>
          </cell>
          <cell r="AH664" t="str">
            <v>Đạt</v>
          </cell>
          <cell r="AI664" t="str">
            <v>Đạt</v>
          </cell>
          <cell r="AJ664" t="str">
            <v>Đạt</v>
          </cell>
          <cell r="AK664" t="str">
            <v>Tốt</v>
          </cell>
          <cell r="AM664" t="str">
            <v>công nhận tốt nghiệp</v>
          </cell>
        </row>
        <row r="665">
          <cell r="A665">
            <v>25207109934</v>
          </cell>
          <cell r="B665" t="str">
            <v>Võ</v>
          </cell>
          <cell r="C665" t="str">
            <v>Việt</v>
          </cell>
          <cell r="D665" t="str">
            <v>Nhi</v>
          </cell>
          <cell r="E665">
            <v>37212</v>
          </cell>
          <cell r="F665" t="str">
            <v>Nữ</v>
          </cell>
          <cell r="G665" t="str">
            <v>Đã Đăng Ký (chưa học xong)</v>
          </cell>
          <cell r="H665">
            <v>128</v>
          </cell>
          <cell r="I665">
            <v>0</v>
          </cell>
          <cell r="J665">
            <v>0</v>
          </cell>
          <cell r="K665">
            <v>128</v>
          </cell>
          <cell r="L665">
            <v>6.6</v>
          </cell>
          <cell r="M665">
            <v>2.6</v>
          </cell>
          <cell r="N665">
            <v>6.3</v>
          </cell>
          <cell r="P665">
            <v>8.8000000000000007</v>
          </cell>
          <cell r="Q665">
            <v>7.3</v>
          </cell>
          <cell r="R665">
            <v>3</v>
          </cell>
          <cell r="S665">
            <v>5</v>
          </cell>
          <cell r="T665">
            <v>0</v>
          </cell>
          <cell r="U665">
            <v>133</v>
          </cell>
          <cell r="V665">
            <v>0</v>
          </cell>
          <cell r="W665">
            <v>6.63</v>
          </cell>
          <cell r="X665">
            <v>2.62</v>
          </cell>
          <cell r="Y665">
            <v>138</v>
          </cell>
          <cell r="Z665">
            <v>0</v>
          </cell>
          <cell r="AA665">
            <v>136</v>
          </cell>
          <cell r="AB665">
            <v>133</v>
          </cell>
          <cell r="AC665">
            <v>6.63</v>
          </cell>
          <cell r="AD665">
            <v>2.62</v>
          </cell>
          <cell r="AF665">
            <v>0</v>
          </cell>
          <cell r="AI665" t="str">
            <v>Đạt</v>
          </cell>
          <cell r="AJ665" t="str">
            <v>Đạt</v>
          </cell>
          <cell r="AK665" t="str">
            <v>Tốt</v>
          </cell>
          <cell r="AM665" t="str">
            <v>công nhận tốt nghiệp</v>
          </cell>
        </row>
        <row r="666">
          <cell r="A666">
            <v>25207109942</v>
          </cell>
          <cell r="B666" t="str">
            <v>Hà</v>
          </cell>
          <cell r="C666" t="str">
            <v>Quỳnh</v>
          </cell>
          <cell r="D666" t="str">
            <v>Nhi</v>
          </cell>
          <cell r="E666">
            <v>37066</v>
          </cell>
          <cell r="F666" t="str">
            <v>Nữ</v>
          </cell>
          <cell r="G666" t="str">
            <v>Đã Đăng Ký (chưa học xong)</v>
          </cell>
          <cell r="H666">
            <v>128</v>
          </cell>
          <cell r="I666">
            <v>0</v>
          </cell>
          <cell r="J666">
            <v>0</v>
          </cell>
          <cell r="K666">
            <v>128</v>
          </cell>
          <cell r="L666">
            <v>6.97</v>
          </cell>
          <cell r="M666">
            <v>2.85</v>
          </cell>
          <cell r="N666">
            <v>7.8</v>
          </cell>
          <cell r="P666">
            <v>8</v>
          </cell>
          <cell r="Q666">
            <v>7.9</v>
          </cell>
          <cell r="R666">
            <v>3.46</v>
          </cell>
          <cell r="S666">
            <v>5</v>
          </cell>
          <cell r="T666">
            <v>0</v>
          </cell>
          <cell r="U666">
            <v>133</v>
          </cell>
          <cell r="V666">
            <v>0</v>
          </cell>
          <cell r="W666">
            <v>7.01</v>
          </cell>
          <cell r="X666">
            <v>2.87</v>
          </cell>
          <cell r="Y666">
            <v>138</v>
          </cell>
          <cell r="Z666">
            <v>0</v>
          </cell>
          <cell r="AA666">
            <v>136</v>
          </cell>
          <cell r="AB666">
            <v>133</v>
          </cell>
          <cell r="AC666">
            <v>7.01</v>
          </cell>
          <cell r="AD666">
            <v>2.87</v>
          </cell>
          <cell r="AF666">
            <v>0</v>
          </cell>
          <cell r="AI666" t="str">
            <v>Đạt</v>
          </cell>
          <cell r="AJ666" t="str">
            <v>Đạt</v>
          </cell>
          <cell r="AK666" t="str">
            <v>Tốt</v>
          </cell>
          <cell r="AM666" t="str">
            <v>công nhận tốt nghiệp</v>
          </cell>
        </row>
        <row r="667">
          <cell r="A667">
            <v>25207116406</v>
          </cell>
          <cell r="B667" t="str">
            <v>Trần</v>
          </cell>
          <cell r="C667" t="str">
            <v>Thị Yến</v>
          </cell>
          <cell r="D667" t="str">
            <v>Nhi</v>
          </cell>
          <cell r="E667">
            <v>36895</v>
          </cell>
          <cell r="F667" t="str">
            <v>Nữ</v>
          </cell>
          <cell r="G667" t="str">
            <v>Đã Đăng Ký (chưa học xong)</v>
          </cell>
          <cell r="H667">
            <v>129</v>
          </cell>
          <cell r="I667">
            <v>0</v>
          </cell>
          <cell r="J667">
            <v>3</v>
          </cell>
          <cell r="K667">
            <v>126</v>
          </cell>
          <cell r="L667">
            <v>7.33</v>
          </cell>
          <cell r="M667">
            <v>3.09</v>
          </cell>
          <cell r="Q667">
            <v>0</v>
          </cell>
          <cell r="R667">
            <v>0</v>
          </cell>
          <cell r="S667">
            <v>0</v>
          </cell>
          <cell r="T667">
            <v>5</v>
          </cell>
          <cell r="U667">
            <v>126</v>
          </cell>
          <cell r="V667">
            <v>5</v>
          </cell>
          <cell r="W667">
            <v>7.05</v>
          </cell>
          <cell r="X667">
            <v>2.98</v>
          </cell>
          <cell r="Y667">
            <v>134</v>
          </cell>
          <cell r="Z667">
            <v>5</v>
          </cell>
          <cell r="AA667">
            <v>136</v>
          </cell>
          <cell r="AB667">
            <v>126</v>
          </cell>
          <cell r="AC667">
            <v>7.33</v>
          </cell>
          <cell r="AD667">
            <v>3.09</v>
          </cell>
          <cell r="AF667">
            <v>0</v>
          </cell>
          <cell r="AI667" t="str">
            <v>Đạt</v>
          </cell>
          <cell r="AJ667" t="str">
            <v>Đạt</v>
          </cell>
          <cell r="AK667" t="str">
            <v>Tốt</v>
          </cell>
          <cell r="AM667" t="str">
            <v>Thực tập tốt nghiệp, thi TN</v>
          </cell>
        </row>
        <row r="668">
          <cell r="A668">
            <v>25207117267</v>
          </cell>
          <cell r="B668" t="str">
            <v>Võ</v>
          </cell>
          <cell r="C668" t="str">
            <v>Mai Tuyết</v>
          </cell>
          <cell r="D668" t="str">
            <v>Nhi</v>
          </cell>
          <cell r="E668">
            <v>36893</v>
          </cell>
          <cell r="F668" t="str">
            <v>Nữ</v>
          </cell>
          <cell r="G668" t="str">
            <v>Đã Đăng Ký (chưa học xong)</v>
          </cell>
          <cell r="H668">
            <v>129</v>
          </cell>
          <cell r="I668">
            <v>0</v>
          </cell>
          <cell r="J668">
            <v>11</v>
          </cell>
          <cell r="K668">
            <v>118</v>
          </cell>
          <cell r="L668">
            <v>8.61</v>
          </cell>
          <cell r="M668">
            <v>3.72</v>
          </cell>
          <cell r="N668">
            <v>8.6</v>
          </cell>
          <cell r="P668">
            <v>9.3000000000000007</v>
          </cell>
          <cell r="Q668">
            <v>8.9</v>
          </cell>
          <cell r="R668">
            <v>4</v>
          </cell>
          <cell r="S668">
            <v>5</v>
          </cell>
          <cell r="T668">
            <v>0</v>
          </cell>
          <cell r="U668">
            <v>123</v>
          </cell>
          <cell r="V668">
            <v>0</v>
          </cell>
          <cell r="W668">
            <v>8.6199999999999992</v>
          </cell>
          <cell r="X668">
            <v>3.73</v>
          </cell>
          <cell r="Y668">
            <v>139</v>
          </cell>
          <cell r="Z668">
            <v>0</v>
          </cell>
          <cell r="AA668">
            <v>136</v>
          </cell>
          <cell r="AB668">
            <v>123</v>
          </cell>
          <cell r="AC668">
            <v>8.6199999999999992</v>
          </cell>
          <cell r="AD668">
            <v>3.73</v>
          </cell>
          <cell r="AF668">
            <v>0</v>
          </cell>
          <cell r="AJ668" t="str">
            <v>Đạt</v>
          </cell>
          <cell r="AK668" t="str">
            <v>Khá</v>
          </cell>
          <cell r="AM668" t="str">
            <v>công nhận tốt nghiệp</v>
          </cell>
        </row>
        <row r="669">
          <cell r="A669">
            <v>25207205546</v>
          </cell>
          <cell r="B669" t="str">
            <v>Lê</v>
          </cell>
          <cell r="C669" t="str">
            <v>Thị Thảo</v>
          </cell>
          <cell r="D669" t="str">
            <v>Nhi</v>
          </cell>
          <cell r="E669">
            <v>37174</v>
          </cell>
          <cell r="F669" t="str">
            <v>Nữ</v>
          </cell>
          <cell r="G669" t="str">
            <v>Đã Đăng Ký (chưa học xong)</v>
          </cell>
          <cell r="H669">
            <v>129</v>
          </cell>
          <cell r="I669">
            <v>0</v>
          </cell>
          <cell r="J669">
            <v>0</v>
          </cell>
          <cell r="K669">
            <v>129</v>
          </cell>
          <cell r="L669">
            <v>6.85</v>
          </cell>
          <cell r="M669">
            <v>2.76</v>
          </cell>
          <cell r="N669">
            <v>8.1999999999999993</v>
          </cell>
          <cell r="P669">
            <v>8.6</v>
          </cell>
          <cell r="Q669">
            <v>8.4</v>
          </cell>
          <cell r="R669">
            <v>3.79</v>
          </cell>
          <cell r="S669">
            <v>5</v>
          </cell>
          <cell r="T669">
            <v>0</v>
          </cell>
          <cell r="U669">
            <v>134</v>
          </cell>
          <cell r="V669">
            <v>0</v>
          </cell>
          <cell r="W669">
            <v>6.91</v>
          </cell>
          <cell r="X669">
            <v>2.8</v>
          </cell>
          <cell r="Y669">
            <v>139</v>
          </cell>
          <cell r="Z669">
            <v>0</v>
          </cell>
          <cell r="AA669">
            <v>136</v>
          </cell>
          <cell r="AB669">
            <v>134</v>
          </cell>
          <cell r="AC669">
            <v>6.91</v>
          </cell>
          <cell r="AD669">
            <v>2.8</v>
          </cell>
          <cell r="AF669">
            <v>0</v>
          </cell>
          <cell r="AH669" t="str">
            <v>Đạt</v>
          </cell>
          <cell r="AI669" t="str">
            <v>Đạt</v>
          </cell>
          <cell r="AJ669" t="str">
            <v>Đạt</v>
          </cell>
          <cell r="AK669" t="str">
            <v>Tốt</v>
          </cell>
          <cell r="AM669" t="str">
            <v>công nhận tốt nghiệp</v>
          </cell>
        </row>
        <row r="670">
          <cell r="A670">
            <v>25207213282</v>
          </cell>
          <cell r="B670" t="str">
            <v>Đỗ</v>
          </cell>
          <cell r="C670" t="str">
            <v>Thùy</v>
          </cell>
          <cell r="D670" t="str">
            <v>Nhi</v>
          </cell>
          <cell r="E670">
            <v>36983</v>
          </cell>
          <cell r="F670" t="str">
            <v>Nữ</v>
          </cell>
          <cell r="G670" t="str">
            <v>Đã Đăng Ký (chưa học xong)</v>
          </cell>
          <cell r="H670">
            <v>128</v>
          </cell>
          <cell r="I670">
            <v>0</v>
          </cell>
          <cell r="J670">
            <v>3</v>
          </cell>
          <cell r="K670">
            <v>125</v>
          </cell>
          <cell r="L670">
            <v>8.48</v>
          </cell>
          <cell r="M670">
            <v>3.7</v>
          </cell>
          <cell r="N670">
            <v>9.4</v>
          </cell>
          <cell r="P670">
            <v>8.5</v>
          </cell>
          <cell r="Q670">
            <v>9</v>
          </cell>
          <cell r="R670">
            <v>4</v>
          </cell>
          <cell r="S670">
            <v>5</v>
          </cell>
          <cell r="T670">
            <v>0</v>
          </cell>
          <cell r="U670">
            <v>130</v>
          </cell>
          <cell r="V670">
            <v>0</v>
          </cell>
          <cell r="W670">
            <v>8.5</v>
          </cell>
          <cell r="X670">
            <v>3.71</v>
          </cell>
          <cell r="Y670">
            <v>138</v>
          </cell>
          <cell r="Z670">
            <v>0</v>
          </cell>
          <cell r="AA670">
            <v>136</v>
          </cell>
          <cell r="AB670">
            <v>130</v>
          </cell>
          <cell r="AC670">
            <v>8.5</v>
          </cell>
          <cell r="AD670">
            <v>3.71</v>
          </cell>
          <cell r="AF670">
            <v>0</v>
          </cell>
          <cell r="AG670" t="str">
            <v>Đạt</v>
          </cell>
          <cell r="AH670" t="str">
            <v>Đạt</v>
          </cell>
          <cell r="AI670" t="str">
            <v>Đạt</v>
          </cell>
          <cell r="AJ670" t="str">
            <v>Đạt</v>
          </cell>
          <cell r="AK670" t="str">
            <v>Tốt</v>
          </cell>
          <cell r="AM670" t="str">
            <v>công nhận tốt nghiệp</v>
          </cell>
        </row>
        <row r="671">
          <cell r="A671">
            <v>2320710429</v>
          </cell>
          <cell r="B671" t="str">
            <v>Võ</v>
          </cell>
          <cell r="C671" t="str">
            <v>Hoài</v>
          </cell>
          <cell r="D671" t="str">
            <v>Như</v>
          </cell>
          <cell r="E671">
            <v>36179</v>
          </cell>
          <cell r="F671" t="str">
            <v>Nữ</v>
          </cell>
          <cell r="G671" t="str">
            <v>Đang Học Lại</v>
          </cell>
          <cell r="H671">
            <v>129</v>
          </cell>
          <cell r="I671">
            <v>0</v>
          </cell>
          <cell r="J671">
            <v>0</v>
          </cell>
          <cell r="K671">
            <v>129</v>
          </cell>
          <cell r="L671">
            <v>6.4</v>
          </cell>
          <cell r="M671">
            <v>2.4900000000000002</v>
          </cell>
          <cell r="N671">
            <v>7.1</v>
          </cell>
          <cell r="P671">
            <v>8.4</v>
          </cell>
          <cell r="Q671">
            <v>7.6</v>
          </cell>
          <cell r="R671">
            <v>3.26</v>
          </cell>
          <cell r="S671">
            <v>5</v>
          </cell>
          <cell r="T671">
            <v>0</v>
          </cell>
          <cell r="U671">
            <v>134</v>
          </cell>
          <cell r="V671">
            <v>0</v>
          </cell>
          <cell r="W671">
            <v>6.44</v>
          </cell>
          <cell r="X671">
            <v>2.52</v>
          </cell>
          <cell r="Y671">
            <v>139</v>
          </cell>
          <cell r="Z671">
            <v>0</v>
          </cell>
          <cell r="AA671">
            <v>136</v>
          </cell>
          <cell r="AB671">
            <v>134</v>
          </cell>
          <cell r="AC671">
            <v>6.44</v>
          </cell>
          <cell r="AD671">
            <v>2.52</v>
          </cell>
          <cell r="AE671" t="str">
            <v>PHI 161; PHI 162</v>
          </cell>
          <cell r="AF671">
            <v>0</v>
          </cell>
          <cell r="AI671" t="str">
            <v>Đạt</v>
          </cell>
          <cell r="AJ671" t="str">
            <v>Đạt</v>
          </cell>
          <cell r="AK671" t="str">
            <v>Khá</v>
          </cell>
          <cell r="AM671" t="str">
            <v>công nhận tốt nghiệp</v>
          </cell>
        </row>
        <row r="672">
          <cell r="A672">
            <v>25207101952</v>
          </cell>
          <cell r="B672" t="str">
            <v>Nguyễn</v>
          </cell>
          <cell r="C672" t="str">
            <v>Thị Quỳnh</v>
          </cell>
          <cell r="D672" t="str">
            <v>Như</v>
          </cell>
          <cell r="E672">
            <v>37121</v>
          </cell>
          <cell r="F672" t="str">
            <v>Nữ</v>
          </cell>
          <cell r="G672" t="str">
            <v>Đã Đăng Ký (chưa học xong)</v>
          </cell>
          <cell r="H672">
            <v>128</v>
          </cell>
          <cell r="I672">
            <v>0</v>
          </cell>
          <cell r="J672">
            <v>0</v>
          </cell>
          <cell r="K672">
            <v>128</v>
          </cell>
          <cell r="L672">
            <v>7.15</v>
          </cell>
          <cell r="M672">
            <v>2.91</v>
          </cell>
          <cell r="N672">
            <v>7.9</v>
          </cell>
          <cell r="P672">
            <v>8.4</v>
          </cell>
          <cell r="Q672">
            <v>8.1</v>
          </cell>
          <cell r="R672">
            <v>3.46</v>
          </cell>
          <cell r="S672">
            <v>5</v>
          </cell>
          <cell r="T672">
            <v>0</v>
          </cell>
          <cell r="U672">
            <v>133</v>
          </cell>
          <cell r="V672">
            <v>0</v>
          </cell>
          <cell r="W672">
            <v>7.19</v>
          </cell>
          <cell r="X672">
            <v>2.93</v>
          </cell>
          <cell r="Y672">
            <v>138</v>
          </cell>
          <cell r="Z672">
            <v>0</v>
          </cell>
          <cell r="AA672">
            <v>136</v>
          </cell>
          <cell r="AB672">
            <v>133</v>
          </cell>
          <cell r="AC672">
            <v>7.19</v>
          </cell>
          <cell r="AD672">
            <v>2.93</v>
          </cell>
          <cell r="AF672">
            <v>0</v>
          </cell>
          <cell r="AG672" t="str">
            <v>Đạt</v>
          </cell>
          <cell r="AH672" t="str">
            <v>Đạt</v>
          </cell>
          <cell r="AJ672" t="str">
            <v>Đạt</v>
          </cell>
          <cell r="AK672" t="str">
            <v>Tốt</v>
          </cell>
          <cell r="AM672" t="str">
            <v>công nhận tốt nghiệp</v>
          </cell>
        </row>
        <row r="673">
          <cell r="A673">
            <v>25207203271</v>
          </cell>
          <cell r="B673" t="str">
            <v>Lê</v>
          </cell>
          <cell r="C673" t="str">
            <v>Thị Quỳnh</v>
          </cell>
          <cell r="D673" t="str">
            <v>Như</v>
          </cell>
          <cell r="E673">
            <v>36905</v>
          </cell>
          <cell r="F673" t="str">
            <v>Nữ</v>
          </cell>
          <cell r="G673" t="str">
            <v>Đã Đăng Ký (chưa học xong)</v>
          </cell>
          <cell r="H673">
            <v>129</v>
          </cell>
          <cell r="I673">
            <v>0</v>
          </cell>
          <cell r="J673">
            <v>0</v>
          </cell>
          <cell r="K673">
            <v>129</v>
          </cell>
          <cell r="L673">
            <v>6.89</v>
          </cell>
          <cell r="M673">
            <v>2.76</v>
          </cell>
          <cell r="N673">
            <v>6</v>
          </cell>
          <cell r="P673">
            <v>8.6</v>
          </cell>
          <cell r="Q673">
            <v>7</v>
          </cell>
          <cell r="R673">
            <v>3</v>
          </cell>
          <cell r="S673">
            <v>5</v>
          </cell>
          <cell r="T673">
            <v>0</v>
          </cell>
          <cell r="U673">
            <v>134</v>
          </cell>
          <cell r="V673">
            <v>0</v>
          </cell>
          <cell r="W673">
            <v>6.89</v>
          </cell>
          <cell r="X673">
            <v>2.77</v>
          </cell>
          <cell r="Y673">
            <v>139</v>
          </cell>
          <cell r="Z673">
            <v>0</v>
          </cell>
          <cell r="AA673">
            <v>136</v>
          </cell>
          <cell r="AB673">
            <v>134</v>
          </cell>
          <cell r="AC673">
            <v>6.89</v>
          </cell>
          <cell r="AD673">
            <v>2.77</v>
          </cell>
          <cell r="AF673">
            <v>0</v>
          </cell>
          <cell r="AH673" t="str">
            <v>Đạt</v>
          </cell>
          <cell r="AI673" t="str">
            <v>Đạt</v>
          </cell>
          <cell r="AJ673" t="str">
            <v>Đạt</v>
          </cell>
          <cell r="AK673" t="str">
            <v>Khá</v>
          </cell>
          <cell r="AM673" t="str">
            <v>công nhận tốt nghiệp</v>
          </cell>
        </row>
        <row r="674">
          <cell r="A674">
            <v>25207213492</v>
          </cell>
          <cell r="B674" t="str">
            <v>Trương</v>
          </cell>
          <cell r="C674" t="str">
            <v>Thị Cẩm</v>
          </cell>
          <cell r="D674" t="str">
            <v>Như</v>
          </cell>
          <cell r="E674">
            <v>37059</v>
          </cell>
          <cell r="F674" t="str">
            <v>Nữ</v>
          </cell>
          <cell r="G674" t="str">
            <v>Đã Đăng Ký (chưa học xong)</v>
          </cell>
          <cell r="H674">
            <v>129</v>
          </cell>
          <cell r="I674">
            <v>0</v>
          </cell>
          <cell r="J674">
            <v>0</v>
          </cell>
          <cell r="K674">
            <v>129</v>
          </cell>
          <cell r="L674">
            <v>7.36</v>
          </cell>
          <cell r="M674">
            <v>3.07</v>
          </cell>
          <cell r="N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5</v>
          </cell>
          <cell r="U674">
            <v>129</v>
          </cell>
          <cell r="V674">
            <v>5</v>
          </cell>
          <cell r="W674">
            <v>7.08</v>
          </cell>
          <cell r="X674">
            <v>2.96</v>
          </cell>
          <cell r="Y674">
            <v>134</v>
          </cell>
          <cell r="Z674">
            <v>5</v>
          </cell>
          <cell r="AA674">
            <v>136</v>
          </cell>
          <cell r="AB674">
            <v>132</v>
          </cell>
          <cell r="AC674">
            <v>7.19</v>
          </cell>
          <cell r="AD674">
            <v>3</v>
          </cell>
          <cell r="AF674">
            <v>0</v>
          </cell>
          <cell r="AG674" t="str">
            <v>Đạt</v>
          </cell>
          <cell r="AI674" t="str">
            <v>Đạt</v>
          </cell>
          <cell r="AJ674" t="str">
            <v>Đạt</v>
          </cell>
          <cell r="AK674" t="str">
            <v>Khá</v>
          </cell>
          <cell r="AM674" t="str">
            <v>Thực tập tốt nghiệp, thi TN</v>
          </cell>
        </row>
        <row r="675">
          <cell r="A675">
            <v>25207103445</v>
          </cell>
          <cell r="B675" t="str">
            <v>Lê</v>
          </cell>
          <cell r="C675" t="str">
            <v>Thị Hồng</v>
          </cell>
          <cell r="D675" t="str">
            <v>Nhung</v>
          </cell>
          <cell r="E675">
            <v>36927</v>
          </cell>
          <cell r="F675" t="str">
            <v>Nữ</v>
          </cell>
          <cell r="G675" t="str">
            <v>Đã Đăng Ký (chưa học xong)</v>
          </cell>
          <cell r="H675">
            <v>129</v>
          </cell>
          <cell r="I675">
            <v>0</v>
          </cell>
          <cell r="J675">
            <v>0</v>
          </cell>
          <cell r="K675">
            <v>129</v>
          </cell>
          <cell r="L675">
            <v>6.98</v>
          </cell>
          <cell r="M675">
            <v>2.84</v>
          </cell>
          <cell r="N675">
            <v>6.2</v>
          </cell>
          <cell r="P675">
            <v>8.9</v>
          </cell>
          <cell r="Q675">
            <v>7.3</v>
          </cell>
          <cell r="R675">
            <v>3</v>
          </cell>
          <cell r="S675">
            <v>5</v>
          </cell>
          <cell r="T675">
            <v>0</v>
          </cell>
          <cell r="U675">
            <v>134</v>
          </cell>
          <cell r="V675">
            <v>0</v>
          </cell>
          <cell r="W675">
            <v>6.99</v>
          </cell>
          <cell r="X675">
            <v>2.84</v>
          </cell>
          <cell r="Y675">
            <v>139</v>
          </cell>
          <cell r="Z675">
            <v>0</v>
          </cell>
          <cell r="AA675">
            <v>136</v>
          </cell>
          <cell r="AB675">
            <v>134</v>
          </cell>
          <cell r="AC675">
            <v>6.99</v>
          </cell>
          <cell r="AD675">
            <v>2.84</v>
          </cell>
          <cell r="AF675">
            <v>0</v>
          </cell>
          <cell r="AG675" t="str">
            <v>Đạt</v>
          </cell>
          <cell r="AH675" t="str">
            <v>Đạt</v>
          </cell>
          <cell r="AI675" t="str">
            <v>Đạt</v>
          </cell>
          <cell r="AJ675" t="str">
            <v>Đạt</v>
          </cell>
          <cell r="AK675" t="str">
            <v>Tốt</v>
          </cell>
          <cell r="AM675" t="str">
            <v>công nhận tốt nghiệp</v>
          </cell>
        </row>
        <row r="676">
          <cell r="A676">
            <v>25207109568</v>
          </cell>
          <cell r="B676" t="str">
            <v>Nguyễn</v>
          </cell>
          <cell r="C676" t="str">
            <v>Hồng</v>
          </cell>
          <cell r="D676" t="str">
            <v>Nhung</v>
          </cell>
          <cell r="E676">
            <v>37081</v>
          </cell>
          <cell r="F676" t="str">
            <v>Nữ</v>
          </cell>
          <cell r="G676" t="str">
            <v>Đã Đăng Ký (chưa học xong)</v>
          </cell>
          <cell r="H676">
            <v>128</v>
          </cell>
          <cell r="I676">
            <v>0</v>
          </cell>
          <cell r="J676">
            <v>0</v>
          </cell>
          <cell r="K676">
            <v>128</v>
          </cell>
          <cell r="L676">
            <v>7.5</v>
          </cell>
          <cell r="M676">
            <v>3.14</v>
          </cell>
          <cell r="N676">
            <v>8.6999999999999993</v>
          </cell>
          <cell r="P676">
            <v>7.9</v>
          </cell>
          <cell r="Q676">
            <v>8.4</v>
          </cell>
          <cell r="R676">
            <v>3.73</v>
          </cell>
          <cell r="S676">
            <v>5</v>
          </cell>
          <cell r="T676">
            <v>0</v>
          </cell>
          <cell r="U676">
            <v>133</v>
          </cell>
          <cell r="V676">
            <v>0</v>
          </cell>
          <cell r="W676">
            <v>7.53</v>
          </cell>
          <cell r="X676">
            <v>3.16</v>
          </cell>
          <cell r="Y676">
            <v>138</v>
          </cell>
          <cell r="Z676">
            <v>0</v>
          </cell>
          <cell r="AA676">
            <v>136</v>
          </cell>
          <cell r="AB676">
            <v>133</v>
          </cell>
          <cell r="AC676">
            <v>7.53</v>
          </cell>
          <cell r="AD676">
            <v>3.16</v>
          </cell>
          <cell r="AF676">
            <v>0</v>
          </cell>
          <cell r="AG676" t="str">
            <v>Đạt</v>
          </cell>
          <cell r="AH676" t="str">
            <v>Đạt</v>
          </cell>
          <cell r="AI676" t="str">
            <v>Đạt</v>
          </cell>
          <cell r="AJ676" t="str">
            <v>Đạt</v>
          </cell>
          <cell r="AK676" t="str">
            <v>Tốt</v>
          </cell>
          <cell r="AM676" t="str">
            <v>công nhận tốt nghiệp</v>
          </cell>
        </row>
        <row r="677">
          <cell r="A677">
            <v>25207110194</v>
          </cell>
          <cell r="B677" t="str">
            <v>Trần</v>
          </cell>
          <cell r="C677" t="str">
            <v>Thị Hồng</v>
          </cell>
          <cell r="D677" t="str">
            <v>Nhung</v>
          </cell>
          <cell r="E677">
            <v>37105</v>
          </cell>
          <cell r="F677" t="str">
            <v>Nữ</v>
          </cell>
          <cell r="G677" t="str">
            <v>Đã Đăng Ký (chưa học xong)</v>
          </cell>
          <cell r="H677">
            <v>128</v>
          </cell>
          <cell r="I677">
            <v>0</v>
          </cell>
          <cell r="J677">
            <v>0</v>
          </cell>
          <cell r="K677">
            <v>128</v>
          </cell>
          <cell r="L677">
            <v>7.56</v>
          </cell>
          <cell r="M677">
            <v>3.21</v>
          </cell>
          <cell r="N677">
            <v>9.3000000000000007</v>
          </cell>
          <cell r="P677">
            <v>7.5</v>
          </cell>
          <cell r="Q677">
            <v>8.6</v>
          </cell>
          <cell r="R677">
            <v>3.73</v>
          </cell>
          <cell r="S677">
            <v>5</v>
          </cell>
          <cell r="T677">
            <v>0</v>
          </cell>
          <cell r="U677">
            <v>133</v>
          </cell>
          <cell r="V677">
            <v>0</v>
          </cell>
          <cell r="W677">
            <v>7.6</v>
          </cell>
          <cell r="X677">
            <v>3.23</v>
          </cell>
          <cell r="Y677">
            <v>138</v>
          </cell>
          <cell r="Z677">
            <v>0</v>
          </cell>
          <cell r="AA677">
            <v>136</v>
          </cell>
          <cell r="AB677">
            <v>133</v>
          </cell>
          <cell r="AC677">
            <v>7.6</v>
          </cell>
          <cell r="AD677">
            <v>3.23</v>
          </cell>
          <cell r="AF677">
            <v>0</v>
          </cell>
          <cell r="AG677" t="str">
            <v>Đạt</v>
          </cell>
          <cell r="AH677" t="str">
            <v>Đạt</v>
          </cell>
          <cell r="AI677" t="str">
            <v>Đạt</v>
          </cell>
          <cell r="AJ677" t="str">
            <v>Đạt</v>
          </cell>
          <cell r="AK677" t="str">
            <v>Tốt</v>
          </cell>
          <cell r="AM677" t="str">
            <v>công nhận tốt nghiệp</v>
          </cell>
        </row>
        <row r="678">
          <cell r="A678">
            <v>25207117209</v>
          </cell>
          <cell r="B678" t="str">
            <v>Hoàng</v>
          </cell>
          <cell r="C678" t="str">
            <v>Thị</v>
          </cell>
          <cell r="D678" t="str">
            <v>Nhung</v>
          </cell>
          <cell r="E678">
            <v>36733</v>
          </cell>
          <cell r="F678" t="str">
            <v>Nữ</v>
          </cell>
          <cell r="G678" t="str">
            <v>Đã Đăng Ký (chưa học xong)</v>
          </cell>
          <cell r="H678">
            <v>125</v>
          </cell>
          <cell r="I678">
            <v>3</v>
          </cell>
          <cell r="J678">
            <v>0</v>
          </cell>
          <cell r="K678">
            <v>128</v>
          </cell>
          <cell r="L678">
            <v>6.57</v>
          </cell>
          <cell r="M678">
            <v>2.64</v>
          </cell>
          <cell r="N678">
            <v>6.8</v>
          </cell>
          <cell r="Q678">
            <v>4.0999999999999996</v>
          </cell>
          <cell r="R678">
            <v>1.59</v>
          </cell>
          <cell r="S678">
            <v>3</v>
          </cell>
          <cell r="T678">
            <v>2</v>
          </cell>
          <cell r="U678">
            <v>128</v>
          </cell>
          <cell r="V678">
            <v>5</v>
          </cell>
          <cell r="W678">
            <v>6.47</v>
          </cell>
          <cell r="X678">
            <v>2.6</v>
          </cell>
          <cell r="Y678">
            <v>133</v>
          </cell>
          <cell r="Z678">
            <v>5</v>
          </cell>
          <cell r="AA678">
            <v>136</v>
          </cell>
          <cell r="AB678">
            <v>131</v>
          </cell>
          <cell r="AC678">
            <v>6.66</v>
          </cell>
          <cell r="AD678">
            <v>2.64</v>
          </cell>
          <cell r="AF678">
            <v>2.3400000000000001E-2</v>
          </cell>
          <cell r="AI678" t="str">
            <v>Đạt</v>
          </cell>
          <cell r="AJ678" t="str">
            <v>Đạt</v>
          </cell>
          <cell r="AK678" t="str">
            <v>Tốt</v>
          </cell>
          <cell r="AM678" t="str">
            <v>Thực tập tốt nghiệp</v>
          </cell>
        </row>
        <row r="679">
          <cell r="A679">
            <v>25207200873</v>
          </cell>
          <cell r="B679" t="str">
            <v>Nguyễn</v>
          </cell>
          <cell r="C679" t="str">
            <v>Ý</v>
          </cell>
          <cell r="D679" t="str">
            <v>Nhung</v>
          </cell>
          <cell r="E679">
            <v>37003</v>
          </cell>
          <cell r="F679" t="str">
            <v>Nữ</v>
          </cell>
          <cell r="G679" t="str">
            <v>Đã Đăng Ký (chưa học xong)</v>
          </cell>
          <cell r="H679">
            <v>129</v>
          </cell>
          <cell r="I679">
            <v>0</v>
          </cell>
          <cell r="J679">
            <v>0</v>
          </cell>
          <cell r="K679">
            <v>129</v>
          </cell>
          <cell r="L679">
            <v>6.84</v>
          </cell>
          <cell r="M679">
            <v>2.77</v>
          </cell>
          <cell r="N679">
            <v>9</v>
          </cell>
          <cell r="P679">
            <v>8.8000000000000007</v>
          </cell>
          <cell r="Q679">
            <v>8.9</v>
          </cell>
          <cell r="R679">
            <v>4</v>
          </cell>
          <cell r="S679">
            <v>5</v>
          </cell>
          <cell r="T679">
            <v>0</v>
          </cell>
          <cell r="U679">
            <v>134</v>
          </cell>
          <cell r="V679">
            <v>0</v>
          </cell>
          <cell r="W679">
            <v>6.91</v>
          </cell>
          <cell r="X679">
            <v>2.81</v>
          </cell>
          <cell r="Y679">
            <v>139</v>
          </cell>
          <cell r="Z679">
            <v>0</v>
          </cell>
          <cell r="AA679">
            <v>136</v>
          </cell>
          <cell r="AB679">
            <v>134</v>
          </cell>
          <cell r="AC679">
            <v>6.91</v>
          </cell>
          <cell r="AD679">
            <v>2.81</v>
          </cell>
          <cell r="AF679">
            <v>0</v>
          </cell>
          <cell r="AH679" t="str">
            <v>Đạt</v>
          </cell>
          <cell r="AI679" t="str">
            <v>Đạt</v>
          </cell>
          <cell r="AJ679" t="str">
            <v>Đạt</v>
          </cell>
          <cell r="AK679" t="str">
            <v>Khá</v>
          </cell>
          <cell r="AM679" t="str">
            <v>công nhận tốt nghiệp</v>
          </cell>
        </row>
        <row r="680">
          <cell r="A680">
            <v>25207108635</v>
          </cell>
          <cell r="B680" t="str">
            <v>Đặng</v>
          </cell>
          <cell r="C680" t="str">
            <v>Thị Bích</v>
          </cell>
          <cell r="D680" t="str">
            <v>Ni</v>
          </cell>
          <cell r="E680">
            <v>36931</v>
          </cell>
          <cell r="F680" t="str">
            <v>Nữ</v>
          </cell>
          <cell r="G680" t="str">
            <v>Đã Đăng Ký (chưa học xong)</v>
          </cell>
          <cell r="H680">
            <v>129</v>
          </cell>
          <cell r="I680">
            <v>0</v>
          </cell>
          <cell r="J680">
            <v>3</v>
          </cell>
          <cell r="K680">
            <v>126</v>
          </cell>
          <cell r="L680">
            <v>7.37</v>
          </cell>
          <cell r="M680">
            <v>3.1</v>
          </cell>
          <cell r="N680">
            <v>7.8</v>
          </cell>
          <cell r="P680">
            <v>8.5</v>
          </cell>
          <cell r="Q680">
            <v>8.1</v>
          </cell>
          <cell r="R680">
            <v>3.6</v>
          </cell>
          <cell r="S680">
            <v>5</v>
          </cell>
          <cell r="T680">
            <v>0</v>
          </cell>
          <cell r="U680">
            <v>131</v>
          </cell>
          <cell r="V680">
            <v>0</v>
          </cell>
          <cell r="W680">
            <v>7.39</v>
          </cell>
          <cell r="X680">
            <v>3.12</v>
          </cell>
          <cell r="Y680">
            <v>139</v>
          </cell>
          <cell r="Z680">
            <v>0</v>
          </cell>
          <cell r="AA680">
            <v>136</v>
          </cell>
          <cell r="AB680">
            <v>131</v>
          </cell>
          <cell r="AC680">
            <v>7.39</v>
          </cell>
          <cell r="AD680">
            <v>3.12</v>
          </cell>
          <cell r="AF680">
            <v>0</v>
          </cell>
          <cell r="AH680" t="str">
            <v>Đạt</v>
          </cell>
          <cell r="AI680" t="str">
            <v>Đạt</v>
          </cell>
          <cell r="AJ680" t="str">
            <v>Đạt</v>
          </cell>
          <cell r="AK680" t="str">
            <v>Tốt</v>
          </cell>
          <cell r="AM680" t="str">
            <v>công nhận tốt nghiệp</v>
          </cell>
        </row>
        <row r="681">
          <cell r="A681">
            <v>25207102330</v>
          </cell>
          <cell r="B681" t="str">
            <v>Phạm</v>
          </cell>
          <cell r="C681" t="str">
            <v>Lê Tú</v>
          </cell>
          <cell r="D681" t="str">
            <v>Ny</v>
          </cell>
          <cell r="E681">
            <v>37074</v>
          </cell>
          <cell r="F681" t="str">
            <v>Nữ</v>
          </cell>
          <cell r="G681" t="str">
            <v>Đã Đăng Ký (chưa học xong)</v>
          </cell>
          <cell r="H681" t="e">
            <v>#N/A</v>
          </cell>
          <cell r="I681" t="e">
            <v>#N/A</v>
          </cell>
          <cell r="J681">
            <v>0</v>
          </cell>
          <cell r="K681" t="e">
            <v>#N/A</v>
          </cell>
          <cell r="L681" t="e">
            <v>#N/A</v>
          </cell>
          <cell r="M681" t="e">
            <v>#N/A</v>
          </cell>
          <cell r="N681" t="e">
            <v>#N/A</v>
          </cell>
          <cell r="O681" t="e">
            <v>#N/A</v>
          </cell>
          <cell r="P681" t="e">
            <v>#N/A</v>
          </cell>
          <cell r="Q681" t="e">
            <v>#N/A</v>
          </cell>
          <cell r="R681" t="e">
            <v>#N/A</v>
          </cell>
          <cell r="S681" t="e">
            <v>#N/A</v>
          </cell>
          <cell r="T681" t="e">
            <v>#N/A</v>
          </cell>
          <cell r="U681" t="e">
            <v>#N/A</v>
          </cell>
          <cell r="V681" t="e">
            <v>#N/A</v>
          </cell>
          <cell r="W681" t="e">
            <v>#N/A</v>
          </cell>
          <cell r="X681" t="e">
            <v>#N/A</v>
          </cell>
          <cell r="Y681" t="e">
            <v>#N/A</v>
          </cell>
          <cell r="Z681" t="e">
            <v>#N/A</v>
          </cell>
          <cell r="AA681" t="e">
            <v>#N/A</v>
          </cell>
          <cell r="AB681" t="e">
            <v>#N/A</v>
          </cell>
          <cell r="AC681" t="e">
            <v>#N/A</v>
          </cell>
          <cell r="AD681" t="e">
            <v>#N/A</v>
          </cell>
          <cell r="AE681" t="e">
            <v>#N/A</v>
          </cell>
          <cell r="AF681" t="e">
            <v>#N/A</v>
          </cell>
          <cell r="AJ681" t="str">
            <v>Đạt</v>
          </cell>
          <cell r="AK681" t="str">
            <v>Trung Bình</v>
          </cell>
          <cell r="AM681" t="str">
            <v>không đủ điều kiện thực tập tốt nghiệp</v>
          </cell>
        </row>
        <row r="682">
          <cell r="A682">
            <v>25207107085</v>
          </cell>
          <cell r="B682" t="str">
            <v>Nguyễn</v>
          </cell>
          <cell r="C682" t="str">
            <v>Thị Hoàng</v>
          </cell>
          <cell r="D682" t="str">
            <v>Ny</v>
          </cell>
          <cell r="E682">
            <v>36963</v>
          </cell>
          <cell r="F682" t="str">
            <v>Nữ</v>
          </cell>
          <cell r="G682" t="str">
            <v>Đã Đăng Ký (chưa học xong)</v>
          </cell>
          <cell r="H682">
            <v>128</v>
          </cell>
          <cell r="I682">
            <v>0</v>
          </cell>
          <cell r="J682">
            <v>0</v>
          </cell>
          <cell r="K682">
            <v>128</v>
          </cell>
          <cell r="L682">
            <v>7.4</v>
          </cell>
          <cell r="M682">
            <v>3.12</v>
          </cell>
          <cell r="Q682">
            <v>0</v>
          </cell>
          <cell r="R682">
            <v>0</v>
          </cell>
          <cell r="S682">
            <v>0</v>
          </cell>
          <cell r="T682">
            <v>5</v>
          </cell>
          <cell r="U682">
            <v>128</v>
          </cell>
          <cell r="V682">
            <v>5</v>
          </cell>
          <cell r="W682">
            <v>7.12</v>
          </cell>
          <cell r="X682">
            <v>3</v>
          </cell>
          <cell r="Y682">
            <v>133</v>
          </cell>
          <cell r="Z682">
            <v>5</v>
          </cell>
          <cell r="AA682">
            <v>136</v>
          </cell>
          <cell r="AB682">
            <v>128</v>
          </cell>
          <cell r="AC682">
            <v>7.4</v>
          </cell>
          <cell r="AD682">
            <v>3.12</v>
          </cell>
          <cell r="AF682">
            <v>0</v>
          </cell>
          <cell r="AI682" t="str">
            <v>Đạt</v>
          </cell>
          <cell r="AJ682" t="str">
            <v>Đạt</v>
          </cell>
          <cell r="AK682" t="str">
            <v>Tốt</v>
          </cell>
          <cell r="AM682" t="str">
            <v>Thực tập tốt nghiệp, thi TN</v>
          </cell>
        </row>
        <row r="683">
          <cell r="A683">
            <v>25202610271</v>
          </cell>
          <cell r="B683" t="str">
            <v>Nguyễn</v>
          </cell>
          <cell r="C683" t="str">
            <v>Thị Kiều</v>
          </cell>
          <cell r="D683" t="str">
            <v>Oanh</v>
          </cell>
          <cell r="E683">
            <v>37001</v>
          </cell>
          <cell r="F683" t="str">
            <v>Nữ</v>
          </cell>
          <cell r="G683" t="str">
            <v>Đã Đăng Ký (chưa học xong)</v>
          </cell>
          <cell r="H683">
            <v>128</v>
          </cell>
          <cell r="I683">
            <v>0</v>
          </cell>
          <cell r="J683">
            <v>0</v>
          </cell>
          <cell r="K683">
            <v>128</v>
          </cell>
          <cell r="L683">
            <v>6.72</v>
          </cell>
          <cell r="M683">
            <v>2.71</v>
          </cell>
          <cell r="N683" t="str">
            <v>X</v>
          </cell>
          <cell r="Q683">
            <v>0</v>
          </cell>
          <cell r="R683">
            <v>0</v>
          </cell>
          <cell r="S683">
            <v>0</v>
          </cell>
          <cell r="T683">
            <v>5</v>
          </cell>
          <cell r="U683">
            <v>128</v>
          </cell>
          <cell r="V683">
            <v>5</v>
          </cell>
          <cell r="W683">
            <v>6.47</v>
          </cell>
          <cell r="X683">
            <v>2.61</v>
          </cell>
          <cell r="Y683">
            <v>133</v>
          </cell>
          <cell r="Z683">
            <v>5</v>
          </cell>
          <cell r="AA683">
            <v>136</v>
          </cell>
          <cell r="AB683">
            <v>128</v>
          </cell>
          <cell r="AC683">
            <v>6.72</v>
          </cell>
          <cell r="AD683">
            <v>2.71</v>
          </cell>
          <cell r="AF683">
            <v>0</v>
          </cell>
          <cell r="AG683" t="str">
            <v>Đạt</v>
          </cell>
          <cell r="AH683" t="str">
            <v>Đạt</v>
          </cell>
          <cell r="AI683" t="str">
            <v>Đạt</v>
          </cell>
          <cell r="AJ683" t="str">
            <v>Đạt</v>
          </cell>
          <cell r="AK683" t="str">
            <v>Khá</v>
          </cell>
          <cell r="AM683" t="str">
            <v>thực tập tốt nghiệp</v>
          </cell>
        </row>
        <row r="684">
          <cell r="A684">
            <v>25207116005</v>
          </cell>
          <cell r="B684" t="str">
            <v>Kiều</v>
          </cell>
          <cell r="C684" t="str">
            <v>Thị Kim</v>
          </cell>
          <cell r="D684" t="str">
            <v>Oanh</v>
          </cell>
          <cell r="E684">
            <v>36907</v>
          </cell>
          <cell r="F684" t="str">
            <v>Nữ</v>
          </cell>
          <cell r="G684" t="str">
            <v>Đã Đăng Ký (chưa học xong)</v>
          </cell>
          <cell r="H684">
            <v>128</v>
          </cell>
          <cell r="I684">
            <v>0</v>
          </cell>
          <cell r="J684">
            <v>0</v>
          </cell>
          <cell r="K684">
            <v>128</v>
          </cell>
          <cell r="L684">
            <v>7.85</v>
          </cell>
          <cell r="M684">
            <v>3.33</v>
          </cell>
          <cell r="N684">
            <v>9.4</v>
          </cell>
          <cell r="P684">
            <v>8.3000000000000007</v>
          </cell>
          <cell r="Q684">
            <v>9</v>
          </cell>
          <cell r="R684">
            <v>3.86</v>
          </cell>
          <cell r="S684">
            <v>5</v>
          </cell>
          <cell r="T684">
            <v>0</v>
          </cell>
          <cell r="U684">
            <v>133</v>
          </cell>
          <cell r="V684">
            <v>0</v>
          </cell>
          <cell r="W684">
            <v>7.89</v>
          </cell>
          <cell r="X684">
            <v>3.35</v>
          </cell>
          <cell r="Y684">
            <v>138</v>
          </cell>
          <cell r="Z684">
            <v>0</v>
          </cell>
          <cell r="AA684">
            <v>136</v>
          </cell>
          <cell r="AB684">
            <v>136</v>
          </cell>
          <cell r="AC684">
            <v>7.72</v>
          </cell>
          <cell r="AD684">
            <v>3.28</v>
          </cell>
          <cell r="AE684" t="str">
            <v>PSU-ECO 151 ~ ECO 151</v>
          </cell>
          <cell r="AF684">
            <v>0</v>
          </cell>
          <cell r="AH684" t="str">
            <v>Đạt</v>
          </cell>
          <cell r="AI684" t="str">
            <v>Đạt</v>
          </cell>
          <cell r="AJ684" t="str">
            <v>Đạt</v>
          </cell>
          <cell r="AK684" t="str">
            <v>Khá</v>
          </cell>
          <cell r="AM684" t="str">
            <v>công nhận tốt nghiệp</v>
          </cell>
        </row>
        <row r="685">
          <cell r="A685">
            <v>2321711737</v>
          </cell>
          <cell r="B685" t="str">
            <v>Nguyễn</v>
          </cell>
          <cell r="C685" t="str">
            <v>Huỳnh Đức</v>
          </cell>
          <cell r="D685" t="str">
            <v>Phát</v>
          </cell>
          <cell r="E685">
            <v>36161</v>
          </cell>
          <cell r="F685" t="str">
            <v>Nam</v>
          </cell>
          <cell r="G685" t="str">
            <v>Đang Học Lại</v>
          </cell>
          <cell r="H685">
            <v>123</v>
          </cell>
          <cell r="I685">
            <v>4</v>
          </cell>
          <cell r="J685">
            <v>0</v>
          </cell>
          <cell r="K685">
            <v>127</v>
          </cell>
          <cell r="L685">
            <v>6.42</v>
          </cell>
          <cell r="M685">
            <v>2.5299999999999998</v>
          </cell>
          <cell r="Q685">
            <v>0</v>
          </cell>
          <cell r="R685">
            <v>0</v>
          </cell>
          <cell r="S685">
            <v>0</v>
          </cell>
          <cell r="T685">
            <v>5</v>
          </cell>
          <cell r="U685">
            <v>123</v>
          </cell>
          <cell r="V685">
            <v>9</v>
          </cell>
          <cell r="W685">
            <v>6.18</v>
          </cell>
          <cell r="X685">
            <v>2.4300000000000002</v>
          </cell>
          <cell r="Y685">
            <v>128</v>
          </cell>
          <cell r="Z685">
            <v>9</v>
          </cell>
          <cell r="AA685">
            <v>136</v>
          </cell>
          <cell r="AB685">
            <v>128</v>
          </cell>
          <cell r="AC685">
            <v>6.37</v>
          </cell>
          <cell r="AD685">
            <v>2.5099999999999998</v>
          </cell>
          <cell r="AE685" t="str">
            <v>PSU-ECO 151 ~ ECO 151; PHI 161; PHI 162; HIS 361</v>
          </cell>
          <cell r="AF685">
            <v>3.15E-2</v>
          </cell>
          <cell r="AJ685" t="str">
            <v>Đạt</v>
          </cell>
          <cell r="AM685" t="str">
            <v>Thực tập tốt nghiệp, thi TN</v>
          </cell>
        </row>
        <row r="686">
          <cell r="A686">
            <v>25217109434</v>
          </cell>
          <cell r="B686" t="str">
            <v>Trần</v>
          </cell>
          <cell r="C686" t="str">
            <v>Lý</v>
          </cell>
          <cell r="D686" t="str">
            <v>Phát</v>
          </cell>
          <cell r="E686">
            <v>36957</v>
          </cell>
          <cell r="F686" t="str">
            <v>Nam</v>
          </cell>
          <cell r="G686" t="str">
            <v>Đã Đăng Ký (chưa học xong)</v>
          </cell>
          <cell r="H686" t="e">
            <v>#N/A</v>
          </cell>
          <cell r="I686" t="e">
            <v>#N/A</v>
          </cell>
          <cell r="J686">
            <v>0</v>
          </cell>
          <cell r="K686" t="e">
            <v>#N/A</v>
          </cell>
          <cell r="L686" t="e">
            <v>#N/A</v>
          </cell>
          <cell r="M686" t="e">
            <v>#N/A</v>
          </cell>
          <cell r="N686" t="e">
            <v>#N/A</v>
          </cell>
          <cell r="O686" t="e">
            <v>#N/A</v>
          </cell>
          <cell r="P686" t="e">
            <v>#N/A</v>
          </cell>
          <cell r="Q686" t="e">
            <v>#N/A</v>
          </cell>
          <cell r="R686" t="e">
            <v>#N/A</v>
          </cell>
          <cell r="S686" t="e">
            <v>#N/A</v>
          </cell>
          <cell r="T686" t="e">
            <v>#N/A</v>
          </cell>
          <cell r="U686" t="e">
            <v>#N/A</v>
          </cell>
          <cell r="V686" t="e">
            <v>#N/A</v>
          </cell>
          <cell r="W686" t="e">
            <v>#N/A</v>
          </cell>
          <cell r="X686" t="e">
            <v>#N/A</v>
          </cell>
          <cell r="Y686" t="e">
            <v>#N/A</v>
          </cell>
          <cell r="Z686" t="e">
            <v>#N/A</v>
          </cell>
          <cell r="AA686" t="e">
            <v>#N/A</v>
          </cell>
          <cell r="AB686" t="e">
            <v>#N/A</v>
          </cell>
          <cell r="AC686" t="e">
            <v>#N/A</v>
          </cell>
          <cell r="AD686" t="e">
            <v>#N/A</v>
          </cell>
          <cell r="AE686" t="e">
            <v>#N/A</v>
          </cell>
          <cell r="AF686" t="e">
            <v>#N/A</v>
          </cell>
          <cell r="AJ686" t="str">
            <v>Đạt</v>
          </cell>
          <cell r="AK686" t="str">
            <v>Khá</v>
          </cell>
          <cell r="AM686" t="str">
            <v>không đủ điều kiện thực tập tốt nghiệp</v>
          </cell>
        </row>
        <row r="687">
          <cell r="A687">
            <v>25207101800</v>
          </cell>
          <cell r="B687" t="str">
            <v>Đặng</v>
          </cell>
          <cell r="C687" t="str">
            <v>Thị Mỹ</v>
          </cell>
          <cell r="D687" t="str">
            <v>Phê</v>
          </cell>
          <cell r="E687">
            <v>37204</v>
          </cell>
          <cell r="F687" t="str">
            <v>Nữ</v>
          </cell>
          <cell r="G687" t="str">
            <v>Đã Đăng Ký (chưa học xong)</v>
          </cell>
          <cell r="H687">
            <v>129</v>
          </cell>
          <cell r="I687">
            <v>0</v>
          </cell>
          <cell r="J687">
            <v>0</v>
          </cell>
          <cell r="K687">
            <v>129</v>
          </cell>
          <cell r="L687">
            <v>7.89</v>
          </cell>
          <cell r="M687">
            <v>3.35</v>
          </cell>
          <cell r="N687">
            <v>8.8000000000000007</v>
          </cell>
          <cell r="P687">
            <v>8.5</v>
          </cell>
          <cell r="Q687">
            <v>8.6999999999999993</v>
          </cell>
          <cell r="R687">
            <v>4</v>
          </cell>
          <cell r="S687">
            <v>5</v>
          </cell>
          <cell r="T687">
            <v>0</v>
          </cell>
          <cell r="U687">
            <v>134</v>
          </cell>
          <cell r="V687">
            <v>0</v>
          </cell>
          <cell r="W687">
            <v>7.92</v>
          </cell>
          <cell r="X687">
            <v>3.38</v>
          </cell>
          <cell r="Y687">
            <v>139</v>
          </cell>
          <cell r="Z687">
            <v>0</v>
          </cell>
          <cell r="AA687">
            <v>136</v>
          </cell>
          <cell r="AB687">
            <v>134</v>
          </cell>
          <cell r="AC687">
            <v>7.92</v>
          </cell>
          <cell r="AD687">
            <v>3.38</v>
          </cell>
          <cell r="AF687">
            <v>0</v>
          </cell>
          <cell r="AH687" t="str">
            <v>Đạt</v>
          </cell>
          <cell r="AI687" t="str">
            <v>Đạt</v>
          </cell>
          <cell r="AJ687" t="str">
            <v>Đạt</v>
          </cell>
          <cell r="AK687" t="str">
            <v>Tốt</v>
          </cell>
          <cell r="AM687" t="str">
            <v>công nhận tốt nghiệp</v>
          </cell>
        </row>
        <row r="688">
          <cell r="A688">
            <v>24217108382</v>
          </cell>
          <cell r="B688" t="str">
            <v>Dương</v>
          </cell>
          <cell r="C688" t="str">
            <v>Hải</v>
          </cell>
          <cell r="D688" t="str">
            <v>Phi</v>
          </cell>
          <cell r="E688">
            <v>36834</v>
          </cell>
          <cell r="F688" t="str">
            <v>Nam</v>
          </cell>
          <cell r="G688" t="str">
            <v>Đang Học Lại</v>
          </cell>
          <cell r="H688">
            <v>37</v>
          </cell>
          <cell r="I688">
            <v>90</v>
          </cell>
          <cell r="J688">
            <v>4</v>
          </cell>
          <cell r="K688">
            <v>123</v>
          </cell>
          <cell r="L688">
            <v>1.66</v>
          </cell>
          <cell r="M688">
            <v>0.64</v>
          </cell>
          <cell r="Q688">
            <v>0</v>
          </cell>
          <cell r="R688">
            <v>0</v>
          </cell>
          <cell r="S688">
            <v>0</v>
          </cell>
          <cell r="T688">
            <v>5</v>
          </cell>
          <cell r="U688">
            <v>33</v>
          </cell>
          <cell r="V688">
            <v>95</v>
          </cell>
          <cell r="W688">
            <v>1.59</v>
          </cell>
          <cell r="X688">
            <v>0.62</v>
          </cell>
          <cell r="Y688">
            <v>39</v>
          </cell>
          <cell r="Z688">
            <v>98</v>
          </cell>
          <cell r="AA688">
            <v>136</v>
          </cell>
          <cell r="AB688">
            <v>74</v>
          </cell>
          <cell r="AC688">
            <v>3.21</v>
          </cell>
          <cell r="AD688">
            <v>1.06</v>
          </cell>
          <cell r="AE688" t="str">
            <v>HIS 361</v>
          </cell>
          <cell r="AF688">
            <v>0.7087</v>
          </cell>
          <cell r="AJ688" t="str">
            <v>Đạt</v>
          </cell>
          <cell r="AM688" t="str">
            <v>không đủ điều kiện thực tập tốt nghiệp</v>
          </cell>
        </row>
        <row r="689">
          <cell r="A689">
            <v>24217212333</v>
          </cell>
          <cell r="B689" t="str">
            <v>Nguyễn</v>
          </cell>
          <cell r="C689" t="str">
            <v>Quốc</v>
          </cell>
          <cell r="D689" t="str">
            <v>Phong</v>
          </cell>
          <cell r="E689">
            <v>36563</v>
          </cell>
          <cell r="F689" t="str">
            <v>Nam</v>
          </cell>
          <cell r="G689" t="str">
            <v>Đang Học Lại</v>
          </cell>
          <cell r="H689">
            <v>125</v>
          </cell>
          <cell r="I689">
            <v>3</v>
          </cell>
          <cell r="J689">
            <v>4</v>
          </cell>
          <cell r="K689">
            <v>124</v>
          </cell>
          <cell r="L689">
            <v>7.42</v>
          </cell>
          <cell r="M689">
            <v>3.14</v>
          </cell>
          <cell r="N689">
            <v>8.1</v>
          </cell>
          <cell r="P689">
            <v>8.8000000000000007</v>
          </cell>
          <cell r="Q689">
            <v>8.4</v>
          </cell>
          <cell r="R689">
            <v>3.79</v>
          </cell>
          <cell r="S689">
            <v>5</v>
          </cell>
          <cell r="T689">
            <v>0</v>
          </cell>
          <cell r="U689">
            <v>126</v>
          </cell>
          <cell r="V689">
            <v>3</v>
          </cell>
          <cell r="W689">
            <v>7.46</v>
          </cell>
          <cell r="X689">
            <v>3.17</v>
          </cell>
          <cell r="Y689">
            <v>135</v>
          </cell>
          <cell r="Z689">
            <v>3</v>
          </cell>
          <cell r="AA689">
            <v>136</v>
          </cell>
          <cell r="AB689">
            <v>126</v>
          </cell>
          <cell r="AC689">
            <v>7.63</v>
          </cell>
          <cell r="AD689">
            <v>3.25</v>
          </cell>
          <cell r="AF689">
            <v>2.3400000000000001E-2</v>
          </cell>
          <cell r="AG689" t="str">
            <v>Đạt</v>
          </cell>
          <cell r="AH689" t="str">
            <v>Đạt</v>
          </cell>
          <cell r="AI689" t="str">
            <v>Đạt</v>
          </cell>
          <cell r="AJ689" t="str">
            <v>Đạt</v>
          </cell>
          <cell r="AK689" t="str">
            <v>Tốt</v>
          </cell>
        </row>
        <row r="690">
          <cell r="A690">
            <v>25217101527</v>
          </cell>
          <cell r="B690" t="str">
            <v>Trương</v>
          </cell>
          <cell r="C690" t="str">
            <v>Văn</v>
          </cell>
          <cell r="D690" t="str">
            <v>Phú</v>
          </cell>
          <cell r="E690">
            <v>37184</v>
          </cell>
          <cell r="F690" t="str">
            <v>Nam</v>
          </cell>
          <cell r="G690" t="str">
            <v>Đã Đăng Ký (chưa học xong)</v>
          </cell>
          <cell r="H690">
            <v>129</v>
          </cell>
          <cell r="I690">
            <v>0</v>
          </cell>
          <cell r="J690">
            <v>0</v>
          </cell>
          <cell r="K690">
            <v>129</v>
          </cell>
          <cell r="L690">
            <v>7.31</v>
          </cell>
          <cell r="M690">
            <v>3.06</v>
          </cell>
          <cell r="N690">
            <v>6</v>
          </cell>
          <cell r="P690">
            <v>8.8000000000000007</v>
          </cell>
          <cell r="Q690">
            <v>7.1</v>
          </cell>
          <cell r="R690">
            <v>3</v>
          </cell>
          <cell r="S690">
            <v>5</v>
          </cell>
          <cell r="T690">
            <v>0</v>
          </cell>
          <cell r="U690">
            <v>134</v>
          </cell>
          <cell r="V690">
            <v>0</v>
          </cell>
          <cell r="W690">
            <v>7.3</v>
          </cell>
          <cell r="X690">
            <v>3.06</v>
          </cell>
          <cell r="Y690">
            <v>139</v>
          </cell>
          <cell r="Z690">
            <v>0</v>
          </cell>
          <cell r="AA690">
            <v>136</v>
          </cell>
          <cell r="AB690">
            <v>134</v>
          </cell>
          <cell r="AC690">
            <v>7.3</v>
          </cell>
          <cell r="AD690">
            <v>3.06</v>
          </cell>
          <cell r="AF690">
            <v>0</v>
          </cell>
          <cell r="AH690" t="str">
            <v>Đạt</v>
          </cell>
          <cell r="AI690" t="str">
            <v>Đạt</v>
          </cell>
          <cell r="AJ690" t="str">
            <v>Đạt</v>
          </cell>
          <cell r="AK690" t="str">
            <v>Tốt</v>
          </cell>
          <cell r="AM690" t="str">
            <v>công nhận tốt nghiệp</v>
          </cell>
        </row>
        <row r="691">
          <cell r="A691">
            <v>25207107536</v>
          </cell>
          <cell r="B691" t="str">
            <v>Nguyễn</v>
          </cell>
          <cell r="C691" t="str">
            <v>Thị Xuân</v>
          </cell>
          <cell r="D691" t="str">
            <v>Phúc</v>
          </cell>
          <cell r="E691">
            <v>37090</v>
          </cell>
          <cell r="F691" t="str">
            <v>Nữ</v>
          </cell>
          <cell r="G691" t="str">
            <v>Đã Đăng Ký (chưa học xong)</v>
          </cell>
          <cell r="H691">
            <v>128</v>
          </cell>
          <cell r="I691">
            <v>0</v>
          </cell>
          <cell r="J691">
            <v>0</v>
          </cell>
          <cell r="K691">
            <v>128</v>
          </cell>
          <cell r="L691">
            <v>7.71</v>
          </cell>
          <cell r="M691">
            <v>3.27</v>
          </cell>
          <cell r="N691">
            <v>6.1</v>
          </cell>
          <cell r="P691">
            <v>7.8</v>
          </cell>
          <cell r="Q691">
            <v>6.8</v>
          </cell>
          <cell r="R691">
            <v>2.73</v>
          </cell>
          <cell r="S691">
            <v>5</v>
          </cell>
          <cell r="T691">
            <v>0</v>
          </cell>
          <cell r="U691">
            <v>133</v>
          </cell>
          <cell r="V691">
            <v>0</v>
          </cell>
          <cell r="W691">
            <v>7.68</v>
          </cell>
          <cell r="X691">
            <v>3.25</v>
          </cell>
          <cell r="Y691">
            <v>138</v>
          </cell>
          <cell r="Z691">
            <v>0</v>
          </cell>
          <cell r="AA691">
            <v>136</v>
          </cell>
          <cell r="AB691">
            <v>133</v>
          </cell>
          <cell r="AC691">
            <v>7.68</v>
          </cell>
          <cell r="AD691">
            <v>3.25</v>
          </cell>
          <cell r="AF691">
            <v>0</v>
          </cell>
          <cell r="AH691" t="str">
            <v>Đạt</v>
          </cell>
          <cell r="AI691" t="str">
            <v>Đạt</v>
          </cell>
          <cell r="AJ691" t="str">
            <v>Đạt</v>
          </cell>
          <cell r="AK691" t="str">
            <v>Tốt</v>
          </cell>
          <cell r="AM691" t="str">
            <v>công nhận tốt nghiệp</v>
          </cell>
        </row>
        <row r="692">
          <cell r="A692">
            <v>25213317587</v>
          </cell>
          <cell r="B692" t="str">
            <v>Huỳnh</v>
          </cell>
          <cell r="C692" t="str">
            <v>Thanh</v>
          </cell>
          <cell r="D692" t="str">
            <v>Phúc</v>
          </cell>
          <cell r="E692">
            <v>36958</v>
          </cell>
          <cell r="F692" t="str">
            <v>Nam</v>
          </cell>
          <cell r="G692" t="str">
            <v>Đã Đăng Ký (chưa học xong)</v>
          </cell>
          <cell r="H692">
            <v>128</v>
          </cell>
          <cell r="I692">
            <v>0</v>
          </cell>
          <cell r="J692">
            <v>0</v>
          </cell>
          <cell r="K692">
            <v>128</v>
          </cell>
          <cell r="L692">
            <v>6.78</v>
          </cell>
          <cell r="M692">
            <v>2.72</v>
          </cell>
          <cell r="N692">
            <v>8.8000000000000007</v>
          </cell>
          <cell r="P692">
            <v>9</v>
          </cell>
          <cell r="Q692">
            <v>8.9</v>
          </cell>
          <cell r="R692">
            <v>4</v>
          </cell>
          <cell r="S692">
            <v>5</v>
          </cell>
          <cell r="T692">
            <v>0</v>
          </cell>
          <cell r="U692">
            <v>133</v>
          </cell>
          <cell r="V692">
            <v>0</v>
          </cell>
          <cell r="W692">
            <v>6.86</v>
          </cell>
          <cell r="X692">
            <v>2.77</v>
          </cell>
          <cell r="Y692">
            <v>138</v>
          </cell>
          <cell r="Z692">
            <v>0</v>
          </cell>
          <cell r="AA692">
            <v>136</v>
          </cell>
          <cell r="AB692">
            <v>135</v>
          </cell>
          <cell r="AC692">
            <v>6.78</v>
          </cell>
          <cell r="AD692">
            <v>2.73</v>
          </cell>
          <cell r="AF692">
            <v>0</v>
          </cell>
          <cell r="AH692" t="str">
            <v>Đạt</v>
          </cell>
          <cell r="AI692" t="str">
            <v>Đạt</v>
          </cell>
          <cell r="AJ692" t="str">
            <v>Đạt</v>
          </cell>
          <cell r="AK692" t="str">
            <v>Tốt</v>
          </cell>
          <cell r="AM692" t="str">
            <v>công nhận tốt nghiệp</v>
          </cell>
        </row>
        <row r="693">
          <cell r="A693">
            <v>25217109222</v>
          </cell>
          <cell r="B693" t="str">
            <v>Võ</v>
          </cell>
          <cell r="C693" t="str">
            <v>Đình Hoài</v>
          </cell>
          <cell r="D693" t="str">
            <v>Phúc</v>
          </cell>
          <cell r="E693">
            <v>36993</v>
          </cell>
          <cell r="F693" t="str">
            <v>Nam</v>
          </cell>
          <cell r="G693" t="str">
            <v>Đã Đăng Ký (chưa học xong)</v>
          </cell>
          <cell r="H693">
            <v>103</v>
          </cell>
          <cell r="I693">
            <v>26</v>
          </cell>
          <cell r="J693">
            <v>0</v>
          </cell>
          <cell r="K693">
            <v>129</v>
          </cell>
          <cell r="L693">
            <v>4.92</v>
          </cell>
          <cell r="M693">
            <v>1.84</v>
          </cell>
          <cell r="Q693">
            <v>0</v>
          </cell>
          <cell r="R693">
            <v>0</v>
          </cell>
          <cell r="S693">
            <v>0</v>
          </cell>
          <cell r="T693">
            <v>5</v>
          </cell>
          <cell r="U693">
            <v>103</v>
          </cell>
          <cell r="V693">
            <v>31</v>
          </cell>
          <cell r="W693">
            <v>4.74</v>
          </cell>
          <cell r="X693">
            <v>1.77</v>
          </cell>
          <cell r="Y693">
            <v>105</v>
          </cell>
          <cell r="Z693">
            <v>34</v>
          </cell>
          <cell r="AA693">
            <v>136</v>
          </cell>
          <cell r="AB693">
            <v>121</v>
          </cell>
          <cell r="AC693">
            <v>5.39</v>
          </cell>
          <cell r="AD693">
            <v>1.96</v>
          </cell>
          <cell r="AF693">
            <v>0.2016</v>
          </cell>
          <cell r="AJ693" t="str">
            <v>Đạt</v>
          </cell>
          <cell r="AM693" t="str">
            <v>không đủ điều kiện thực tập tốt nghiệp</v>
          </cell>
        </row>
        <row r="694">
          <cell r="A694">
            <v>25207215862</v>
          </cell>
          <cell r="B694" t="str">
            <v>Nguyễn</v>
          </cell>
          <cell r="C694" t="str">
            <v>Mỹ</v>
          </cell>
          <cell r="D694" t="str">
            <v>Phụng</v>
          </cell>
          <cell r="E694">
            <v>37120</v>
          </cell>
          <cell r="F694" t="str">
            <v>Nữ</v>
          </cell>
          <cell r="G694" t="str">
            <v>Đã Đăng Ký (chưa học xong)</v>
          </cell>
          <cell r="H694">
            <v>128</v>
          </cell>
          <cell r="I694">
            <v>0</v>
          </cell>
          <cell r="J694">
            <v>0</v>
          </cell>
          <cell r="K694">
            <v>128</v>
          </cell>
          <cell r="L694">
            <v>7.16</v>
          </cell>
          <cell r="M694">
            <v>2.94</v>
          </cell>
          <cell r="N694">
            <v>6.8</v>
          </cell>
          <cell r="P694">
            <v>8.1</v>
          </cell>
          <cell r="Q694">
            <v>7.3</v>
          </cell>
          <cell r="R694">
            <v>3.05</v>
          </cell>
          <cell r="S694">
            <v>5</v>
          </cell>
          <cell r="T694">
            <v>0</v>
          </cell>
          <cell r="U694">
            <v>133</v>
          </cell>
          <cell r="V694">
            <v>0</v>
          </cell>
          <cell r="W694">
            <v>7.17</v>
          </cell>
          <cell r="X694">
            <v>2.95</v>
          </cell>
          <cell r="Y694">
            <v>138</v>
          </cell>
          <cell r="Z694">
            <v>0</v>
          </cell>
          <cell r="AA694">
            <v>136</v>
          </cell>
          <cell r="AB694">
            <v>133</v>
          </cell>
          <cell r="AC694">
            <v>7.17</v>
          </cell>
          <cell r="AD694">
            <v>2.95</v>
          </cell>
          <cell r="AF694">
            <v>0</v>
          </cell>
          <cell r="AG694" t="str">
            <v>Đạt</v>
          </cell>
          <cell r="AI694" t="str">
            <v>Đạt</v>
          </cell>
          <cell r="AJ694" t="str">
            <v>Đạt</v>
          </cell>
          <cell r="AK694" t="str">
            <v>Tốt</v>
          </cell>
          <cell r="AM694" t="str">
            <v>công nhận tốt nghiệp</v>
          </cell>
        </row>
        <row r="695">
          <cell r="A695">
            <v>25217105874</v>
          </cell>
          <cell r="B695" t="str">
            <v>Nguyễn</v>
          </cell>
          <cell r="C695" t="str">
            <v>Trung</v>
          </cell>
          <cell r="D695" t="str">
            <v>Phước</v>
          </cell>
          <cell r="E695">
            <v>37027</v>
          </cell>
          <cell r="F695" t="str">
            <v>Nam</v>
          </cell>
          <cell r="G695" t="str">
            <v>Đã Đăng Ký (chưa học xong)</v>
          </cell>
          <cell r="H695">
            <v>128</v>
          </cell>
          <cell r="I695">
            <v>0</v>
          </cell>
          <cell r="J695">
            <v>0</v>
          </cell>
          <cell r="K695">
            <v>128</v>
          </cell>
          <cell r="L695">
            <v>6.48</v>
          </cell>
          <cell r="M695">
            <v>2.56</v>
          </cell>
          <cell r="N695">
            <v>0</v>
          </cell>
          <cell r="P695">
            <v>8.5</v>
          </cell>
          <cell r="Q695">
            <v>3.4</v>
          </cell>
          <cell r="R695">
            <v>1.6</v>
          </cell>
          <cell r="S695">
            <v>2</v>
          </cell>
          <cell r="T695">
            <v>3</v>
          </cell>
          <cell r="U695">
            <v>130</v>
          </cell>
          <cell r="V695">
            <v>3</v>
          </cell>
          <cell r="W695">
            <v>6.36</v>
          </cell>
          <cell r="X695">
            <v>2.52</v>
          </cell>
          <cell r="Y695">
            <v>135</v>
          </cell>
          <cell r="Z695">
            <v>3</v>
          </cell>
          <cell r="AA695">
            <v>136</v>
          </cell>
          <cell r="AB695">
            <v>133</v>
          </cell>
          <cell r="AC695">
            <v>6.36</v>
          </cell>
          <cell r="AD695">
            <v>2.52</v>
          </cell>
          <cell r="AF695">
            <v>0</v>
          </cell>
          <cell r="AI695" t="str">
            <v>Đạt</v>
          </cell>
          <cell r="AJ695" t="str">
            <v>Đạt</v>
          </cell>
          <cell r="AK695" t="str">
            <v>Tốt</v>
          </cell>
          <cell r="AM695" t="str">
            <v>Thi TN</v>
          </cell>
        </row>
        <row r="696">
          <cell r="A696">
            <v>25205203820</v>
          </cell>
          <cell r="B696" t="str">
            <v>Lại</v>
          </cell>
          <cell r="C696" t="str">
            <v>Thị</v>
          </cell>
          <cell r="D696" t="str">
            <v>Phương</v>
          </cell>
          <cell r="E696">
            <v>36947</v>
          </cell>
          <cell r="F696" t="str">
            <v>Nữ</v>
          </cell>
          <cell r="G696" t="str">
            <v>Đã Đăng Ký (chưa học xong)</v>
          </cell>
          <cell r="H696">
            <v>127</v>
          </cell>
          <cell r="I696">
            <v>1</v>
          </cell>
          <cell r="J696">
            <v>0</v>
          </cell>
          <cell r="K696">
            <v>128</v>
          </cell>
          <cell r="L696">
            <v>7.98</v>
          </cell>
          <cell r="M696">
            <v>3.45</v>
          </cell>
          <cell r="N696">
            <v>9.6</v>
          </cell>
          <cell r="Q696">
            <v>5.8</v>
          </cell>
          <cell r="R696">
            <v>2.4</v>
          </cell>
          <cell r="S696">
            <v>3</v>
          </cell>
          <cell r="T696">
            <v>2</v>
          </cell>
          <cell r="U696">
            <v>130</v>
          </cell>
          <cell r="V696">
            <v>3</v>
          </cell>
          <cell r="W696">
            <v>7.9</v>
          </cell>
          <cell r="X696">
            <v>3.41</v>
          </cell>
          <cell r="Y696">
            <v>135</v>
          </cell>
          <cell r="Z696">
            <v>3</v>
          </cell>
          <cell r="AA696">
            <v>136</v>
          </cell>
          <cell r="AB696">
            <v>130</v>
          </cell>
          <cell r="AC696">
            <v>8.08</v>
          </cell>
          <cell r="AD696">
            <v>3.49</v>
          </cell>
          <cell r="AE696" t="str">
            <v>BIO 101; CHE 101; MTH 103; ENG 116; ENG 119; CHE 203; ENG 117; ENG 118; ENG 166; PHY 101</v>
          </cell>
          <cell r="AF696">
            <v>7.7999999999999996E-3</v>
          </cell>
          <cell r="AH696" t="str">
            <v>Đạt</v>
          </cell>
          <cell r="AI696" t="str">
            <v>Đạt</v>
          </cell>
          <cell r="AJ696" t="str">
            <v>Đạt</v>
          </cell>
          <cell r="AK696" t="str">
            <v>Tốt</v>
          </cell>
          <cell r="AM696" t="str">
            <v>Thực tập tốt nghiệp</v>
          </cell>
        </row>
        <row r="697">
          <cell r="A697">
            <v>25207117085</v>
          </cell>
          <cell r="B697" t="str">
            <v>Lê</v>
          </cell>
          <cell r="C697" t="str">
            <v>Thị Thu</v>
          </cell>
          <cell r="D697" t="str">
            <v>Phương</v>
          </cell>
          <cell r="E697">
            <v>37189</v>
          </cell>
          <cell r="F697" t="str">
            <v>Nữ</v>
          </cell>
          <cell r="G697" t="str">
            <v>Đã Đăng Ký (chưa học xong)</v>
          </cell>
          <cell r="H697">
            <v>129</v>
          </cell>
          <cell r="I697">
            <v>0</v>
          </cell>
          <cell r="J697">
            <v>0</v>
          </cell>
          <cell r="K697">
            <v>129</v>
          </cell>
          <cell r="L697">
            <v>7.26</v>
          </cell>
          <cell r="M697">
            <v>3.01</v>
          </cell>
          <cell r="N697">
            <v>8.6999999999999993</v>
          </cell>
          <cell r="P697">
            <v>8.9</v>
          </cell>
          <cell r="Q697">
            <v>8.8000000000000007</v>
          </cell>
          <cell r="R697">
            <v>4</v>
          </cell>
          <cell r="S697">
            <v>5</v>
          </cell>
          <cell r="T697">
            <v>0</v>
          </cell>
          <cell r="U697">
            <v>134</v>
          </cell>
          <cell r="V697">
            <v>0</v>
          </cell>
          <cell r="W697">
            <v>7.32</v>
          </cell>
          <cell r="X697">
            <v>3.05</v>
          </cell>
          <cell r="Y697">
            <v>139</v>
          </cell>
          <cell r="Z697">
            <v>0</v>
          </cell>
          <cell r="AA697">
            <v>136</v>
          </cell>
          <cell r="AB697">
            <v>134</v>
          </cell>
          <cell r="AC697">
            <v>7.32</v>
          </cell>
          <cell r="AD697">
            <v>3.05</v>
          </cell>
          <cell r="AF697">
            <v>0</v>
          </cell>
          <cell r="AH697" t="str">
            <v>Đạt</v>
          </cell>
          <cell r="AI697" t="str">
            <v>Đạt</v>
          </cell>
          <cell r="AJ697" t="str">
            <v>Đạt</v>
          </cell>
          <cell r="AK697" t="str">
            <v>Tốt</v>
          </cell>
          <cell r="AM697" t="str">
            <v>công nhận tốt nghiệp</v>
          </cell>
        </row>
        <row r="698">
          <cell r="A698">
            <v>25207117143</v>
          </cell>
          <cell r="B698" t="str">
            <v>Lê</v>
          </cell>
          <cell r="C698" t="str">
            <v>Thị Kiều</v>
          </cell>
          <cell r="D698" t="str">
            <v>Phương</v>
          </cell>
          <cell r="E698">
            <v>37158</v>
          </cell>
          <cell r="F698" t="str">
            <v>Nữ</v>
          </cell>
          <cell r="G698" t="str">
            <v>Đã Đăng Ký (chưa học xong)</v>
          </cell>
          <cell r="H698">
            <v>129</v>
          </cell>
          <cell r="I698">
            <v>0</v>
          </cell>
          <cell r="J698">
            <v>0</v>
          </cell>
          <cell r="K698">
            <v>129</v>
          </cell>
          <cell r="L698">
            <v>8.0299999999999994</v>
          </cell>
          <cell r="M698">
            <v>3.5</v>
          </cell>
          <cell r="N698">
            <v>8.6</v>
          </cell>
          <cell r="P698">
            <v>8.8000000000000007</v>
          </cell>
          <cell r="Q698">
            <v>8.6999999999999993</v>
          </cell>
          <cell r="R698">
            <v>4</v>
          </cell>
          <cell r="S698">
            <v>5</v>
          </cell>
          <cell r="T698">
            <v>0</v>
          </cell>
          <cell r="U698">
            <v>134</v>
          </cell>
          <cell r="V698">
            <v>0</v>
          </cell>
          <cell r="W698">
            <v>8.0500000000000007</v>
          </cell>
          <cell r="X698">
            <v>3.52</v>
          </cell>
          <cell r="Y698">
            <v>139</v>
          </cell>
          <cell r="Z698">
            <v>0</v>
          </cell>
          <cell r="AA698">
            <v>136</v>
          </cell>
          <cell r="AB698">
            <v>134</v>
          </cell>
          <cell r="AC698">
            <v>8.0500000000000007</v>
          </cell>
          <cell r="AD698">
            <v>3.52</v>
          </cell>
          <cell r="AF698">
            <v>0</v>
          </cell>
          <cell r="AH698" t="str">
            <v>Đạt</v>
          </cell>
          <cell r="AI698" t="str">
            <v>Đạt</v>
          </cell>
          <cell r="AJ698" t="str">
            <v>Đạt</v>
          </cell>
          <cell r="AK698" t="str">
            <v>Tốt</v>
          </cell>
          <cell r="AM698" t="str">
            <v>công nhận tốt nghiệp</v>
          </cell>
        </row>
        <row r="699">
          <cell r="A699">
            <v>25207204851</v>
          </cell>
          <cell r="B699" t="str">
            <v>Phạm</v>
          </cell>
          <cell r="C699" t="str">
            <v>Thị Như</v>
          </cell>
          <cell r="D699" t="str">
            <v>Phương</v>
          </cell>
          <cell r="E699">
            <v>37185</v>
          </cell>
          <cell r="F699" t="str">
            <v>Nữ</v>
          </cell>
          <cell r="G699" t="str">
            <v>Đã Đăng Ký (chưa học xong)</v>
          </cell>
          <cell r="H699">
            <v>121</v>
          </cell>
          <cell r="I699">
            <v>7</v>
          </cell>
          <cell r="J699">
            <v>0</v>
          </cell>
          <cell r="K699">
            <v>128</v>
          </cell>
          <cell r="L699">
            <v>7.04</v>
          </cell>
          <cell r="M699">
            <v>2.95</v>
          </cell>
          <cell r="Q699">
            <v>0</v>
          </cell>
          <cell r="R699">
            <v>0</v>
          </cell>
          <cell r="S699">
            <v>0</v>
          </cell>
          <cell r="T699">
            <v>5</v>
          </cell>
          <cell r="U699">
            <v>121</v>
          </cell>
          <cell r="V699">
            <v>12</v>
          </cell>
          <cell r="W699">
            <v>6.77</v>
          </cell>
          <cell r="X699">
            <v>2.84</v>
          </cell>
          <cell r="Y699">
            <v>126</v>
          </cell>
          <cell r="Z699">
            <v>12</v>
          </cell>
          <cell r="AA699">
            <v>136</v>
          </cell>
          <cell r="AB699">
            <v>126</v>
          </cell>
          <cell r="AC699">
            <v>7.15</v>
          </cell>
          <cell r="AD699">
            <v>3</v>
          </cell>
          <cell r="AF699">
            <v>5.4699999999999999E-2</v>
          </cell>
          <cell r="AI699" t="str">
            <v>Đạt</v>
          </cell>
          <cell r="AJ699" t="str">
            <v>Đạt</v>
          </cell>
          <cell r="AM699" t="str">
            <v>không đủ điều kiện thực tập tốt nghiệp</v>
          </cell>
        </row>
        <row r="700">
          <cell r="A700">
            <v>25207213710</v>
          </cell>
          <cell r="B700" t="str">
            <v>Trần</v>
          </cell>
          <cell r="C700" t="str">
            <v>Thu</v>
          </cell>
          <cell r="D700" t="str">
            <v>Phương</v>
          </cell>
          <cell r="E700">
            <v>37211</v>
          </cell>
          <cell r="F700" t="str">
            <v>Nữ</v>
          </cell>
          <cell r="G700" t="str">
            <v>Đã Đăng Ký (chưa học xong)</v>
          </cell>
          <cell r="H700">
            <v>129</v>
          </cell>
          <cell r="I700">
            <v>0</v>
          </cell>
          <cell r="J700">
            <v>0</v>
          </cell>
          <cell r="K700">
            <v>129</v>
          </cell>
          <cell r="L700">
            <v>7.4</v>
          </cell>
          <cell r="M700">
            <v>3.12</v>
          </cell>
          <cell r="Q700">
            <v>0</v>
          </cell>
          <cell r="R700">
            <v>0</v>
          </cell>
          <cell r="S700">
            <v>0</v>
          </cell>
          <cell r="T700">
            <v>5</v>
          </cell>
          <cell r="U700">
            <v>129</v>
          </cell>
          <cell r="V700">
            <v>5</v>
          </cell>
          <cell r="W700">
            <v>7.12</v>
          </cell>
          <cell r="X700">
            <v>3</v>
          </cell>
          <cell r="Y700">
            <v>134</v>
          </cell>
          <cell r="Z700">
            <v>5</v>
          </cell>
          <cell r="AA700">
            <v>136</v>
          </cell>
          <cell r="AB700">
            <v>132</v>
          </cell>
          <cell r="AC700">
            <v>7.23</v>
          </cell>
          <cell r="AD700">
            <v>3.05</v>
          </cell>
          <cell r="AE700" t="str">
            <v>PSU-ACC 201 ~ ACC 201; PSU-ENG 133</v>
          </cell>
          <cell r="AF700">
            <v>0</v>
          </cell>
          <cell r="AH700" t="str">
            <v>Đạt</v>
          </cell>
          <cell r="AI700" t="str">
            <v>Đạt</v>
          </cell>
          <cell r="AJ700" t="str">
            <v>Đạt</v>
          </cell>
          <cell r="AK700" t="str">
            <v>Tốt</v>
          </cell>
          <cell r="AM700" t="str">
            <v>Thực tập tốt nghiệp, thi TN</v>
          </cell>
        </row>
        <row r="701">
          <cell r="A701">
            <v>25217101245</v>
          </cell>
          <cell r="B701" t="str">
            <v>Hoàng</v>
          </cell>
          <cell r="C701" t="str">
            <v>Mạnh</v>
          </cell>
          <cell r="D701" t="str">
            <v>Phương</v>
          </cell>
          <cell r="E701">
            <v>36751</v>
          </cell>
          <cell r="F701" t="str">
            <v>Nam</v>
          </cell>
          <cell r="G701" t="str">
            <v>Đã Đăng Ký (chưa học xong)</v>
          </cell>
          <cell r="H701">
            <v>128</v>
          </cell>
          <cell r="I701">
            <v>0</v>
          </cell>
          <cell r="J701">
            <v>4</v>
          </cell>
          <cell r="K701">
            <v>124</v>
          </cell>
          <cell r="L701">
            <v>7.96</v>
          </cell>
          <cell r="M701">
            <v>3.43</v>
          </cell>
          <cell r="N701" t="str">
            <v>X</v>
          </cell>
          <cell r="P701">
            <v>9</v>
          </cell>
          <cell r="Q701">
            <v>3.6</v>
          </cell>
          <cell r="R701">
            <v>1.6</v>
          </cell>
          <cell r="S701">
            <v>2</v>
          </cell>
          <cell r="T701">
            <v>3</v>
          </cell>
          <cell r="U701">
            <v>126</v>
          </cell>
          <cell r="V701">
            <v>3</v>
          </cell>
          <cell r="W701">
            <v>7.8</v>
          </cell>
          <cell r="X701">
            <v>3.36</v>
          </cell>
          <cell r="Y701">
            <v>135</v>
          </cell>
          <cell r="Z701">
            <v>3</v>
          </cell>
          <cell r="AA701">
            <v>136</v>
          </cell>
          <cell r="AB701">
            <v>129</v>
          </cell>
          <cell r="AC701">
            <v>7.8</v>
          </cell>
          <cell r="AD701">
            <v>3.36</v>
          </cell>
          <cell r="AF701">
            <v>0</v>
          </cell>
          <cell r="AH701" t="str">
            <v>Đạt</v>
          </cell>
          <cell r="AI701" t="str">
            <v>Đạt</v>
          </cell>
          <cell r="AJ701" t="str">
            <v>Đạt</v>
          </cell>
          <cell r="AK701" t="str">
            <v>Xuất Sắc</v>
          </cell>
        </row>
        <row r="702">
          <cell r="A702">
            <v>25217116289</v>
          </cell>
          <cell r="B702" t="str">
            <v>Nguyễn</v>
          </cell>
          <cell r="C702" t="str">
            <v>Thanh</v>
          </cell>
          <cell r="D702" t="str">
            <v>Phương</v>
          </cell>
          <cell r="E702">
            <v>37108</v>
          </cell>
          <cell r="F702" t="str">
            <v>Nam</v>
          </cell>
          <cell r="G702" t="str">
            <v>Đã Đăng Ký (chưa học xong)</v>
          </cell>
          <cell r="H702" t="e">
            <v>#N/A</v>
          </cell>
          <cell r="I702" t="e">
            <v>#N/A</v>
          </cell>
          <cell r="J702">
            <v>0</v>
          </cell>
          <cell r="K702" t="e">
            <v>#N/A</v>
          </cell>
          <cell r="L702" t="e">
            <v>#N/A</v>
          </cell>
          <cell r="M702" t="e">
            <v>#N/A</v>
          </cell>
          <cell r="N702" t="e">
            <v>#N/A</v>
          </cell>
          <cell r="O702" t="e">
            <v>#N/A</v>
          </cell>
          <cell r="P702" t="e">
            <v>#N/A</v>
          </cell>
          <cell r="Q702" t="e">
            <v>#N/A</v>
          </cell>
          <cell r="R702" t="e">
            <v>#N/A</v>
          </cell>
          <cell r="S702" t="e">
            <v>#N/A</v>
          </cell>
          <cell r="T702" t="e">
            <v>#N/A</v>
          </cell>
          <cell r="U702" t="e">
            <v>#N/A</v>
          </cell>
          <cell r="V702" t="e">
            <v>#N/A</v>
          </cell>
          <cell r="W702" t="e">
            <v>#N/A</v>
          </cell>
          <cell r="X702" t="e">
            <v>#N/A</v>
          </cell>
          <cell r="Y702" t="e">
            <v>#N/A</v>
          </cell>
          <cell r="Z702" t="e">
            <v>#N/A</v>
          </cell>
          <cell r="AA702" t="e">
            <v>#N/A</v>
          </cell>
          <cell r="AB702" t="e">
            <v>#N/A</v>
          </cell>
          <cell r="AC702" t="e">
            <v>#N/A</v>
          </cell>
          <cell r="AD702" t="e">
            <v>#N/A</v>
          </cell>
          <cell r="AE702" t="e">
            <v>#N/A</v>
          </cell>
          <cell r="AF702" t="e">
            <v>#N/A</v>
          </cell>
          <cell r="AI702" t="str">
            <v>Đạt</v>
          </cell>
          <cell r="AJ702" t="str">
            <v>Đạt</v>
          </cell>
          <cell r="AK702" t="str">
            <v>Tốt</v>
          </cell>
          <cell r="AM702" t="str">
            <v>không đủ điều kiện thực tập tốt nghiệp</v>
          </cell>
        </row>
        <row r="703">
          <cell r="A703">
            <v>2120725783</v>
          </cell>
          <cell r="B703" t="str">
            <v>Nguyễn</v>
          </cell>
          <cell r="C703" t="str">
            <v>Thị Kim</v>
          </cell>
          <cell r="D703" t="str">
            <v>Phượng</v>
          </cell>
          <cell r="E703">
            <v>35585</v>
          </cell>
          <cell r="F703" t="str">
            <v>Nữ</v>
          </cell>
          <cell r="G703" t="str">
            <v>Đang Học Lại</v>
          </cell>
          <cell r="H703">
            <v>111</v>
          </cell>
          <cell r="I703">
            <v>19</v>
          </cell>
          <cell r="J703">
            <v>0</v>
          </cell>
          <cell r="K703">
            <v>130</v>
          </cell>
          <cell r="L703">
            <v>5.23</v>
          </cell>
          <cell r="M703">
            <v>1.96</v>
          </cell>
          <cell r="Q703">
            <v>0</v>
          </cell>
          <cell r="R703">
            <v>0</v>
          </cell>
          <cell r="S703">
            <v>0</v>
          </cell>
          <cell r="T703">
            <v>5</v>
          </cell>
          <cell r="U703">
            <v>111</v>
          </cell>
          <cell r="V703">
            <v>24</v>
          </cell>
          <cell r="W703">
            <v>5.04</v>
          </cell>
          <cell r="X703">
            <v>1.89</v>
          </cell>
          <cell r="Y703">
            <v>113</v>
          </cell>
          <cell r="Z703">
            <v>27</v>
          </cell>
          <cell r="AA703">
            <v>136</v>
          </cell>
          <cell r="AB703">
            <v>123</v>
          </cell>
          <cell r="AC703">
            <v>5.78</v>
          </cell>
          <cell r="AD703">
            <v>2.14</v>
          </cell>
          <cell r="AE703" t="str">
            <v>PSU-ECO 151 ~ ECO 151; PSU-HOS 151; DTE-HT 202; PSU-ACC 201 ~ ACC 201; PSU-ENG 133; PSU-MGT 201 ~ MGT 201; PSU-ECO 152; PSU-HOS 296; PSU-IS 253; PSU-CSN 200; PSU-ACC 306; PSU-HOS 371; PSU-HOS 374; PSU-HOS 361; HIS 361</v>
          </cell>
          <cell r="AF703">
            <v>0.1462</v>
          </cell>
          <cell r="AJ703" t="str">
            <v>Đạt</v>
          </cell>
          <cell r="AM703" t="str">
            <v>không đủ điều kiện thực tập tốt nghiệp</v>
          </cell>
        </row>
        <row r="704">
          <cell r="A704">
            <v>25207103294</v>
          </cell>
          <cell r="B704" t="str">
            <v>Trần</v>
          </cell>
          <cell r="C704" t="str">
            <v>Thị Như</v>
          </cell>
          <cell r="D704" t="str">
            <v>Phượng</v>
          </cell>
          <cell r="E704">
            <v>36637</v>
          </cell>
          <cell r="F704" t="str">
            <v>Nữ</v>
          </cell>
          <cell r="G704" t="str">
            <v>Đã Đăng Ký (chưa học xong)</v>
          </cell>
          <cell r="H704">
            <v>129</v>
          </cell>
          <cell r="I704">
            <v>0</v>
          </cell>
          <cell r="J704">
            <v>0</v>
          </cell>
          <cell r="K704">
            <v>129</v>
          </cell>
          <cell r="L704">
            <v>7.42</v>
          </cell>
          <cell r="M704">
            <v>3.1</v>
          </cell>
          <cell r="N704">
            <v>9</v>
          </cell>
          <cell r="P704">
            <v>8.1999999999999993</v>
          </cell>
          <cell r="Q704">
            <v>8.6999999999999993</v>
          </cell>
          <cell r="R704">
            <v>3.86</v>
          </cell>
          <cell r="S704">
            <v>5</v>
          </cell>
          <cell r="T704">
            <v>0</v>
          </cell>
          <cell r="U704">
            <v>134</v>
          </cell>
          <cell r="V704">
            <v>0</v>
          </cell>
          <cell r="W704">
            <v>7.47</v>
          </cell>
          <cell r="X704">
            <v>3.13</v>
          </cell>
          <cell r="Y704">
            <v>139</v>
          </cell>
          <cell r="Z704">
            <v>0</v>
          </cell>
          <cell r="AA704">
            <v>136</v>
          </cell>
          <cell r="AB704">
            <v>134</v>
          </cell>
          <cell r="AC704">
            <v>7.47</v>
          </cell>
          <cell r="AD704">
            <v>3.13</v>
          </cell>
          <cell r="AF704">
            <v>0</v>
          </cell>
          <cell r="AH704" t="str">
            <v>Đạt</v>
          </cell>
          <cell r="AI704" t="str">
            <v>Đạt</v>
          </cell>
          <cell r="AJ704" t="str">
            <v>Đạt</v>
          </cell>
          <cell r="AK704" t="str">
            <v>Tốt</v>
          </cell>
          <cell r="AM704" t="str">
            <v>công nhận tốt nghiệp</v>
          </cell>
        </row>
        <row r="705">
          <cell r="A705">
            <v>25217108239</v>
          </cell>
          <cell r="B705" t="str">
            <v>Hồ</v>
          </cell>
          <cell r="C705" t="str">
            <v>Văn Minh</v>
          </cell>
          <cell r="D705" t="str">
            <v>Quân</v>
          </cell>
          <cell r="E705">
            <v>37126</v>
          </cell>
          <cell r="F705" t="str">
            <v>Nam</v>
          </cell>
          <cell r="G705" t="str">
            <v>Đã Đăng Ký (chưa học xong)</v>
          </cell>
          <cell r="H705">
            <v>124</v>
          </cell>
          <cell r="I705">
            <v>4</v>
          </cell>
          <cell r="J705">
            <v>3</v>
          </cell>
          <cell r="K705">
            <v>125</v>
          </cell>
          <cell r="L705">
            <v>6.47</v>
          </cell>
          <cell r="M705">
            <v>2.54</v>
          </cell>
          <cell r="Q705">
            <v>0</v>
          </cell>
          <cell r="R705">
            <v>0</v>
          </cell>
          <cell r="S705">
            <v>0</v>
          </cell>
          <cell r="T705">
            <v>5</v>
          </cell>
          <cell r="U705">
            <v>121</v>
          </cell>
          <cell r="V705">
            <v>9</v>
          </cell>
          <cell r="W705">
            <v>6.22</v>
          </cell>
          <cell r="X705">
            <v>2.44</v>
          </cell>
          <cell r="Y705">
            <v>129</v>
          </cell>
          <cell r="Z705">
            <v>9</v>
          </cell>
          <cell r="AA705">
            <v>136</v>
          </cell>
          <cell r="AB705">
            <v>123</v>
          </cell>
          <cell r="AC705">
            <v>6.64</v>
          </cell>
          <cell r="AD705">
            <v>2.58</v>
          </cell>
          <cell r="AF705">
            <v>3.1300000000000001E-2</v>
          </cell>
          <cell r="AH705" t="str">
            <v>Đạt</v>
          </cell>
          <cell r="AI705" t="str">
            <v>Đạt</v>
          </cell>
          <cell r="AJ705" t="str">
            <v>Đạt</v>
          </cell>
          <cell r="AK705" t="str">
            <v>Tốt</v>
          </cell>
          <cell r="AM705" t="str">
            <v>Thực tập tốt nghiệp, thi TN</v>
          </cell>
        </row>
        <row r="706">
          <cell r="A706">
            <v>25217110364</v>
          </cell>
          <cell r="B706" t="str">
            <v>Nguyễn</v>
          </cell>
          <cell r="C706" t="str">
            <v>Vũ</v>
          </cell>
          <cell r="D706" t="str">
            <v>Quân</v>
          </cell>
          <cell r="E706">
            <v>37242</v>
          </cell>
          <cell r="F706" t="str">
            <v>Nam</v>
          </cell>
          <cell r="G706" t="str">
            <v>Đã Đăng Ký (chưa học xong)</v>
          </cell>
          <cell r="H706">
            <v>77</v>
          </cell>
          <cell r="I706">
            <v>50</v>
          </cell>
          <cell r="J706">
            <v>0</v>
          </cell>
          <cell r="K706">
            <v>127</v>
          </cell>
          <cell r="L706">
            <v>3.8</v>
          </cell>
          <cell r="M706">
            <v>1.46</v>
          </cell>
          <cell r="Q706">
            <v>0</v>
          </cell>
          <cell r="R706">
            <v>0</v>
          </cell>
          <cell r="S706">
            <v>0</v>
          </cell>
          <cell r="T706">
            <v>5</v>
          </cell>
          <cell r="U706">
            <v>77</v>
          </cell>
          <cell r="V706">
            <v>55</v>
          </cell>
          <cell r="W706">
            <v>3.66</v>
          </cell>
          <cell r="X706">
            <v>1.4</v>
          </cell>
          <cell r="Y706">
            <v>82</v>
          </cell>
          <cell r="Z706">
            <v>55</v>
          </cell>
          <cell r="AA706">
            <v>136</v>
          </cell>
          <cell r="AB706">
            <v>104</v>
          </cell>
          <cell r="AC706">
            <v>5.12</v>
          </cell>
          <cell r="AD706">
            <v>1.78</v>
          </cell>
          <cell r="AE706" t="str">
            <v>ENG 119</v>
          </cell>
          <cell r="AF706">
            <v>0.39369999999999999</v>
          </cell>
          <cell r="AI706" t="str">
            <v>Đạt</v>
          </cell>
          <cell r="AJ706" t="str">
            <v>Đạt</v>
          </cell>
          <cell r="AK706" t="str">
            <v>Khá</v>
          </cell>
          <cell r="AM706" t="str">
            <v>không đủ điều kiện thực tập tốt nghiệp</v>
          </cell>
        </row>
        <row r="707">
          <cell r="A707">
            <v>25217213771</v>
          </cell>
          <cell r="B707" t="str">
            <v>Lê</v>
          </cell>
          <cell r="C707" t="str">
            <v>Minh</v>
          </cell>
          <cell r="D707" t="str">
            <v>Quân</v>
          </cell>
          <cell r="E707">
            <v>37198</v>
          </cell>
          <cell r="F707" t="str">
            <v>Nam</v>
          </cell>
          <cell r="G707" t="str">
            <v>Đã Đăng Ký (chưa học xong)</v>
          </cell>
          <cell r="H707">
            <v>128</v>
          </cell>
          <cell r="I707">
            <v>0</v>
          </cell>
          <cell r="J707">
            <v>0</v>
          </cell>
          <cell r="K707">
            <v>128</v>
          </cell>
          <cell r="L707">
            <v>7.17</v>
          </cell>
          <cell r="M707">
            <v>2.97</v>
          </cell>
          <cell r="Q707">
            <v>0</v>
          </cell>
          <cell r="R707">
            <v>0</v>
          </cell>
          <cell r="S707">
            <v>0</v>
          </cell>
          <cell r="T707">
            <v>5</v>
          </cell>
          <cell r="U707">
            <v>128</v>
          </cell>
          <cell r="V707">
            <v>5</v>
          </cell>
          <cell r="W707">
            <v>6.9</v>
          </cell>
          <cell r="X707">
            <v>2.86</v>
          </cell>
          <cell r="Y707">
            <v>133</v>
          </cell>
          <cell r="Z707">
            <v>5</v>
          </cell>
          <cell r="AA707">
            <v>136</v>
          </cell>
          <cell r="AB707">
            <v>128</v>
          </cell>
          <cell r="AC707">
            <v>7.17</v>
          </cell>
          <cell r="AD707">
            <v>2.97</v>
          </cell>
          <cell r="AF707">
            <v>0</v>
          </cell>
          <cell r="AH707" t="str">
            <v>Đạt</v>
          </cell>
          <cell r="AI707" t="str">
            <v>Đạt</v>
          </cell>
          <cell r="AJ707" t="str">
            <v>Đạt</v>
          </cell>
          <cell r="AK707" t="str">
            <v>Tốt</v>
          </cell>
          <cell r="AM707" t="str">
            <v>Thực tập tốt nghiệp, thi TN</v>
          </cell>
        </row>
        <row r="708">
          <cell r="A708">
            <v>25217104272</v>
          </cell>
          <cell r="B708" t="str">
            <v>Nguyễn</v>
          </cell>
          <cell r="C708" t="str">
            <v>Văn</v>
          </cell>
          <cell r="D708" t="str">
            <v>Quang</v>
          </cell>
          <cell r="E708">
            <v>36955</v>
          </cell>
          <cell r="F708" t="str">
            <v>Nam</v>
          </cell>
          <cell r="G708" t="str">
            <v>Đã Đăng Ký (chưa học xong)</v>
          </cell>
          <cell r="H708">
            <v>129</v>
          </cell>
          <cell r="I708">
            <v>0</v>
          </cell>
          <cell r="J708">
            <v>0</v>
          </cell>
          <cell r="K708">
            <v>129</v>
          </cell>
          <cell r="L708">
            <v>7.73</v>
          </cell>
          <cell r="M708">
            <v>3.3</v>
          </cell>
          <cell r="N708">
            <v>9.1999999999999993</v>
          </cell>
          <cell r="P708">
            <v>7.5</v>
          </cell>
          <cell r="Q708">
            <v>8.5</v>
          </cell>
          <cell r="R708">
            <v>3.73</v>
          </cell>
          <cell r="S708">
            <v>5</v>
          </cell>
          <cell r="T708">
            <v>0</v>
          </cell>
          <cell r="U708">
            <v>134</v>
          </cell>
          <cell r="V708">
            <v>0</v>
          </cell>
          <cell r="W708">
            <v>7.76</v>
          </cell>
          <cell r="X708">
            <v>3.32</v>
          </cell>
          <cell r="Y708">
            <v>139</v>
          </cell>
          <cell r="Z708">
            <v>0</v>
          </cell>
          <cell r="AA708">
            <v>136</v>
          </cell>
          <cell r="AB708">
            <v>134</v>
          </cell>
          <cell r="AC708">
            <v>7.76</v>
          </cell>
          <cell r="AD708">
            <v>3.32</v>
          </cell>
          <cell r="AF708">
            <v>0</v>
          </cell>
          <cell r="AH708" t="str">
            <v>Đạt</v>
          </cell>
          <cell r="AI708" t="str">
            <v>Đạt</v>
          </cell>
          <cell r="AJ708" t="str">
            <v>Đạt</v>
          </cell>
          <cell r="AK708" t="str">
            <v>Tốt</v>
          </cell>
          <cell r="AM708" t="str">
            <v>công nhận tốt nghiệp</v>
          </cell>
        </row>
        <row r="709">
          <cell r="A709">
            <v>25217109439</v>
          </cell>
          <cell r="B709" t="str">
            <v>Hoàng</v>
          </cell>
          <cell r="C709" t="str">
            <v>Kim</v>
          </cell>
          <cell r="D709" t="str">
            <v>Quốc</v>
          </cell>
          <cell r="E709">
            <v>36961</v>
          </cell>
          <cell r="F709" t="str">
            <v>Nam</v>
          </cell>
          <cell r="G709" t="str">
            <v>Đã Đăng Ký (chưa học xong)</v>
          </cell>
          <cell r="H709">
            <v>129</v>
          </cell>
          <cell r="I709">
            <v>0</v>
          </cell>
          <cell r="J709">
            <v>0</v>
          </cell>
          <cell r="K709">
            <v>129</v>
          </cell>
          <cell r="L709">
            <v>7.7</v>
          </cell>
          <cell r="M709">
            <v>3.28</v>
          </cell>
          <cell r="N709" t="str">
            <v>X</v>
          </cell>
          <cell r="P709">
            <v>8.1</v>
          </cell>
          <cell r="Q709">
            <v>3.2</v>
          </cell>
          <cell r="R709">
            <v>1.46</v>
          </cell>
          <cell r="S709">
            <v>2</v>
          </cell>
          <cell r="T709">
            <v>3</v>
          </cell>
          <cell r="U709">
            <v>131</v>
          </cell>
          <cell r="V709">
            <v>3</v>
          </cell>
          <cell r="W709">
            <v>7.53</v>
          </cell>
          <cell r="X709">
            <v>3.21</v>
          </cell>
          <cell r="Y709">
            <v>136</v>
          </cell>
          <cell r="Z709">
            <v>3</v>
          </cell>
          <cell r="AA709">
            <v>136</v>
          </cell>
          <cell r="AB709">
            <v>134</v>
          </cell>
          <cell r="AC709">
            <v>7.53</v>
          </cell>
          <cell r="AD709">
            <v>3.21</v>
          </cell>
          <cell r="AF709">
            <v>0</v>
          </cell>
          <cell r="AH709" t="str">
            <v>Đạt</v>
          </cell>
          <cell r="AI709" t="str">
            <v>Đạt</v>
          </cell>
          <cell r="AJ709" t="str">
            <v>Đạt</v>
          </cell>
          <cell r="AK709" t="str">
            <v>Tốt</v>
          </cell>
        </row>
        <row r="710">
          <cell r="A710">
            <v>25217115729</v>
          </cell>
          <cell r="B710" t="str">
            <v>Nguyễn</v>
          </cell>
          <cell r="C710" t="str">
            <v>Trần Anh</v>
          </cell>
          <cell r="D710" t="str">
            <v>Quốc</v>
          </cell>
          <cell r="E710">
            <v>37165</v>
          </cell>
          <cell r="F710" t="str">
            <v>Nam</v>
          </cell>
          <cell r="G710" t="str">
            <v>Đã Đăng Ký (chưa học xong)</v>
          </cell>
          <cell r="H710" t="e">
            <v>#N/A</v>
          </cell>
          <cell r="I710" t="e">
            <v>#N/A</v>
          </cell>
          <cell r="J710">
            <v>0</v>
          </cell>
          <cell r="K710" t="e">
            <v>#N/A</v>
          </cell>
          <cell r="L710" t="e">
            <v>#N/A</v>
          </cell>
          <cell r="M710" t="e">
            <v>#N/A</v>
          </cell>
          <cell r="N710" t="e">
            <v>#N/A</v>
          </cell>
          <cell r="O710" t="e">
            <v>#N/A</v>
          </cell>
          <cell r="P710" t="e">
            <v>#N/A</v>
          </cell>
          <cell r="Q710" t="e">
            <v>#N/A</v>
          </cell>
          <cell r="R710" t="e">
            <v>#N/A</v>
          </cell>
          <cell r="S710" t="e">
            <v>#N/A</v>
          </cell>
          <cell r="T710" t="e">
            <v>#N/A</v>
          </cell>
          <cell r="U710" t="e">
            <v>#N/A</v>
          </cell>
          <cell r="V710" t="e">
            <v>#N/A</v>
          </cell>
          <cell r="W710" t="e">
            <v>#N/A</v>
          </cell>
          <cell r="X710" t="e">
            <v>#N/A</v>
          </cell>
          <cell r="Y710" t="e">
            <v>#N/A</v>
          </cell>
          <cell r="Z710" t="e">
            <v>#N/A</v>
          </cell>
          <cell r="AA710" t="e">
            <v>#N/A</v>
          </cell>
          <cell r="AB710" t="e">
            <v>#N/A</v>
          </cell>
          <cell r="AC710" t="e">
            <v>#N/A</v>
          </cell>
          <cell r="AD710" t="e">
            <v>#N/A</v>
          </cell>
          <cell r="AE710" t="e">
            <v>#N/A</v>
          </cell>
          <cell r="AF710" t="e">
            <v>#N/A</v>
          </cell>
          <cell r="AK710" t="str">
            <v>Khá</v>
          </cell>
          <cell r="AM710" t="str">
            <v>không đủ điều kiện thực tập tốt nghiệp</v>
          </cell>
        </row>
        <row r="711">
          <cell r="A711">
            <v>25202105826</v>
          </cell>
          <cell r="B711" t="str">
            <v>Lê</v>
          </cell>
          <cell r="C711" t="str">
            <v>Minh</v>
          </cell>
          <cell r="D711" t="str">
            <v>Quyên</v>
          </cell>
          <cell r="E711">
            <v>36971</v>
          </cell>
          <cell r="F711" t="str">
            <v>Nữ</v>
          </cell>
          <cell r="G711" t="str">
            <v>Đã Đăng Ký (chưa học xong)</v>
          </cell>
          <cell r="H711">
            <v>129</v>
          </cell>
          <cell r="I711">
            <v>0</v>
          </cell>
          <cell r="J711">
            <v>0</v>
          </cell>
          <cell r="K711">
            <v>129</v>
          </cell>
          <cell r="L711">
            <v>6.65</v>
          </cell>
          <cell r="M711">
            <v>2.66</v>
          </cell>
          <cell r="N711">
            <v>9.1</v>
          </cell>
          <cell r="P711">
            <v>9.1999999999999993</v>
          </cell>
          <cell r="Q711">
            <v>9.1</v>
          </cell>
          <cell r="R711">
            <v>4</v>
          </cell>
          <cell r="S711">
            <v>5</v>
          </cell>
          <cell r="T711">
            <v>0</v>
          </cell>
          <cell r="U711">
            <v>134</v>
          </cell>
          <cell r="V711">
            <v>0</v>
          </cell>
          <cell r="W711">
            <v>6.74</v>
          </cell>
          <cell r="X711">
            <v>2.71</v>
          </cell>
          <cell r="Y711">
            <v>139</v>
          </cell>
          <cell r="Z711">
            <v>0</v>
          </cell>
          <cell r="AA711">
            <v>136</v>
          </cell>
          <cell r="AB711">
            <v>134</v>
          </cell>
          <cell r="AC711">
            <v>6.74</v>
          </cell>
          <cell r="AD711">
            <v>2.71</v>
          </cell>
          <cell r="AF711">
            <v>0</v>
          </cell>
          <cell r="AH711" t="str">
            <v>Đạt</v>
          </cell>
          <cell r="AI711" t="str">
            <v>Đạt</v>
          </cell>
          <cell r="AJ711" t="str">
            <v>Đạt</v>
          </cell>
          <cell r="AK711" t="str">
            <v>Tốt</v>
          </cell>
          <cell r="AM711" t="str">
            <v>công nhận tốt nghiệp</v>
          </cell>
        </row>
        <row r="712">
          <cell r="A712">
            <v>25207107048</v>
          </cell>
          <cell r="B712" t="str">
            <v>Nguyễn</v>
          </cell>
          <cell r="C712" t="str">
            <v>Võ Thảo</v>
          </cell>
          <cell r="D712" t="str">
            <v>Quyên</v>
          </cell>
          <cell r="E712">
            <v>37210</v>
          </cell>
          <cell r="F712" t="str">
            <v>Nữ</v>
          </cell>
          <cell r="G712" t="str">
            <v>Đã Đăng Ký (chưa học xong)</v>
          </cell>
          <cell r="H712">
            <v>128</v>
          </cell>
          <cell r="I712">
            <v>0</v>
          </cell>
          <cell r="J712">
            <v>0</v>
          </cell>
          <cell r="K712">
            <v>128</v>
          </cell>
          <cell r="L712">
            <v>8.36</v>
          </cell>
          <cell r="M712">
            <v>3.64</v>
          </cell>
          <cell r="O712">
            <v>8.6</v>
          </cell>
          <cell r="P712">
            <v>8.6999999999999993</v>
          </cell>
          <cell r="Q712">
            <v>8.6</v>
          </cell>
          <cell r="R712">
            <v>4</v>
          </cell>
          <cell r="S712">
            <v>5</v>
          </cell>
          <cell r="T712">
            <v>0</v>
          </cell>
          <cell r="U712">
            <v>133</v>
          </cell>
          <cell r="V712">
            <v>0</v>
          </cell>
          <cell r="W712">
            <v>8.3699999999999992</v>
          </cell>
          <cell r="X712">
            <v>3.65</v>
          </cell>
          <cell r="Y712">
            <v>138</v>
          </cell>
          <cell r="Z712">
            <v>0</v>
          </cell>
          <cell r="AA712">
            <v>136</v>
          </cell>
          <cell r="AB712">
            <v>133</v>
          </cell>
          <cell r="AC712">
            <v>8.3699999999999992</v>
          </cell>
          <cell r="AD712">
            <v>3.65</v>
          </cell>
          <cell r="AF712">
            <v>0</v>
          </cell>
          <cell r="AH712" t="str">
            <v>Đạt</v>
          </cell>
          <cell r="AI712" t="str">
            <v>Đạt</v>
          </cell>
          <cell r="AJ712" t="str">
            <v>Đạt</v>
          </cell>
          <cell r="AK712" t="str">
            <v>Tốt</v>
          </cell>
          <cell r="AM712" t="str">
            <v>công nhận tốt nghiệp</v>
          </cell>
        </row>
        <row r="713">
          <cell r="A713">
            <v>25207109164</v>
          </cell>
          <cell r="B713" t="str">
            <v>Nguyễn</v>
          </cell>
          <cell r="C713" t="str">
            <v>Thị Ngọc</v>
          </cell>
          <cell r="D713" t="str">
            <v>Quyên</v>
          </cell>
          <cell r="E713">
            <v>37021</v>
          </cell>
          <cell r="F713" t="str">
            <v>Nữ</v>
          </cell>
          <cell r="G713" t="str">
            <v>Đã Đăng Ký (chưa học xong)</v>
          </cell>
          <cell r="H713">
            <v>129</v>
          </cell>
          <cell r="I713">
            <v>0</v>
          </cell>
          <cell r="J713">
            <v>0</v>
          </cell>
          <cell r="K713">
            <v>129</v>
          </cell>
          <cell r="L713">
            <v>7</v>
          </cell>
          <cell r="M713">
            <v>2.84</v>
          </cell>
          <cell r="N713">
            <v>8.4</v>
          </cell>
          <cell r="P713">
            <v>8.6</v>
          </cell>
          <cell r="Q713">
            <v>8.5</v>
          </cell>
          <cell r="R713">
            <v>3.79</v>
          </cell>
          <cell r="S713">
            <v>5</v>
          </cell>
          <cell r="T713">
            <v>0</v>
          </cell>
          <cell r="U713">
            <v>134</v>
          </cell>
          <cell r="V713">
            <v>0</v>
          </cell>
          <cell r="W713">
            <v>7.06</v>
          </cell>
          <cell r="X713">
            <v>2.88</v>
          </cell>
          <cell r="Y713">
            <v>139</v>
          </cell>
          <cell r="Z713">
            <v>0</v>
          </cell>
          <cell r="AA713">
            <v>136</v>
          </cell>
          <cell r="AB713">
            <v>134</v>
          </cell>
          <cell r="AC713">
            <v>7.06</v>
          </cell>
          <cell r="AD713">
            <v>2.88</v>
          </cell>
          <cell r="AE713" t="str">
            <v>TOU 396</v>
          </cell>
          <cell r="AF713">
            <v>0</v>
          </cell>
          <cell r="AH713" t="str">
            <v>Đạt</v>
          </cell>
          <cell r="AI713" t="str">
            <v>Đạt</v>
          </cell>
          <cell r="AJ713" t="str">
            <v>Đạt</v>
          </cell>
          <cell r="AK713" t="str">
            <v>Khá</v>
          </cell>
          <cell r="AM713" t="str">
            <v>công nhận tốt nghiệp</v>
          </cell>
        </row>
        <row r="714">
          <cell r="A714">
            <v>24207204882</v>
          </cell>
          <cell r="B714" t="str">
            <v>Lê</v>
          </cell>
          <cell r="C714" t="str">
            <v>Đoàn Như</v>
          </cell>
          <cell r="D714" t="str">
            <v>Quỳnh</v>
          </cell>
          <cell r="E714">
            <v>36824</v>
          </cell>
          <cell r="F714" t="str">
            <v>Nữ</v>
          </cell>
          <cell r="G714" t="str">
            <v>Đang Học Lại</v>
          </cell>
          <cell r="H714">
            <v>129</v>
          </cell>
          <cell r="I714">
            <v>0</v>
          </cell>
          <cell r="J714">
            <v>0</v>
          </cell>
          <cell r="K714">
            <v>129</v>
          </cell>
          <cell r="L714">
            <v>7.03</v>
          </cell>
          <cell r="M714">
            <v>2.89</v>
          </cell>
          <cell r="Q714">
            <v>0</v>
          </cell>
          <cell r="R714">
            <v>0</v>
          </cell>
          <cell r="S714">
            <v>0</v>
          </cell>
          <cell r="T714">
            <v>5</v>
          </cell>
          <cell r="U714">
            <v>129</v>
          </cell>
          <cell r="V714">
            <v>5</v>
          </cell>
          <cell r="W714">
            <v>6.76</v>
          </cell>
          <cell r="X714">
            <v>2.78</v>
          </cell>
          <cell r="Y714">
            <v>134</v>
          </cell>
          <cell r="Z714">
            <v>5</v>
          </cell>
          <cell r="AA714">
            <v>136</v>
          </cell>
          <cell r="AB714">
            <v>129</v>
          </cell>
          <cell r="AC714">
            <v>7.03</v>
          </cell>
          <cell r="AD714">
            <v>2.89</v>
          </cell>
          <cell r="AF714">
            <v>0</v>
          </cell>
          <cell r="AI714" t="str">
            <v>Đạt</v>
          </cell>
          <cell r="AJ714" t="str">
            <v>Đạt</v>
          </cell>
          <cell r="AK714" t="str">
            <v>Tốt</v>
          </cell>
          <cell r="AM714" t="str">
            <v>Thực tập tốt nghiệp, thi TN</v>
          </cell>
        </row>
        <row r="715">
          <cell r="A715">
            <v>25207100033</v>
          </cell>
          <cell r="B715" t="str">
            <v>Trần</v>
          </cell>
          <cell r="C715" t="str">
            <v>Nguyễn Diễm</v>
          </cell>
          <cell r="D715" t="str">
            <v>Quỳnh</v>
          </cell>
          <cell r="E715">
            <v>37169</v>
          </cell>
          <cell r="F715" t="str">
            <v>Nữ</v>
          </cell>
          <cell r="G715" t="str">
            <v>Đã Đăng Ký (chưa học xong)</v>
          </cell>
          <cell r="H715">
            <v>128</v>
          </cell>
          <cell r="I715">
            <v>0</v>
          </cell>
          <cell r="J715">
            <v>0</v>
          </cell>
          <cell r="K715">
            <v>128</v>
          </cell>
          <cell r="L715">
            <v>7.55</v>
          </cell>
          <cell r="M715">
            <v>3.18</v>
          </cell>
          <cell r="N715">
            <v>8.5</v>
          </cell>
          <cell r="P715">
            <v>7.8</v>
          </cell>
          <cell r="Q715">
            <v>8.1999999999999993</v>
          </cell>
          <cell r="R715">
            <v>3.73</v>
          </cell>
          <cell r="S715">
            <v>5</v>
          </cell>
          <cell r="T715">
            <v>0</v>
          </cell>
          <cell r="U715">
            <v>133</v>
          </cell>
          <cell r="V715">
            <v>0</v>
          </cell>
          <cell r="W715">
            <v>7.57</v>
          </cell>
          <cell r="X715">
            <v>3.2</v>
          </cell>
          <cell r="Y715">
            <v>138</v>
          </cell>
          <cell r="Z715">
            <v>0</v>
          </cell>
          <cell r="AA715">
            <v>136</v>
          </cell>
          <cell r="AB715">
            <v>133</v>
          </cell>
          <cell r="AC715">
            <v>7.57</v>
          </cell>
          <cell r="AD715">
            <v>3.2</v>
          </cell>
          <cell r="AF715">
            <v>0</v>
          </cell>
          <cell r="AH715" t="str">
            <v>Đạt</v>
          </cell>
          <cell r="AI715" t="str">
            <v>Đạt</v>
          </cell>
          <cell r="AJ715" t="str">
            <v>Đạt</v>
          </cell>
          <cell r="AK715" t="str">
            <v>Xuất Sắc</v>
          </cell>
          <cell r="AM715" t="str">
            <v>công nhận tốt nghiệp</v>
          </cell>
        </row>
        <row r="716">
          <cell r="A716">
            <v>25207101644</v>
          </cell>
          <cell r="B716" t="str">
            <v>Ngô</v>
          </cell>
          <cell r="C716" t="str">
            <v>Hoàng Diễm</v>
          </cell>
          <cell r="D716" t="str">
            <v>Quỳnh</v>
          </cell>
          <cell r="E716">
            <v>37143</v>
          </cell>
          <cell r="F716" t="str">
            <v>Nữ</v>
          </cell>
          <cell r="G716" t="str">
            <v>Đã Đăng Ký (chưa học xong)</v>
          </cell>
          <cell r="H716">
            <v>129</v>
          </cell>
          <cell r="I716">
            <v>0</v>
          </cell>
          <cell r="J716">
            <v>0</v>
          </cell>
          <cell r="K716">
            <v>129</v>
          </cell>
          <cell r="L716">
            <v>6.84</v>
          </cell>
          <cell r="M716">
            <v>2.74</v>
          </cell>
          <cell r="N716">
            <v>7.2</v>
          </cell>
          <cell r="P716">
            <v>8.9</v>
          </cell>
          <cell r="Q716">
            <v>7.9</v>
          </cell>
          <cell r="R716">
            <v>3.4</v>
          </cell>
          <cell r="S716">
            <v>5</v>
          </cell>
          <cell r="T716">
            <v>0</v>
          </cell>
          <cell r="U716">
            <v>134</v>
          </cell>
          <cell r="V716">
            <v>0</v>
          </cell>
          <cell r="W716">
            <v>6.88</v>
          </cell>
          <cell r="X716">
            <v>2.77</v>
          </cell>
          <cell r="Y716">
            <v>139</v>
          </cell>
          <cell r="Z716">
            <v>0</v>
          </cell>
          <cell r="AA716">
            <v>136</v>
          </cell>
          <cell r="AB716">
            <v>134</v>
          </cell>
          <cell r="AC716">
            <v>6.88</v>
          </cell>
          <cell r="AD716">
            <v>2.77</v>
          </cell>
          <cell r="AF716">
            <v>0</v>
          </cell>
          <cell r="AH716" t="str">
            <v>Đạt</v>
          </cell>
          <cell r="AI716" t="str">
            <v>Đạt</v>
          </cell>
          <cell r="AJ716" t="str">
            <v>Đạt</v>
          </cell>
          <cell r="AK716" t="str">
            <v>Tốt</v>
          </cell>
          <cell r="AM716" t="str">
            <v>công nhận tốt nghiệp</v>
          </cell>
        </row>
        <row r="717">
          <cell r="A717">
            <v>25207102899</v>
          </cell>
          <cell r="B717" t="str">
            <v>Trần</v>
          </cell>
          <cell r="C717" t="str">
            <v>Thị</v>
          </cell>
          <cell r="D717" t="str">
            <v>Quỳnh</v>
          </cell>
          <cell r="E717">
            <v>37140</v>
          </cell>
          <cell r="F717" t="str">
            <v>Nữ</v>
          </cell>
          <cell r="G717" t="str">
            <v>Đã Đăng Ký (chưa học xong)</v>
          </cell>
          <cell r="H717">
            <v>128</v>
          </cell>
          <cell r="I717">
            <v>0</v>
          </cell>
          <cell r="J717">
            <v>0</v>
          </cell>
          <cell r="K717">
            <v>128</v>
          </cell>
          <cell r="L717">
            <v>7.38</v>
          </cell>
          <cell r="M717">
            <v>3.04</v>
          </cell>
          <cell r="N717">
            <v>9.4</v>
          </cell>
          <cell r="P717">
            <v>8.6</v>
          </cell>
          <cell r="Q717">
            <v>9.1</v>
          </cell>
          <cell r="R717">
            <v>4</v>
          </cell>
          <cell r="S717">
            <v>5</v>
          </cell>
          <cell r="T717">
            <v>0</v>
          </cell>
          <cell r="U717">
            <v>133</v>
          </cell>
          <cell r="V717">
            <v>0</v>
          </cell>
          <cell r="W717">
            <v>7.44</v>
          </cell>
          <cell r="X717">
            <v>3.08</v>
          </cell>
          <cell r="Y717">
            <v>138</v>
          </cell>
          <cell r="Z717">
            <v>0</v>
          </cell>
          <cell r="AA717">
            <v>136</v>
          </cell>
          <cell r="AB717">
            <v>133</v>
          </cell>
          <cell r="AC717">
            <v>7.44</v>
          </cell>
          <cell r="AD717">
            <v>3.08</v>
          </cell>
          <cell r="AF717">
            <v>0</v>
          </cell>
          <cell r="AH717" t="str">
            <v>Đạt</v>
          </cell>
          <cell r="AI717" t="str">
            <v>Đạt</v>
          </cell>
          <cell r="AJ717" t="str">
            <v>Đạt</v>
          </cell>
          <cell r="AK717" t="str">
            <v>Tốt</v>
          </cell>
          <cell r="AM717" t="str">
            <v>công nhận tốt nghiệp</v>
          </cell>
        </row>
        <row r="718">
          <cell r="A718">
            <v>25207104388</v>
          </cell>
          <cell r="B718" t="str">
            <v>Trần</v>
          </cell>
          <cell r="C718" t="str">
            <v>Thị Lan</v>
          </cell>
          <cell r="D718" t="str">
            <v>Quỳnh</v>
          </cell>
          <cell r="E718">
            <v>37234</v>
          </cell>
          <cell r="F718" t="str">
            <v>Nữ</v>
          </cell>
          <cell r="G718" t="str">
            <v>Đã Đăng Ký (chưa học xong)</v>
          </cell>
          <cell r="H718">
            <v>128</v>
          </cell>
          <cell r="I718">
            <v>0</v>
          </cell>
          <cell r="J718">
            <v>0</v>
          </cell>
          <cell r="K718">
            <v>128</v>
          </cell>
          <cell r="L718">
            <v>7.5</v>
          </cell>
          <cell r="M718">
            <v>3.18</v>
          </cell>
          <cell r="N718">
            <v>9</v>
          </cell>
          <cell r="P718">
            <v>8.1</v>
          </cell>
          <cell r="Q718">
            <v>8.6</v>
          </cell>
          <cell r="R718">
            <v>3.86</v>
          </cell>
          <cell r="S718">
            <v>5</v>
          </cell>
          <cell r="T718">
            <v>0</v>
          </cell>
          <cell r="U718">
            <v>133</v>
          </cell>
          <cell r="V718">
            <v>0</v>
          </cell>
          <cell r="W718">
            <v>7.55</v>
          </cell>
          <cell r="X718">
            <v>3.21</v>
          </cell>
          <cell r="Y718">
            <v>138</v>
          </cell>
          <cell r="Z718">
            <v>0</v>
          </cell>
          <cell r="AA718">
            <v>136</v>
          </cell>
          <cell r="AB718">
            <v>133</v>
          </cell>
          <cell r="AC718">
            <v>7.55</v>
          </cell>
          <cell r="AD718">
            <v>3.21</v>
          </cell>
          <cell r="AF718">
            <v>0</v>
          </cell>
          <cell r="AH718" t="str">
            <v>Đạt</v>
          </cell>
          <cell r="AI718" t="str">
            <v>Đạt</v>
          </cell>
          <cell r="AJ718" t="str">
            <v>Đạt</v>
          </cell>
          <cell r="AK718" t="str">
            <v>Tốt</v>
          </cell>
          <cell r="AM718" t="str">
            <v>công nhận tốt nghiệp</v>
          </cell>
        </row>
        <row r="719">
          <cell r="A719">
            <v>25207105792</v>
          </cell>
          <cell r="B719" t="str">
            <v>Nguyễn</v>
          </cell>
          <cell r="C719" t="str">
            <v>Thị Ngân</v>
          </cell>
          <cell r="D719" t="str">
            <v>Quỳnh</v>
          </cell>
          <cell r="E719">
            <v>37090</v>
          </cell>
          <cell r="F719" t="str">
            <v>Nữ</v>
          </cell>
          <cell r="G719" t="str">
            <v>Đã Đăng Ký (chưa học xong)</v>
          </cell>
          <cell r="H719">
            <v>128</v>
          </cell>
          <cell r="I719">
            <v>0</v>
          </cell>
          <cell r="J719">
            <v>0</v>
          </cell>
          <cell r="K719">
            <v>128</v>
          </cell>
          <cell r="L719">
            <v>6.24</v>
          </cell>
          <cell r="M719">
            <v>2.41</v>
          </cell>
          <cell r="N719">
            <v>5.7</v>
          </cell>
          <cell r="P719">
            <v>8.6</v>
          </cell>
          <cell r="Q719">
            <v>6.9</v>
          </cell>
          <cell r="R719">
            <v>2.8</v>
          </cell>
          <cell r="S719">
            <v>5</v>
          </cell>
          <cell r="T719">
            <v>0</v>
          </cell>
          <cell r="U719">
            <v>133</v>
          </cell>
          <cell r="V719">
            <v>0</v>
          </cell>
          <cell r="W719">
            <v>6.26</v>
          </cell>
          <cell r="X719">
            <v>2.4300000000000002</v>
          </cell>
          <cell r="Y719">
            <v>138</v>
          </cell>
          <cell r="Z719">
            <v>0</v>
          </cell>
          <cell r="AA719">
            <v>136</v>
          </cell>
          <cell r="AB719">
            <v>133</v>
          </cell>
          <cell r="AC719">
            <v>6.26</v>
          </cell>
          <cell r="AD719">
            <v>2.4300000000000002</v>
          </cell>
          <cell r="AF719">
            <v>0</v>
          </cell>
          <cell r="AH719" t="str">
            <v>Đạt</v>
          </cell>
          <cell r="AI719" t="str">
            <v>Đạt</v>
          </cell>
          <cell r="AJ719" t="str">
            <v>Đạt</v>
          </cell>
          <cell r="AK719" t="str">
            <v>Khá</v>
          </cell>
          <cell r="AM719" t="str">
            <v>công nhận tốt nghiệp</v>
          </cell>
        </row>
        <row r="720">
          <cell r="A720">
            <v>25207109258</v>
          </cell>
          <cell r="B720" t="str">
            <v>Trần</v>
          </cell>
          <cell r="C720" t="str">
            <v>Thị Như</v>
          </cell>
          <cell r="D720" t="str">
            <v>Quỳnh</v>
          </cell>
          <cell r="E720">
            <v>37052</v>
          </cell>
          <cell r="F720" t="str">
            <v>Nữ</v>
          </cell>
          <cell r="G720" t="str">
            <v>Đã Đăng Ký (chưa học xong)</v>
          </cell>
          <cell r="H720">
            <v>129</v>
          </cell>
          <cell r="I720">
            <v>0</v>
          </cell>
          <cell r="J720">
            <v>4</v>
          </cell>
          <cell r="K720">
            <v>125</v>
          </cell>
          <cell r="L720">
            <v>8.11</v>
          </cell>
          <cell r="M720">
            <v>3.51</v>
          </cell>
          <cell r="N720">
            <v>9.1999999999999993</v>
          </cell>
          <cell r="P720">
            <v>9.1999999999999993</v>
          </cell>
          <cell r="Q720">
            <v>9.1999999999999993</v>
          </cell>
          <cell r="R720">
            <v>4</v>
          </cell>
          <cell r="S720">
            <v>5</v>
          </cell>
          <cell r="T720">
            <v>0</v>
          </cell>
          <cell r="U720">
            <v>130</v>
          </cell>
          <cell r="V720">
            <v>0</v>
          </cell>
          <cell r="W720">
            <v>8.15</v>
          </cell>
          <cell r="X720">
            <v>3.53</v>
          </cell>
          <cell r="Y720">
            <v>139</v>
          </cell>
          <cell r="Z720">
            <v>0</v>
          </cell>
          <cell r="AA720">
            <v>136</v>
          </cell>
          <cell r="AB720">
            <v>130</v>
          </cell>
          <cell r="AC720">
            <v>8.15</v>
          </cell>
          <cell r="AD720">
            <v>3.53</v>
          </cell>
          <cell r="AF720">
            <v>0</v>
          </cell>
          <cell r="AH720" t="str">
            <v>Đạt</v>
          </cell>
          <cell r="AI720" t="str">
            <v>Đạt</v>
          </cell>
          <cell r="AJ720" t="str">
            <v>Đạt</v>
          </cell>
          <cell r="AK720" t="str">
            <v>Tốt</v>
          </cell>
          <cell r="AM720" t="str">
            <v>công nhận tốt nghiệp</v>
          </cell>
        </row>
        <row r="721">
          <cell r="A721">
            <v>25207213934</v>
          </cell>
          <cell r="B721" t="str">
            <v>Dương</v>
          </cell>
          <cell r="C721" t="str">
            <v>Thị Thanh</v>
          </cell>
          <cell r="D721" t="str">
            <v>Sang</v>
          </cell>
          <cell r="E721">
            <v>36906</v>
          </cell>
          <cell r="F721" t="str">
            <v>Nữ</v>
          </cell>
          <cell r="G721" t="str">
            <v>Đã Đăng Ký (chưa học xong)</v>
          </cell>
          <cell r="H721">
            <v>129</v>
          </cell>
          <cell r="I721">
            <v>0</v>
          </cell>
          <cell r="J721">
            <v>0</v>
          </cell>
          <cell r="K721">
            <v>129</v>
          </cell>
          <cell r="L721">
            <v>8.0399999999999991</v>
          </cell>
          <cell r="M721">
            <v>3.45</v>
          </cell>
          <cell r="N721">
            <v>9.3000000000000007</v>
          </cell>
          <cell r="P721">
            <v>8</v>
          </cell>
          <cell r="Q721">
            <v>8.8000000000000007</v>
          </cell>
          <cell r="R721">
            <v>3.86</v>
          </cell>
          <cell r="S721">
            <v>5</v>
          </cell>
          <cell r="T721">
            <v>0</v>
          </cell>
          <cell r="U721">
            <v>134</v>
          </cell>
          <cell r="V721">
            <v>0</v>
          </cell>
          <cell r="W721">
            <v>8.07</v>
          </cell>
          <cell r="X721">
            <v>3.47</v>
          </cell>
          <cell r="Y721">
            <v>139</v>
          </cell>
          <cell r="Z721">
            <v>0</v>
          </cell>
          <cell r="AA721">
            <v>136</v>
          </cell>
          <cell r="AB721">
            <v>134</v>
          </cell>
          <cell r="AC721">
            <v>8.07</v>
          </cell>
          <cell r="AD721">
            <v>3.47</v>
          </cell>
          <cell r="AF721">
            <v>0</v>
          </cell>
          <cell r="AG721" t="str">
            <v>Đạt</v>
          </cell>
          <cell r="AH721" t="str">
            <v>Đạt</v>
          </cell>
          <cell r="AI721" t="str">
            <v>Đạt</v>
          </cell>
          <cell r="AJ721" t="str">
            <v>Đạt</v>
          </cell>
          <cell r="AK721" t="str">
            <v>Tốt</v>
          </cell>
          <cell r="AM721" t="str">
            <v>công nhận tốt nghiệp</v>
          </cell>
        </row>
        <row r="722">
          <cell r="A722">
            <v>25217117208</v>
          </cell>
          <cell r="B722" t="str">
            <v>Dương</v>
          </cell>
          <cell r="C722" t="str">
            <v>Hiển</v>
          </cell>
          <cell r="D722" t="str">
            <v>Sáng</v>
          </cell>
          <cell r="E722">
            <v>37091</v>
          </cell>
          <cell r="F722" t="str">
            <v>Nam</v>
          </cell>
          <cell r="G722" t="str">
            <v>Đã Đăng Ký (chưa học xong)</v>
          </cell>
          <cell r="H722">
            <v>129</v>
          </cell>
          <cell r="I722">
            <v>0</v>
          </cell>
          <cell r="J722">
            <v>0</v>
          </cell>
          <cell r="K722">
            <v>129</v>
          </cell>
          <cell r="L722">
            <v>7.11</v>
          </cell>
          <cell r="M722">
            <v>2.91</v>
          </cell>
          <cell r="N722">
            <v>7.8</v>
          </cell>
          <cell r="P722">
            <v>8.6</v>
          </cell>
          <cell r="Q722">
            <v>8.1</v>
          </cell>
          <cell r="R722">
            <v>3.6</v>
          </cell>
          <cell r="S722">
            <v>5</v>
          </cell>
          <cell r="T722">
            <v>0</v>
          </cell>
          <cell r="U722">
            <v>134</v>
          </cell>
          <cell r="V722">
            <v>0</v>
          </cell>
          <cell r="W722">
            <v>7.14</v>
          </cell>
          <cell r="X722">
            <v>2.93</v>
          </cell>
          <cell r="Y722">
            <v>139</v>
          </cell>
          <cell r="Z722">
            <v>0</v>
          </cell>
          <cell r="AA722">
            <v>136</v>
          </cell>
          <cell r="AB722">
            <v>137</v>
          </cell>
          <cell r="AC722">
            <v>7.07</v>
          </cell>
          <cell r="AD722">
            <v>2.87</v>
          </cell>
          <cell r="AF722">
            <v>0</v>
          </cell>
          <cell r="AH722" t="str">
            <v>Đạt</v>
          </cell>
          <cell r="AI722" t="str">
            <v>Đạt</v>
          </cell>
          <cell r="AJ722" t="str">
            <v>Đạt</v>
          </cell>
          <cell r="AK722" t="str">
            <v>Xuất Sắc</v>
          </cell>
          <cell r="AM722" t="str">
            <v>công nhận tốt nghiệp</v>
          </cell>
        </row>
        <row r="723">
          <cell r="A723">
            <v>25217103585</v>
          </cell>
          <cell r="B723" t="str">
            <v>Nguyễn</v>
          </cell>
          <cell r="C723" t="str">
            <v>Phan Hoài</v>
          </cell>
          <cell r="D723" t="str">
            <v>Sơn</v>
          </cell>
          <cell r="E723">
            <v>37040</v>
          </cell>
          <cell r="F723" t="str">
            <v>Nam</v>
          </cell>
          <cell r="G723" t="str">
            <v>Đã Đăng Ký (chưa học xong)</v>
          </cell>
          <cell r="H723">
            <v>128</v>
          </cell>
          <cell r="I723">
            <v>0</v>
          </cell>
          <cell r="J723">
            <v>3</v>
          </cell>
          <cell r="K723">
            <v>125</v>
          </cell>
          <cell r="L723">
            <v>8.0500000000000007</v>
          </cell>
          <cell r="M723">
            <v>3.49</v>
          </cell>
          <cell r="N723">
            <v>8.6999999999999993</v>
          </cell>
          <cell r="P723">
            <v>8.1999999999999993</v>
          </cell>
          <cell r="Q723">
            <v>8.5</v>
          </cell>
          <cell r="R723">
            <v>3.86</v>
          </cell>
          <cell r="S723">
            <v>5</v>
          </cell>
          <cell r="T723">
            <v>0</v>
          </cell>
          <cell r="U723">
            <v>130</v>
          </cell>
          <cell r="V723">
            <v>0</v>
          </cell>
          <cell r="W723">
            <v>8.07</v>
          </cell>
          <cell r="X723">
            <v>3.51</v>
          </cell>
          <cell r="Y723">
            <v>138</v>
          </cell>
          <cell r="Z723">
            <v>0</v>
          </cell>
          <cell r="AA723">
            <v>136</v>
          </cell>
          <cell r="AB723">
            <v>130</v>
          </cell>
          <cell r="AC723">
            <v>8.07</v>
          </cell>
          <cell r="AD723">
            <v>3.51</v>
          </cell>
          <cell r="AF723">
            <v>0</v>
          </cell>
          <cell r="AH723" t="str">
            <v>Đạt</v>
          </cell>
          <cell r="AI723" t="str">
            <v>Đạt</v>
          </cell>
          <cell r="AJ723" t="str">
            <v>Đạt</v>
          </cell>
          <cell r="AK723" t="str">
            <v>Tốt</v>
          </cell>
          <cell r="AM723" t="str">
            <v>công nhận tốt nghiệp</v>
          </cell>
        </row>
        <row r="724">
          <cell r="A724">
            <v>25217110491</v>
          </cell>
          <cell r="B724" t="str">
            <v>Nguyễn</v>
          </cell>
          <cell r="C724" t="str">
            <v>Thanh</v>
          </cell>
          <cell r="D724" t="str">
            <v>Sơn</v>
          </cell>
          <cell r="E724">
            <v>36714</v>
          </cell>
          <cell r="F724" t="str">
            <v>Nam</v>
          </cell>
          <cell r="G724" t="str">
            <v>Đã Đăng Ký (chưa học xong)</v>
          </cell>
          <cell r="H724">
            <v>129</v>
          </cell>
          <cell r="I724">
            <v>0</v>
          </cell>
          <cell r="J724">
            <v>0</v>
          </cell>
          <cell r="K724">
            <v>129</v>
          </cell>
          <cell r="L724">
            <v>6.97</v>
          </cell>
          <cell r="M724">
            <v>2.86</v>
          </cell>
          <cell r="N724">
            <v>7.8</v>
          </cell>
          <cell r="P724">
            <v>8.6</v>
          </cell>
          <cell r="Q724">
            <v>8.1</v>
          </cell>
          <cell r="R724">
            <v>3.6</v>
          </cell>
          <cell r="S724">
            <v>5</v>
          </cell>
          <cell r="T724">
            <v>0</v>
          </cell>
          <cell r="U724">
            <v>134</v>
          </cell>
          <cell r="V724">
            <v>0</v>
          </cell>
          <cell r="W724">
            <v>7.01</v>
          </cell>
          <cell r="X724">
            <v>2.89</v>
          </cell>
          <cell r="Y724">
            <v>139</v>
          </cell>
          <cell r="Z724">
            <v>0</v>
          </cell>
          <cell r="AA724">
            <v>136</v>
          </cell>
          <cell r="AB724">
            <v>134</v>
          </cell>
          <cell r="AC724">
            <v>7.01</v>
          </cell>
          <cell r="AD724">
            <v>2.89</v>
          </cell>
          <cell r="AF724">
            <v>0</v>
          </cell>
          <cell r="AH724" t="str">
            <v>Đạt</v>
          </cell>
          <cell r="AI724" t="str">
            <v>Đạt</v>
          </cell>
          <cell r="AJ724" t="str">
            <v>Đạt</v>
          </cell>
          <cell r="AK724" t="str">
            <v>Tốt</v>
          </cell>
          <cell r="AM724" t="str">
            <v>công nhận tốt nghiệp</v>
          </cell>
        </row>
        <row r="725">
          <cell r="A725">
            <v>25207105225</v>
          </cell>
          <cell r="B725" t="str">
            <v>Nguyễn</v>
          </cell>
          <cell r="C725" t="str">
            <v>Thị</v>
          </cell>
          <cell r="D725" t="str">
            <v>Sự</v>
          </cell>
          <cell r="E725">
            <v>37174</v>
          </cell>
          <cell r="F725" t="str">
            <v>Nữ</v>
          </cell>
          <cell r="G725" t="str">
            <v>Đã Đăng Ký (chưa học xong)</v>
          </cell>
          <cell r="H725">
            <v>128</v>
          </cell>
          <cell r="I725">
            <v>0</v>
          </cell>
          <cell r="J725">
            <v>0</v>
          </cell>
          <cell r="K725">
            <v>128</v>
          </cell>
          <cell r="L725">
            <v>7.92</v>
          </cell>
          <cell r="M725">
            <v>3.4</v>
          </cell>
          <cell r="N725">
            <v>9.5</v>
          </cell>
          <cell r="P725">
            <v>9.1999999999999993</v>
          </cell>
          <cell r="Q725">
            <v>9.4</v>
          </cell>
          <cell r="R725">
            <v>4</v>
          </cell>
          <cell r="S725">
            <v>5</v>
          </cell>
          <cell r="T725">
            <v>0</v>
          </cell>
          <cell r="U725">
            <v>133</v>
          </cell>
          <cell r="V725">
            <v>0</v>
          </cell>
          <cell r="W725">
            <v>7.98</v>
          </cell>
          <cell r="X725">
            <v>3.42</v>
          </cell>
          <cell r="Y725">
            <v>138</v>
          </cell>
          <cell r="Z725">
            <v>0</v>
          </cell>
          <cell r="AA725">
            <v>136</v>
          </cell>
          <cell r="AB725">
            <v>133</v>
          </cell>
          <cell r="AC725">
            <v>7.98</v>
          </cell>
          <cell r="AD725">
            <v>3.42</v>
          </cell>
          <cell r="AF725">
            <v>0</v>
          </cell>
          <cell r="AH725" t="str">
            <v>Đạt</v>
          </cell>
          <cell r="AI725" t="str">
            <v>Đạt</v>
          </cell>
          <cell r="AJ725" t="str">
            <v>Đạt</v>
          </cell>
          <cell r="AK725" t="str">
            <v>Xuất Sắc</v>
          </cell>
          <cell r="AM725" t="str">
            <v>công nhận tốt nghiệp</v>
          </cell>
        </row>
        <row r="726">
          <cell r="A726">
            <v>25207102636</v>
          </cell>
          <cell r="B726" t="str">
            <v>Trần</v>
          </cell>
          <cell r="C726" t="str">
            <v>Thị</v>
          </cell>
          <cell r="D726" t="str">
            <v>Tài</v>
          </cell>
          <cell r="E726">
            <v>36993</v>
          </cell>
          <cell r="F726" t="str">
            <v>Nữ</v>
          </cell>
          <cell r="G726" t="str">
            <v>Đã Đăng Ký (chưa học xong)</v>
          </cell>
          <cell r="H726">
            <v>128</v>
          </cell>
          <cell r="I726">
            <v>0</v>
          </cell>
          <cell r="J726">
            <v>0</v>
          </cell>
          <cell r="K726">
            <v>128</v>
          </cell>
          <cell r="L726">
            <v>7.91</v>
          </cell>
          <cell r="M726">
            <v>3.45</v>
          </cell>
          <cell r="N726">
            <v>9.4</v>
          </cell>
          <cell r="P726">
            <v>7.8</v>
          </cell>
          <cell r="Q726">
            <v>8.8000000000000007</v>
          </cell>
          <cell r="R726">
            <v>3.73</v>
          </cell>
          <cell r="S726">
            <v>5</v>
          </cell>
          <cell r="T726">
            <v>0</v>
          </cell>
          <cell r="U726">
            <v>133</v>
          </cell>
          <cell r="V726">
            <v>0</v>
          </cell>
          <cell r="W726">
            <v>7.94</v>
          </cell>
          <cell r="X726">
            <v>3.46</v>
          </cell>
          <cell r="Y726">
            <v>138</v>
          </cell>
          <cell r="Z726">
            <v>0</v>
          </cell>
          <cell r="AA726">
            <v>136</v>
          </cell>
          <cell r="AB726">
            <v>133</v>
          </cell>
          <cell r="AC726">
            <v>7.94</v>
          </cell>
          <cell r="AD726">
            <v>3.46</v>
          </cell>
          <cell r="AF726">
            <v>0</v>
          </cell>
          <cell r="AH726" t="str">
            <v>Đạt</v>
          </cell>
          <cell r="AI726" t="str">
            <v>Đạt</v>
          </cell>
          <cell r="AJ726" t="str">
            <v>Đạt</v>
          </cell>
          <cell r="AK726" t="str">
            <v>Tốt</v>
          </cell>
          <cell r="AM726" t="str">
            <v>công nhận tốt nghiệp</v>
          </cell>
        </row>
        <row r="727">
          <cell r="A727">
            <v>25211705595</v>
          </cell>
          <cell r="B727" t="str">
            <v>Nguyễn</v>
          </cell>
          <cell r="C727" t="str">
            <v>Công Nhật</v>
          </cell>
          <cell r="D727" t="str">
            <v>Tài</v>
          </cell>
          <cell r="E727">
            <v>37020</v>
          </cell>
          <cell r="F727" t="str">
            <v>Nam</v>
          </cell>
          <cell r="G727" t="str">
            <v>Đã Đăng Ký (chưa học xong)</v>
          </cell>
          <cell r="H727">
            <v>129</v>
          </cell>
          <cell r="I727">
            <v>0</v>
          </cell>
          <cell r="J727">
            <v>0</v>
          </cell>
          <cell r="K727">
            <v>129</v>
          </cell>
          <cell r="L727">
            <v>7.29</v>
          </cell>
          <cell r="M727">
            <v>3.04</v>
          </cell>
          <cell r="N727">
            <v>7.4</v>
          </cell>
          <cell r="P727">
            <v>9.3000000000000007</v>
          </cell>
          <cell r="Q727">
            <v>8.1999999999999993</v>
          </cell>
          <cell r="R727">
            <v>3.4</v>
          </cell>
          <cell r="S727">
            <v>5</v>
          </cell>
          <cell r="T727">
            <v>0</v>
          </cell>
          <cell r="U727">
            <v>134</v>
          </cell>
          <cell r="V727">
            <v>0</v>
          </cell>
          <cell r="W727">
            <v>7.32</v>
          </cell>
          <cell r="X727">
            <v>3.05</v>
          </cell>
          <cell r="Y727">
            <v>139</v>
          </cell>
          <cell r="Z727">
            <v>0</v>
          </cell>
          <cell r="AA727">
            <v>136</v>
          </cell>
          <cell r="AB727">
            <v>134</v>
          </cell>
          <cell r="AC727">
            <v>7.32</v>
          </cell>
          <cell r="AD727">
            <v>3.05</v>
          </cell>
          <cell r="AF727">
            <v>0</v>
          </cell>
          <cell r="AI727" t="str">
            <v>Đạt</v>
          </cell>
          <cell r="AJ727" t="str">
            <v>Đạt</v>
          </cell>
          <cell r="AK727" t="str">
            <v>Tốt</v>
          </cell>
          <cell r="AM727" t="str">
            <v>công nhận tốt nghiệp</v>
          </cell>
        </row>
        <row r="728">
          <cell r="A728">
            <v>25217100609</v>
          </cell>
          <cell r="B728" t="str">
            <v>Hà</v>
          </cell>
          <cell r="C728" t="str">
            <v>Thúc</v>
          </cell>
          <cell r="D728" t="str">
            <v>Tài</v>
          </cell>
          <cell r="E728">
            <v>37199</v>
          </cell>
          <cell r="F728" t="str">
            <v>Nam</v>
          </cell>
          <cell r="G728" t="str">
            <v>Đã Đăng Ký (chưa học xong)</v>
          </cell>
          <cell r="H728">
            <v>120</v>
          </cell>
          <cell r="I728">
            <v>8</v>
          </cell>
          <cell r="J728">
            <v>0</v>
          </cell>
          <cell r="K728">
            <v>128</v>
          </cell>
          <cell r="L728">
            <v>5.97</v>
          </cell>
          <cell r="M728">
            <v>2.3199999999999998</v>
          </cell>
          <cell r="Q728">
            <v>0</v>
          </cell>
          <cell r="R728">
            <v>0</v>
          </cell>
          <cell r="S728">
            <v>0</v>
          </cell>
          <cell r="T728">
            <v>5</v>
          </cell>
          <cell r="U728">
            <v>120</v>
          </cell>
          <cell r="V728">
            <v>13</v>
          </cell>
          <cell r="W728">
            <v>5.74</v>
          </cell>
          <cell r="X728">
            <v>2.23</v>
          </cell>
          <cell r="Y728">
            <v>122</v>
          </cell>
          <cell r="Z728">
            <v>16</v>
          </cell>
          <cell r="AA728">
            <v>136</v>
          </cell>
          <cell r="AB728">
            <v>123</v>
          </cell>
          <cell r="AC728">
            <v>6.3</v>
          </cell>
          <cell r="AD728">
            <v>2.41</v>
          </cell>
          <cell r="AF728">
            <v>6.25E-2</v>
          </cell>
          <cell r="AJ728" t="str">
            <v>Đạt</v>
          </cell>
          <cell r="AK728" t="str">
            <v>Trung Bình</v>
          </cell>
          <cell r="AM728" t="str">
            <v>không đủ điều kiện thực tập tốt nghiệp</v>
          </cell>
        </row>
        <row r="729">
          <cell r="A729">
            <v>25217104592</v>
          </cell>
          <cell r="B729" t="str">
            <v>Phạm</v>
          </cell>
          <cell r="C729" t="str">
            <v>Trần Anh</v>
          </cell>
          <cell r="D729" t="str">
            <v>Tài</v>
          </cell>
          <cell r="E729">
            <v>37009</v>
          </cell>
          <cell r="F729" t="str">
            <v>Nam</v>
          </cell>
          <cell r="G729" t="str">
            <v>Đã Đăng Ký (chưa học xong)</v>
          </cell>
          <cell r="H729">
            <v>128</v>
          </cell>
          <cell r="I729">
            <v>0</v>
          </cell>
          <cell r="J729">
            <v>0</v>
          </cell>
          <cell r="K729">
            <v>128</v>
          </cell>
          <cell r="L729">
            <v>6.7</v>
          </cell>
          <cell r="M729">
            <v>2.67</v>
          </cell>
          <cell r="Q729">
            <v>0</v>
          </cell>
          <cell r="R729">
            <v>0</v>
          </cell>
          <cell r="S729">
            <v>0</v>
          </cell>
          <cell r="T729">
            <v>5</v>
          </cell>
          <cell r="U729">
            <v>128</v>
          </cell>
          <cell r="V729">
            <v>5</v>
          </cell>
          <cell r="W729">
            <v>6.45</v>
          </cell>
          <cell r="X729">
            <v>2.57</v>
          </cell>
          <cell r="Y729">
            <v>133</v>
          </cell>
          <cell r="Z729">
            <v>5</v>
          </cell>
          <cell r="AA729">
            <v>136</v>
          </cell>
          <cell r="AB729">
            <v>130</v>
          </cell>
          <cell r="AC729">
            <v>6.59</v>
          </cell>
          <cell r="AD729">
            <v>2.63</v>
          </cell>
          <cell r="AF729">
            <v>0</v>
          </cell>
          <cell r="AH729" t="str">
            <v>Đạt</v>
          </cell>
          <cell r="AI729" t="str">
            <v>Đạt</v>
          </cell>
          <cell r="AJ729" t="str">
            <v>Đạt</v>
          </cell>
          <cell r="AK729" t="str">
            <v>Khá</v>
          </cell>
          <cell r="AM729" t="str">
            <v>Thực tập tốt nghiệp, thi TN</v>
          </cell>
        </row>
        <row r="730">
          <cell r="A730">
            <v>25217117037</v>
          </cell>
          <cell r="B730" t="str">
            <v>Đặng</v>
          </cell>
          <cell r="C730" t="str">
            <v>Ngọc</v>
          </cell>
          <cell r="D730" t="str">
            <v>Tài</v>
          </cell>
          <cell r="E730">
            <v>36937</v>
          </cell>
          <cell r="F730" t="str">
            <v>Nam</v>
          </cell>
          <cell r="G730" t="str">
            <v>Đã Đăng Ký (chưa học xong)</v>
          </cell>
          <cell r="H730">
            <v>128</v>
          </cell>
          <cell r="I730">
            <v>0</v>
          </cell>
          <cell r="J730">
            <v>0</v>
          </cell>
          <cell r="K730">
            <v>128</v>
          </cell>
          <cell r="L730">
            <v>7.08</v>
          </cell>
          <cell r="M730">
            <v>2.91</v>
          </cell>
          <cell r="Q730">
            <v>0</v>
          </cell>
          <cell r="R730">
            <v>0</v>
          </cell>
          <cell r="S730">
            <v>0</v>
          </cell>
          <cell r="T730">
            <v>5</v>
          </cell>
          <cell r="U730">
            <v>128</v>
          </cell>
          <cell r="V730">
            <v>5</v>
          </cell>
          <cell r="W730">
            <v>6.81</v>
          </cell>
          <cell r="X730">
            <v>2.8</v>
          </cell>
          <cell r="Y730">
            <v>133</v>
          </cell>
          <cell r="Z730">
            <v>5</v>
          </cell>
          <cell r="AA730">
            <v>136</v>
          </cell>
          <cell r="AB730">
            <v>128</v>
          </cell>
          <cell r="AC730">
            <v>7.08</v>
          </cell>
          <cell r="AD730">
            <v>2.91</v>
          </cell>
          <cell r="AF730">
            <v>0</v>
          </cell>
          <cell r="AI730" t="str">
            <v>Đạt</v>
          </cell>
          <cell r="AJ730" t="str">
            <v>Đạt</v>
          </cell>
          <cell r="AK730" t="str">
            <v>Tốt</v>
          </cell>
          <cell r="AM730" t="str">
            <v>Thực tập tốt nghiệp, thi TN</v>
          </cell>
        </row>
        <row r="731">
          <cell r="A731">
            <v>25207102517</v>
          </cell>
          <cell r="B731" t="str">
            <v>Nguyễn</v>
          </cell>
          <cell r="C731" t="str">
            <v>Thị</v>
          </cell>
          <cell r="D731" t="str">
            <v>Tâm</v>
          </cell>
          <cell r="E731">
            <v>37051</v>
          </cell>
          <cell r="F731" t="str">
            <v>Nữ</v>
          </cell>
          <cell r="G731" t="str">
            <v>Đã Đăng Ký (chưa học xong)</v>
          </cell>
          <cell r="H731">
            <v>128</v>
          </cell>
          <cell r="I731">
            <v>0</v>
          </cell>
          <cell r="J731">
            <v>0</v>
          </cell>
          <cell r="K731">
            <v>128</v>
          </cell>
          <cell r="L731">
            <v>7.74</v>
          </cell>
          <cell r="M731">
            <v>3.27</v>
          </cell>
          <cell r="N731">
            <v>9.1</v>
          </cell>
          <cell r="P731">
            <v>9.1</v>
          </cell>
          <cell r="Q731">
            <v>9.1</v>
          </cell>
          <cell r="R731">
            <v>4</v>
          </cell>
          <cell r="S731">
            <v>5</v>
          </cell>
          <cell r="T731">
            <v>0</v>
          </cell>
          <cell r="U731">
            <v>133</v>
          </cell>
          <cell r="V731">
            <v>0</v>
          </cell>
          <cell r="W731">
            <v>7.79</v>
          </cell>
          <cell r="X731">
            <v>3.29</v>
          </cell>
          <cell r="Y731">
            <v>138</v>
          </cell>
          <cell r="Z731">
            <v>0</v>
          </cell>
          <cell r="AA731">
            <v>136</v>
          </cell>
          <cell r="AB731">
            <v>133</v>
          </cell>
          <cell r="AC731">
            <v>7.79</v>
          </cell>
          <cell r="AD731">
            <v>3.29</v>
          </cell>
          <cell r="AF731">
            <v>0</v>
          </cell>
          <cell r="AH731" t="str">
            <v>Đạt</v>
          </cell>
          <cell r="AI731" t="str">
            <v>Đạt</v>
          </cell>
          <cell r="AJ731" t="str">
            <v>Đạt</v>
          </cell>
          <cell r="AK731" t="str">
            <v>Tốt</v>
          </cell>
          <cell r="AM731" t="str">
            <v>công nhận tốt nghiệp</v>
          </cell>
        </row>
        <row r="732">
          <cell r="A732">
            <v>25207104546</v>
          </cell>
          <cell r="B732" t="str">
            <v>Nguyễn</v>
          </cell>
          <cell r="C732" t="str">
            <v>Thị Thanh</v>
          </cell>
          <cell r="D732" t="str">
            <v>Tâm</v>
          </cell>
          <cell r="E732">
            <v>36926</v>
          </cell>
          <cell r="F732" t="str">
            <v>Nữ</v>
          </cell>
          <cell r="G732" t="str">
            <v>Đã Đăng Ký (chưa học xong)</v>
          </cell>
          <cell r="H732">
            <v>128</v>
          </cell>
          <cell r="I732">
            <v>0</v>
          </cell>
          <cell r="J732">
            <v>0</v>
          </cell>
          <cell r="K732">
            <v>128</v>
          </cell>
          <cell r="L732">
            <v>7.19</v>
          </cell>
          <cell r="M732">
            <v>2.99</v>
          </cell>
          <cell r="Q732">
            <v>0</v>
          </cell>
          <cell r="R732">
            <v>0</v>
          </cell>
          <cell r="S732">
            <v>0</v>
          </cell>
          <cell r="T732">
            <v>5</v>
          </cell>
          <cell r="U732">
            <v>128</v>
          </cell>
          <cell r="V732">
            <v>5</v>
          </cell>
          <cell r="W732">
            <v>6.92</v>
          </cell>
          <cell r="X732">
            <v>2.88</v>
          </cell>
          <cell r="Y732">
            <v>133</v>
          </cell>
          <cell r="Z732">
            <v>5</v>
          </cell>
          <cell r="AA732">
            <v>136</v>
          </cell>
          <cell r="AB732">
            <v>128</v>
          </cell>
          <cell r="AC732">
            <v>7.19</v>
          </cell>
          <cell r="AD732">
            <v>2.99</v>
          </cell>
          <cell r="AF732">
            <v>0</v>
          </cell>
          <cell r="AG732" t="str">
            <v>Đạt</v>
          </cell>
          <cell r="AH732" t="str">
            <v>Đạt</v>
          </cell>
          <cell r="AI732" t="str">
            <v>Đạt</v>
          </cell>
          <cell r="AJ732" t="str">
            <v>Đạt</v>
          </cell>
          <cell r="AK732" t="str">
            <v>Tốt</v>
          </cell>
          <cell r="AM732" t="str">
            <v>Thực tập tốt nghiệp, thi TN</v>
          </cell>
        </row>
        <row r="733">
          <cell r="A733">
            <v>25207105699</v>
          </cell>
          <cell r="B733" t="str">
            <v>Huỳnh</v>
          </cell>
          <cell r="C733" t="str">
            <v>Thị Nhật</v>
          </cell>
          <cell r="D733" t="str">
            <v>Tâm</v>
          </cell>
          <cell r="E733">
            <v>36909</v>
          </cell>
          <cell r="F733" t="str">
            <v>Nữ</v>
          </cell>
          <cell r="G733" t="str">
            <v>Đã Đăng Ký (chưa học xong)</v>
          </cell>
          <cell r="H733">
            <v>128</v>
          </cell>
          <cell r="I733">
            <v>0</v>
          </cell>
          <cell r="J733">
            <v>0</v>
          </cell>
          <cell r="K733">
            <v>128</v>
          </cell>
          <cell r="L733">
            <v>8.01</v>
          </cell>
          <cell r="M733">
            <v>3.45</v>
          </cell>
          <cell r="N733">
            <v>8.9</v>
          </cell>
          <cell r="P733">
            <v>8.9</v>
          </cell>
          <cell r="Q733">
            <v>8.9</v>
          </cell>
          <cell r="R733">
            <v>4</v>
          </cell>
          <cell r="S733">
            <v>5</v>
          </cell>
          <cell r="T733">
            <v>0</v>
          </cell>
          <cell r="U733">
            <v>133</v>
          </cell>
          <cell r="V733">
            <v>0</v>
          </cell>
          <cell r="W733">
            <v>8.0399999999999991</v>
          </cell>
          <cell r="X733">
            <v>3.47</v>
          </cell>
          <cell r="Y733">
            <v>138</v>
          </cell>
          <cell r="Z733">
            <v>0</v>
          </cell>
          <cell r="AA733">
            <v>136</v>
          </cell>
          <cell r="AB733">
            <v>133</v>
          </cell>
          <cell r="AC733">
            <v>8.0399999999999991</v>
          </cell>
          <cell r="AD733">
            <v>3.47</v>
          </cell>
          <cell r="AF733">
            <v>0</v>
          </cell>
          <cell r="AH733" t="str">
            <v>Đạt</v>
          </cell>
          <cell r="AI733" t="str">
            <v>Đạt</v>
          </cell>
          <cell r="AJ733" t="str">
            <v>Đạt</v>
          </cell>
          <cell r="AK733" t="str">
            <v>Tốt</v>
          </cell>
          <cell r="AM733" t="str">
            <v>công nhận tốt nghiệp</v>
          </cell>
        </row>
        <row r="734">
          <cell r="A734">
            <v>25207107423</v>
          </cell>
          <cell r="B734" t="str">
            <v>Phạm</v>
          </cell>
          <cell r="C734" t="str">
            <v>Thị Thanh</v>
          </cell>
          <cell r="D734" t="str">
            <v>Tâm</v>
          </cell>
          <cell r="E734">
            <v>36912</v>
          </cell>
          <cell r="F734" t="str">
            <v>Nữ</v>
          </cell>
          <cell r="G734" t="str">
            <v>Đã Đăng Ký (chưa học xong)</v>
          </cell>
          <cell r="H734">
            <v>128</v>
          </cell>
          <cell r="I734">
            <v>0</v>
          </cell>
          <cell r="J734">
            <v>0</v>
          </cell>
          <cell r="K734">
            <v>128</v>
          </cell>
          <cell r="L734">
            <v>7.68</v>
          </cell>
          <cell r="M734">
            <v>3.29</v>
          </cell>
          <cell r="N734">
            <v>8.1999999999999993</v>
          </cell>
          <cell r="P734">
            <v>8.4</v>
          </cell>
          <cell r="Q734">
            <v>8.3000000000000007</v>
          </cell>
          <cell r="R734">
            <v>3.65</v>
          </cell>
          <cell r="S734">
            <v>5</v>
          </cell>
          <cell r="T734">
            <v>0</v>
          </cell>
          <cell r="U734">
            <v>133</v>
          </cell>
          <cell r="V734">
            <v>0</v>
          </cell>
          <cell r="W734">
            <v>7.7</v>
          </cell>
          <cell r="X734">
            <v>3.3</v>
          </cell>
          <cell r="Y734">
            <v>138</v>
          </cell>
          <cell r="Z734">
            <v>0</v>
          </cell>
          <cell r="AA734">
            <v>136</v>
          </cell>
          <cell r="AB734">
            <v>133</v>
          </cell>
          <cell r="AC734">
            <v>7.7</v>
          </cell>
          <cell r="AD734">
            <v>3.3</v>
          </cell>
          <cell r="AF734">
            <v>0</v>
          </cell>
          <cell r="AG734" t="str">
            <v>Đạt</v>
          </cell>
          <cell r="AH734" t="str">
            <v>Đạt</v>
          </cell>
          <cell r="AI734" t="str">
            <v>Đạt</v>
          </cell>
          <cell r="AJ734" t="str">
            <v>Đạt</v>
          </cell>
          <cell r="AK734" t="str">
            <v>Tốt</v>
          </cell>
          <cell r="AM734" t="str">
            <v>công nhận tốt nghiệp</v>
          </cell>
        </row>
        <row r="735">
          <cell r="A735">
            <v>25207107797</v>
          </cell>
          <cell r="B735" t="str">
            <v>Ngô</v>
          </cell>
          <cell r="C735" t="str">
            <v>Gia Khánh</v>
          </cell>
          <cell r="D735" t="str">
            <v>Tâm</v>
          </cell>
          <cell r="E735">
            <v>36724</v>
          </cell>
          <cell r="F735" t="str">
            <v>Nữ</v>
          </cell>
          <cell r="G735" t="str">
            <v>Đã Đăng Ký (chưa học xong)</v>
          </cell>
          <cell r="H735">
            <v>128</v>
          </cell>
          <cell r="I735">
            <v>0</v>
          </cell>
          <cell r="J735">
            <v>0</v>
          </cell>
          <cell r="K735">
            <v>128</v>
          </cell>
          <cell r="L735">
            <v>7.21</v>
          </cell>
          <cell r="M735">
            <v>2.99</v>
          </cell>
          <cell r="N735">
            <v>7.4</v>
          </cell>
          <cell r="P735">
            <v>8.6999999999999993</v>
          </cell>
          <cell r="Q735">
            <v>7.9</v>
          </cell>
          <cell r="R735">
            <v>3.4</v>
          </cell>
          <cell r="S735">
            <v>5</v>
          </cell>
          <cell r="T735">
            <v>0</v>
          </cell>
          <cell r="U735">
            <v>133</v>
          </cell>
          <cell r="V735">
            <v>0</v>
          </cell>
          <cell r="W735">
            <v>7.23</v>
          </cell>
          <cell r="X735">
            <v>3</v>
          </cell>
          <cell r="Y735">
            <v>138</v>
          </cell>
          <cell r="Z735">
            <v>0</v>
          </cell>
          <cell r="AA735">
            <v>136</v>
          </cell>
          <cell r="AB735">
            <v>133</v>
          </cell>
          <cell r="AC735">
            <v>7.23</v>
          </cell>
          <cell r="AD735">
            <v>3</v>
          </cell>
          <cell r="AF735">
            <v>0</v>
          </cell>
          <cell r="AH735" t="str">
            <v>Đạt</v>
          </cell>
          <cell r="AI735" t="str">
            <v>Đạt</v>
          </cell>
          <cell r="AJ735" t="str">
            <v>Đạt</v>
          </cell>
          <cell r="AK735" t="str">
            <v>Tốt</v>
          </cell>
          <cell r="AM735" t="str">
            <v>công nhận tốt nghiệp</v>
          </cell>
        </row>
        <row r="736">
          <cell r="A736">
            <v>25207108229</v>
          </cell>
          <cell r="B736" t="str">
            <v>Trần</v>
          </cell>
          <cell r="C736" t="str">
            <v>Ánh</v>
          </cell>
          <cell r="D736" t="str">
            <v>Tâm</v>
          </cell>
          <cell r="E736">
            <v>36905</v>
          </cell>
          <cell r="F736" t="str">
            <v>Nữ</v>
          </cell>
          <cell r="G736" t="str">
            <v>Đã Đăng Ký (chưa học xong)</v>
          </cell>
          <cell r="H736">
            <v>128</v>
          </cell>
          <cell r="I736">
            <v>0</v>
          </cell>
          <cell r="J736">
            <v>0</v>
          </cell>
          <cell r="K736">
            <v>128</v>
          </cell>
          <cell r="L736">
            <v>7.96</v>
          </cell>
          <cell r="M736">
            <v>3.42</v>
          </cell>
          <cell r="N736">
            <v>9.4</v>
          </cell>
          <cell r="P736">
            <v>9.1999999999999993</v>
          </cell>
          <cell r="Q736">
            <v>9.3000000000000007</v>
          </cell>
          <cell r="R736">
            <v>4</v>
          </cell>
          <cell r="S736">
            <v>5</v>
          </cell>
          <cell r="T736">
            <v>0</v>
          </cell>
          <cell r="U736">
            <v>133</v>
          </cell>
          <cell r="V736">
            <v>0</v>
          </cell>
          <cell r="W736">
            <v>8.01</v>
          </cell>
          <cell r="X736">
            <v>3.44</v>
          </cell>
          <cell r="Y736">
            <v>138</v>
          </cell>
          <cell r="Z736">
            <v>0</v>
          </cell>
          <cell r="AA736">
            <v>136</v>
          </cell>
          <cell r="AB736">
            <v>133</v>
          </cell>
          <cell r="AC736">
            <v>8.01</v>
          </cell>
          <cell r="AD736">
            <v>3.44</v>
          </cell>
          <cell r="AF736">
            <v>0</v>
          </cell>
          <cell r="AH736" t="str">
            <v>Đạt</v>
          </cell>
          <cell r="AI736" t="str">
            <v>Đạt</v>
          </cell>
          <cell r="AJ736" t="str">
            <v>Đạt</v>
          </cell>
          <cell r="AK736" t="str">
            <v>Tốt</v>
          </cell>
          <cell r="AM736" t="str">
            <v>công nhận tốt nghiệp</v>
          </cell>
        </row>
        <row r="737">
          <cell r="A737">
            <v>25207109594</v>
          </cell>
          <cell r="B737" t="str">
            <v>Trần</v>
          </cell>
          <cell r="C737" t="str">
            <v>Phạm Thị Thanh</v>
          </cell>
          <cell r="D737" t="str">
            <v>Tâm</v>
          </cell>
          <cell r="E737">
            <v>37151</v>
          </cell>
          <cell r="F737" t="str">
            <v>Nữ</v>
          </cell>
          <cell r="G737" t="str">
            <v>Đã Đăng Ký (chưa học xong)</v>
          </cell>
          <cell r="H737">
            <v>128</v>
          </cell>
          <cell r="I737">
            <v>0</v>
          </cell>
          <cell r="J737">
            <v>0</v>
          </cell>
          <cell r="K737">
            <v>128</v>
          </cell>
          <cell r="L737">
            <v>7.85</v>
          </cell>
          <cell r="M737">
            <v>3.37</v>
          </cell>
          <cell r="N737">
            <v>9.6999999999999993</v>
          </cell>
          <cell r="P737">
            <v>8.4</v>
          </cell>
          <cell r="Q737">
            <v>9.1999999999999993</v>
          </cell>
          <cell r="R737">
            <v>3.86</v>
          </cell>
          <cell r="S737">
            <v>5</v>
          </cell>
          <cell r="T737">
            <v>0</v>
          </cell>
          <cell r="U737">
            <v>133</v>
          </cell>
          <cell r="V737">
            <v>0</v>
          </cell>
          <cell r="W737">
            <v>7.9</v>
          </cell>
          <cell r="X737">
            <v>3.39</v>
          </cell>
          <cell r="Y737">
            <v>138</v>
          </cell>
          <cell r="Z737">
            <v>0</v>
          </cell>
          <cell r="AA737">
            <v>136</v>
          </cell>
          <cell r="AB737">
            <v>133</v>
          </cell>
          <cell r="AC737">
            <v>7.9</v>
          </cell>
          <cell r="AD737">
            <v>3.39</v>
          </cell>
          <cell r="AF737">
            <v>0</v>
          </cell>
          <cell r="AH737" t="str">
            <v>Đạt</v>
          </cell>
          <cell r="AI737" t="str">
            <v>Đạt</v>
          </cell>
          <cell r="AJ737" t="str">
            <v>Đạt</v>
          </cell>
          <cell r="AK737" t="str">
            <v>Tốt</v>
          </cell>
          <cell r="AM737" t="str">
            <v>công nhận tốt nghiệp</v>
          </cell>
        </row>
        <row r="738">
          <cell r="A738">
            <v>25207204236</v>
          </cell>
          <cell r="B738" t="str">
            <v>Nguyễn</v>
          </cell>
          <cell r="C738" t="str">
            <v>Thị Linh</v>
          </cell>
          <cell r="D738" t="str">
            <v>Tâm</v>
          </cell>
          <cell r="E738">
            <v>37233</v>
          </cell>
          <cell r="F738" t="str">
            <v>Nữ</v>
          </cell>
          <cell r="G738" t="str">
            <v>Đã Đăng Ký (chưa học xong)</v>
          </cell>
          <cell r="H738">
            <v>129</v>
          </cell>
          <cell r="I738">
            <v>0</v>
          </cell>
          <cell r="J738">
            <v>0</v>
          </cell>
          <cell r="K738">
            <v>129</v>
          </cell>
          <cell r="L738">
            <v>7.7</v>
          </cell>
          <cell r="M738">
            <v>3.26</v>
          </cell>
          <cell r="N738">
            <v>6.9</v>
          </cell>
          <cell r="P738">
            <v>7.9</v>
          </cell>
          <cell r="Q738">
            <v>7.3</v>
          </cell>
          <cell r="R738">
            <v>2.92</v>
          </cell>
          <cell r="S738">
            <v>5</v>
          </cell>
          <cell r="T738">
            <v>0</v>
          </cell>
          <cell r="U738">
            <v>134</v>
          </cell>
          <cell r="V738">
            <v>0</v>
          </cell>
          <cell r="W738">
            <v>7.68</v>
          </cell>
          <cell r="X738">
            <v>3.25</v>
          </cell>
          <cell r="Y738">
            <v>139</v>
          </cell>
          <cell r="Z738">
            <v>0</v>
          </cell>
          <cell r="AA738">
            <v>136</v>
          </cell>
          <cell r="AB738">
            <v>134</v>
          </cell>
          <cell r="AC738">
            <v>7.68</v>
          </cell>
          <cell r="AD738">
            <v>3.25</v>
          </cell>
          <cell r="AF738">
            <v>0</v>
          </cell>
          <cell r="AI738" t="str">
            <v>Đạt</v>
          </cell>
          <cell r="AJ738" t="str">
            <v>Đạt</v>
          </cell>
          <cell r="AK738" t="str">
            <v>Tốt</v>
          </cell>
          <cell r="AM738" t="str">
            <v>công nhận tốt nghiệp</v>
          </cell>
        </row>
        <row r="739">
          <cell r="A739">
            <v>25207116375</v>
          </cell>
          <cell r="B739" t="str">
            <v>Phạm</v>
          </cell>
          <cell r="C739" t="str">
            <v>Thị</v>
          </cell>
          <cell r="D739" t="str">
            <v>Tân</v>
          </cell>
          <cell r="E739">
            <v>37245</v>
          </cell>
          <cell r="F739" t="str">
            <v>Nữ</v>
          </cell>
          <cell r="G739" t="str">
            <v>Đã Đăng Ký (chưa học xong)</v>
          </cell>
          <cell r="H739">
            <v>129</v>
          </cell>
          <cell r="I739">
            <v>0</v>
          </cell>
          <cell r="J739">
            <v>0</v>
          </cell>
          <cell r="K739">
            <v>129</v>
          </cell>
          <cell r="L739">
            <v>8.8000000000000007</v>
          </cell>
          <cell r="M739">
            <v>3.83</v>
          </cell>
          <cell r="N739">
            <v>9.8000000000000007</v>
          </cell>
          <cell r="Q739">
            <v>5.9</v>
          </cell>
          <cell r="R739">
            <v>2.4</v>
          </cell>
          <cell r="S739">
            <v>3</v>
          </cell>
          <cell r="T739">
            <v>2</v>
          </cell>
          <cell r="U739">
            <v>132</v>
          </cell>
          <cell r="V739">
            <v>2</v>
          </cell>
          <cell r="W739">
            <v>8.69</v>
          </cell>
          <cell r="X739">
            <v>3.78</v>
          </cell>
          <cell r="Y739">
            <v>137</v>
          </cell>
          <cell r="Z739">
            <v>2</v>
          </cell>
          <cell r="AA739">
            <v>136</v>
          </cell>
          <cell r="AB739">
            <v>132</v>
          </cell>
          <cell r="AC739">
            <v>8.83</v>
          </cell>
          <cell r="AD739">
            <v>3.84</v>
          </cell>
          <cell r="AE739" t="str">
            <v>TOU 396</v>
          </cell>
          <cell r="AF739">
            <v>0</v>
          </cell>
          <cell r="AG739" t="str">
            <v>Đạt</v>
          </cell>
          <cell r="AH739" t="str">
            <v>Đạt</v>
          </cell>
          <cell r="AI739" t="str">
            <v>Đạt</v>
          </cell>
          <cell r="AJ739" t="str">
            <v>Đạt</v>
          </cell>
          <cell r="AK739" t="str">
            <v>Xuất Sắc</v>
          </cell>
          <cell r="AM739" t="str">
            <v>thực tập tốt nghiệp</v>
          </cell>
        </row>
        <row r="740">
          <cell r="A740">
            <v>25217109826</v>
          </cell>
          <cell r="B740" t="str">
            <v>Hoàng</v>
          </cell>
          <cell r="C740" t="str">
            <v>Nguyễn Mạnh</v>
          </cell>
          <cell r="D740" t="str">
            <v>Tân</v>
          </cell>
          <cell r="E740">
            <v>36906</v>
          </cell>
          <cell r="F740" t="str">
            <v>Nam</v>
          </cell>
          <cell r="G740" t="str">
            <v>Đã Đăng Ký (chưa học xong)</v>
          </cell>
          <cell r="H740">
            <v>128</v>
          </cell>
          <cell r="I740">
            <v>0</v>
          </cell>
          <cell r="J740">
            <v>3</v>
          </cell>
          <cell r="K740">
            <v>125</v>
          </cell>
          <cell r="L740">
            <v>7.1</v>
          </cell>
          <cell r="M740">
            <v>2.93</v>
          </cell>
          <cell r="N740">
            <v>8.3000000000000007</v>
          </cell>
          <cell r="P740">
            <v>0</v>
          </cell>
          <cell r="Q740">
            <v>5</v>
          </cell>
          <cell r="R740">
            <v>2.19</v>
          </cell>
          <cell r="S740">
            <v>3</v>
          </cell>
          <cell r="T740">
            <v>2</v>
          </cell>
          <cell r="U740">
            <v>128</v>
          </cell>
          <cell r="V740">
            <v>2</v>
          </cell>
          <cell r="W740">
            <v>7.02</v>
          </cell>
          <cell r="X740">
            <v>2.9</v>
          </cell>
          <cell r="Y740">
            <v>136</v>
          </cell>
          <cell r="Z740">
            <v>2</v>
          </cell>
          <cell r="AA740">
            <v>136</v>
          </cell>
          <cell r="AB740">
            <v>130</v>
          </cell>
          <cell r="AC740">
            <v>7.02</v>
          </cell>
          <cell r="AD740">
            <v>2.9</v>
          </cell>
          <cell r="AF740">
            <v>0</v>
          </cell>
          <cell r="AH740" t="str">
            <v>Đạt</v>
          </cell>
          <cell r="AI740" t="str">
            <v>Đạt</v>
          </cell>
          <cell r="AJ740" t="str">
            <v>Đạt</v>
          </cell>
          <cell r="AK740" t="str">
            <v>Tốt</v>
          </cell>
          <cell r="AM740" t="str">
            <v>thực tập tốt nghiệp</v>
          </cell>
        </row>
        <row r="741">
          <cell r="A741">
            <v>25217115750</v>
          </cell>
          <cell r="B741" t="str">
            <v>Lê</v>
          </cell>
          <cell r="C741" t="str">
            <v>Viết</v>
          </cell>
          <cell r="D741" t="str">
            <v>Tân</v>
          </cell>
          <cell r="E741">
            <v>36893</v>
          </cell>
          <cell r="F741" t="str">
            <v>Nam</v>
          </cell>
          <cell r="G741" t="str">
            <v>Đã Đăng Ký (chưa học xong)</v>
          </cell>
          <cell r="H741">
            <v>128</v>
          </cell>
          <cell r="I741">
            <v>0</v>
          </cell>
          <cell r="J741">
            <v>0</v>
          </cell>
          <cell r="K741">
            <v>128</v>
          </cell>
          <cell r="L741">
            <v>7.66</v>
          </cell>
          <cell r="M741">
            <v>3.28</v>
          </cell>
          <cell r="N741">
            <v>8.1999999999999993</v>
          </cell>
          <cell r="P741">
            <v>9</v>
          </cell>
          <cell r="Q741">
            <v>8.5</v>
          </cell>
          <cell r="R741">
            <v>3.79</v>
          </cell>
          <cell r="S741">
            <v>5</v>
          </cell>
          <cell r="T741">
            <v>0</v>
          </cell>
          <cell r="U741">
            <v>133</v>
          </cell>
          <cell r="V741">
            <v>0</v>
          </cell>
          <cell r="W741">
            <v>7.7</v>
          </cell>
          <cell r="X741">
            <v>3.3</v>
          </cell>
          <cell r="Y741">
            <v>138</v>
          </cell>
          <cell r="Z741">
            <v>0</v>
          </cell>
          <cell r="AA741">
            <v>136</v>
          </cell>
          <cell r="AB741">
            <v>133</v>
          </cell>
          <cell r="AC741">
            <v>7.7</v>
          </cell>
          <cell r="AD741">
            <v>3.3</v>
          </cell>
          <cell r="AF741">
            <v>0</v>
          </cell>
          <cell r="AH741" t="str">
            <v>Đạt</v>
          </cell>
          <cell r="AI741" t="str">
            <v>Đạt</v>
          </cell>
          <cell r="AJ741" t="str">
            <v>Đạt</v>
          </cell>
          <cell r="AK741" t="str">
            <v>Khá</v>
          </cell>
          <cell r="AM741" t="str">
            <v>công nhận tốt nghiệp</v>
          </cell>
        </row>
        <row r="742">
          <cell r="A742">
            <v>25217203095</v>
          </cell>
          <cell r="B742" t="str">
            <v>Võ</v>
          </cell>
          <cell r="C742" t="str">
            <v>Quang</v>
          </cell>
          <cell r="D742" t="str">
            <v>Tấn</v>
          </cell>
          <cell r="E742">
            <v>36966</v>
          </cell>
          <cell r="F742" t="str">
            <v>Nam</v>
          </cell>
          <cell r="G742" t="str">
            <v>Đã Đăng Ký (chưa học xong)</v>
          </cell>
          <cell r="H742">
            <v>129</v>
          </cell>
          <cell r="I742">
            <v>0</v>
          </cell>
          <cell r="J742">
            <v>3</v>
          </cell>
          <cell r="K742">
            <v>126</v>
          </cell>
          <cell r="L742">
            <v>6.97</v>
          </cell>
          <cell r="M742">
            <v>2.83</v>
          </cell>
          <cell r="Q742">
            <v>0</v>
          </cell>
          <cell r="R742">
            <v>0</v>
          </cell>
          <cell r="S742">
            <v>0</v>
          </cell>
          <cell r="T742">
            <v>5</v>
          </cell>
          <cell r="U742">
            <v>126</v>
          </cell>
          <cell r="V742">
            <v>5</v>
          </cell>
          <cell r="W742">
            <v>6.7</v>
          </cell>
          <cell r="X742">
            <v>2.72</v>
          </cell>
          <cell r="Y742">
            <v>134</v>
          </cell>
          <cell r="Z742">
            <v>5</v>
          </cell>
          <cell r="AA742">
            <v>136</v>
          </cell>
          <cell r="AB742">
            <v>126</v>
          </cell>
          <cell r="AC742">
            <v>6.97</v>
          </cell>
          <cell r="AD742">
            <v>2.83</v>
          </cell>
          <cell r="AF742">
            <v>0</v>
          </cell>
          <cell r="AH742" t="str">
            <v>Đạt</v>
          </cell>
          <cell r="AJ742" t="str">
            <v>Đạt</v>
          </cell>
          <cell r="AK742" t="str">
            <v>Khá</v>
          </cell>
          <cell r="AM742" t="str">
            <v>Thực tập tốt nghiệp, thi TN</v>
          </cell>
        </row>
        <row r="743">
          <cell r="A743">
            <v>25217116029</v>
          </cell>
          <cell r="B743" t="str">
            <v>Nguyễn</v>
          </cell>
          <cell r="C743" t="str">
            <v>Hữu</v>
          </cell>
          <cell r="D743" t="str">
            <v>Thạch</v>
          </cell>
          <cell r="E743">
            <v>37122</v>
          </cell>
          <cell r="F743" t="str">
            <v>Nam</v>
          </cell>
          <cell r="G743" t="str">
            <v>Đã Đăng Ký (chưa học xong)</v>
          </cell>
          <cell r="H743">
            <v>129</v>
          </cell>
          <cell r="I743">
            <v>0</v>
          </cell>
          <cell r="J743">
            <v>0</v>
          </cell>
          <cell r="K743">
            <v>129</v>
          </cell>
          <cell r="L743">
            <v>7.46</v>
          </cell>
          <cell r="M743">
            <v>3.1</v>
          </cell>
          <cell r="N743">
            <v>8.5</v>
          </cell>
          <cell r="P743">
            <v>8.1999999999999993</v>
          </cell>
          <cell r="Q743">
            <v>8.4</v>
          </cell>
          <cell r="R743">
            <v>3.86</v>
          </cell>
          <cell r="S743">
            <v>5</v>
          </cell>
          <cell r="T743">
            <v>0</v>
          </cell>
          <cell r="U743">
            <v>134</v>
          </cell>
          <cell r="V743">
            <v>0</v>
          </cell>
          <cell r="W743">
            <v>7.49</v>
          </cell>
          <cell r="X743">
            <v>3.13</v>
          </cell>
          <cell r="Y743">
            <v>139</v>
          </cell>
          <cell r="Z743">
            <v>0</v>
          </cell>
          <cell r="AA743">
            <v>136</v>
          </cell>
          <cell r="AB743">
            <v>134</v>
          </cell>
          <cell r="AC743">
            <v>7.49</v>
          </cell>
          <cell r="AD743">
            <v>3.13</v>
          </cell>
          <cell r="AF743">
            <v>0</v>
          </cell>
          <cell r="AH743" t="str">
            <v>Đạt</v>
          </cell>
          <cell r="AI743" t="str">
            <v>Đạt</v>
          </cell>
          <cell r="AJ743" t="str">
            <v>Đạt</v>
          </cell>
          <cell r="AK743" t="str">
            <v>Tốt</v>
          </cell>
          <cell r="AM743" t="str">
            <v>công nhận tốt nghiệp</v>
          </cell>
        </row>
        <row r="744">
          <cell r="A744">
            <v>24217104064</v>
          </cell>
          <cell r="B744" t="str">
            <v>Nguyễn</v>
          </cell>
          <cell r="C744" t="str">
            <v>Văn</v>
          </cell>
          <cell r="D744" t="str">
            <v>Thái</v>
          </cell>
          <cell r="E744">
            <v>36606</v>
          </cell>
          <cell r="F744" t="str">
            <v>Nam</v>
          </cell>
          <cell r="G744" t="str">
            <v>Đang Học Lại</v>
          </cell>
          <cell r="H744" t="e">
            <v>#N/A</v>
          </cell>
          <cell r="I744" t="e">
            <v>#N/A</v>
          </cell>
          <cell r="J744">
            <v>0</v>
          </cell>
          <cell r="K744" t="e">
            <v>#N/A</v>
          </cell>
          <cell r="L744" t="e">
            <v>#N/A</v>
          </cell>
          <cell r="M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 t="e">
            <v>#N/A</v>
          </cell>
          <cell r="W744" t="e">
            <v>#N/A</v>
          </cell>
          <cell r="X744" t="e">
            <v>#N/A</v>
          </cell>
          <cell r="Y744" t="e">
            <v>#N/A</v>
          </cell>
          <cell r="Z744" t="e">
            <v>#N/A</v>
          </cell>
          <cell r="AA744" t="e">
            <v>#N/A</v>
          </cell>
          <cell r="AB744" t="e">
            <v>#N/A</v>
          </cell>
          <cell r="AC744" t="e">
            <v>#N/A</v>
          </cell>
          <cell r="AD744" t="e">
            <v>#N/A</v>
          </cell>
          <cell r="AE744" t="e">
            <v>#N/A</v>
          </cell>
          <cell r="AF744" t="e">
            <v>#N/A</v>
          </cell>
          <cell r="AJ744" t="str">
            <v>Đạt</v>
          </cell>
          <cell r="AK744" t="str">
            <v>Trung Bình</v>
          </cell>
          <cell r="AM744" t="str">
            <v>không đủ điều kiện thực tập tốt nghiệp</v>
          </cell>
        </row>
        <row r="745">
          <cell r="A745">
            <v>25217109601</v>
          </cell>
          <cell r="B745" t="str">
            <v>Trần</v>
          </cell>
          <cell r="C745" t="str">
            <v>Hữu</v>
          </cell>
          <cell r="D745" t="str">
            <v>Thái</v>
          </cell>
          <cell r="E745">
            <v>37122</v>
          </cell>
          <cell r="F745" t="str">
            <v>Nam</v>
          </cell>
          <cell r="G745" t="str">
            <v>Đã Đăng Ký (chưa học xong)</v>
          </cell>
          <cell r="H745">
            <v>129</v>
          </cell>
          <cell r="I745">
            <v>0</v>
          </cell>
          <cell r="J745">
            <v>0</v>
          </cell>
          <cell r="K745">
            <v>129</v>
          </cell>
          <cell r="L745">
            <v>6.35</v>
          </cell>
          <cell r="M745">
            <v>2.48</v>
          </cell>
          <cell r="Q745">
            <v>0</v>
          </cell>
          <cell r="R745">
            <v>0</v>
          </cell>
          <cell r="S745">
            <v>0</v>
          </cell>
          <cell r="T745">
            <v>5</v>
          </cell>
          <cell r="U745">
            <v>129</v>
          </cell>
          <cell r="V745">
            <v>5</v>
          </cell>
          <cell r="W745">
            <v>6.12</v>
          </cell>
          <cell r="X745">
            <v>2.39</v>
          </cell>
          <cell r="Y745">
            <v>134</v>
          </cell>
          <cell r="Z745">
            <v>5</v>
          </cell>
          <cell r="AA745">
            <v>136</v>
          </cell>
          <cell r="AB745">
            <v>129</v>
          </cell>
          <cell r="AC745">
            <v>6.35</v>
          </cell>
          <cell r="AD745">
            <v>2.48</v>
          </cell>
          <cell r="AF745">
            <v>0</v>
          </cell>
          <cell r="AI745" t="str">
            <v>Đạt</v>
          </cell>
          <cell r="AJ745" t="str">
            <v>Đạt</v>
          </cell>
          <cell r="AK745" t="str">
            <v>Tốt</v>
          </cell>
          <cell r="AM745" t="str">
            <v>Thực tập tốt nghiệp, thi TN</v>
          </cell>
        </row>
        <row r="746">
          <cell r="A746">
            <v>25217116527</v>
          </cell>
          <cell r="B746" t="str">
            <v>Trần</v>
          </cell>
          <cell r="C746" t="str">
            <v>Việt</v>
          </cell>
          <cell r="D746" t="str">
            <v>Thái</v>
          </cell>
          <cell r="E746">
            <v>37147</v>
          </cell>
          <cell r="F746" t="str">
            <v>Nam</v>
          </cell>
          <cell r="G746" t="str">
            <v>Đã Đăng Ký (chưa học xong)</v>
          </cell>
          <cell r="H746">
            <v>128</v>
          </cell>
          <cell r="I746">
            <v>0</v>
          </cell>
          <cell r="J746">
            <v>4</v>
          </cell>
          <cell r="K746">
            <v>124</v>
          </cell>
          <cell r="L746">
            <v>7.39</v>
          </cell>
          <cell r="M746">
            <v>3.12</v>
          </cell>
          <cell r="N746">
            <v>7.7</v>
          </cell>
          <cell r="Q746">
            <v>4.5999999999999996</v>
          </cell>
          <cell r="R746">
            <v>2</v>
          </cell>
          <cell r="S746">
            <v>3</v>
          </cell>
          <cell r="T746">
            <v>2</v>
          </cell>
          <cell r="U746">
            <v>127</v>
          </cell>
          <cell r="V746">
            <v>2</v>
          </cell>
          <cell r="W746">
            <v>7.28</v>
          </cell>
          <cell r="X746">
            <v>3.08</v>
          </cell>
          <cell r="Y746">
            <v>136</v>
          </cell>
          <cell r="Z746">
            <v>2</v>
          </cell>
          <cell r="AA746">
            <v>136</v>
          </cell>
          <cell r="AB746">
            <v>127</v>
          </cell>
          <cell r="AC746">
            <v>7.4</v>
          </cell>
          <cell r="AD746">
            <v>3.12</v>
          </cell>
          <cell r="AF746">
            <v>0</v>
          </cell>
          <cell r="AI746" t="str">
            <v>Đạt</v>
          </cell>
          <cell r="AJ746" t="str">
            <v>Đạt</v>
          </cell>
          <cell r="AK746" t="str">
            <v>Tốt</v>
          </cell>
          <cell r="AM746" t="str">
            <v>thực tập tốt nghiệp</v>
          </cell>
        </row>
        <row r="747">
          <cell r="A747">
            <v>25217202931</v>
          </cell>
          <cell r="B747" t="str">
            <v>Trần</v>
          </cell>
          <cell r="C747" t="str">
            <v>Xuân</v>
          </cell>
          <cell r="D747" t="str">
            <v>Thái</v>
          </cell>
          <cell r="E747">
            <v>36559</v>
          </cell>
          <cell r="F747" t="str">
            <v>Nam</v>
          </cell>
          <cell r="G747" t="str">
            <v>Đã Đăng Ký (chưa học xong)</v>
          </cell>
          <cell r="H747">
            <v>127</v>
          </cell>
          <cell r="I747">
            <v>2</v>
          </cell>
          <cell r="J747">
            <v>0</v>
          </cell>
          <cell r="K747">
            <v>129</v>
          </cell>
          <cell r="L747">
            <v>5.96</v>
          </cell>
          <cell r="M747">
            <v>2.2400000000000002</v>
          </cell>
          <cell r="Q747">
            <v>0</v>
          </cell>
          <cell r="R747">
            <v>0</v>
          </cell>
          <cell r="S747">
            <v>0</v>
          </cell>
          <cell r="T747">
            <v>5</v>
          </cell>
          <cell r="U747">
            <v>127</v>
          </cell>
          <cell r="V747">
            <v>7</v>
          </cell>
          <cell r="W747">
            <v>5.74</v>
          </cell>
          <cell r="X747">
            <v>2.16</v>
          </cell>
          <cell r="Y747">
            <v>132</v>
          </cell>
          <cell r="Z747">
            <v>7</v>
          </cell>
          <cell r="AA747">
            <v>136</v>
          </cell>
          <cell r="AB747">
            <v>129</v>
          </cell>
          <cell r="AC747">
            <v>6.02</v>
          </cell>
          <cell r="AD747">
            <v>2.2400000000000002</v>
          </cell>
          <cell r="AF747">
            <v>1.55E-2</v>
          </cell>
          <cell r="AI747" t="str">
            <v>Đạt</v>
          </cell>
          <cell r="AJ747" t="str">
            <v>Đạt</v>
          </cell>
          <cell r="AK747" t="str">
            <v>Khá</v>
          </cell>
          <cell r="AM747" t="str">
            <v>Thực tập tốt nghiệp, thi TN</v>
          </cell>
        </row>
        <row r="748">
          <cell r="A748">
            <v>25217109890</v>
          </cell>
          <cell r="B748" t="str">
            <v>Võ</v>
          </cell>
          <cell r="C748" t="str">
            <v>Văn</v>
          </cell>
          <cell r="D748" t="str">
            <v>Thắng</v>
          </cell>
          <cell r="E748">
            <v>36892</v>
          </cell>
          <cell r="F748" t="str">
            <v>Nam</v>
          </cell>
          <cell r="G748" t="str">
            <v>Đã Đăng Ký (chưa học xong)</v>
          </cell>
          <cell r="H748">
            <v>128</v>
          </cell>
          <cell r="I748">
            <v>0</v>
          </cell>
          <cell r="J748">
            <v>3</v>
          </cell>
          <cell r="K748">
            <v>125</v>
          </cell>
          <cell r="L748">
            <v>6.54</v>
          </cell>
          <cell r="M748">
            <v>2.59</v>
          </cell>
          <cell r="Q748">
            <v>0</v>
          </cell>
          <cell r="R748">
            <v>0</v>
          </cell>
          <cell r="S748">
            <v>0</v>
          </cell>
          <cell r="T748">
            <v>5</v>
          </cell>
          <cell r="U748">
            <v>125</v>
          </cell>
          <cell r="V748">
            <v>5</v>
          </cell>
          <cell r="W748">
            <v>6.29</v>
          </cell>
          <cell r="X748">
            <v>2.4900000000000002</v>
          </cell>
          <cell r="Y748">
            <v>133</v>
          </cell>
          <cell r="Z748">
            <v>5</v>
          </cell>
          <cell r="AA748">
            <v>136</v>
          </cell>
          <cell r="AB748">
            <v>125</v>
          </cell>
          <cell r="AC748">
            <v>6.54</v>
          </cell>
          <cell r="AD748">
            <v>2.59</v>
          </cell>
          <cell r="AF748">
            <v>0</v>
          </cell>
          <cell r="AG748" t="str">
            <v>Đạt</v>
          </cell>
          <cell r="AH748" t="str">
            <v>Đạt</v>
          </cell>
          <cell r="AI748" t="str">
            <v>Đạt</v>
          </cell>
          <cell r="AJ748" t="str">
            <v>Đạt</v>
          </cell>
          <cell r="AK748" t="str">
            <v>Khá</v>
          </cell>
          <cell r="AM748" t="str">
            <v>Thực tập tốt nghiệp, thi TN</v>
          </cell>
        </row>
        <row r="749">
          <cell r="A749">
            <v>25217214340</v>
          </cell>
          <cell r="B749" t="str">
            <v>Võ</v>
          </cell>
          <cell r="C749" t="str">
            <v>Văn Mạnh</v>
          </cell>
          <cell r="D749" t="str">
            <v>Thắng</v>
          </cell>
          <cell r="E749">
            <v>37156</v>
          </cell>
          <cell r="F749" t="str">
            <v>Nam</v>
          </cell>
          <cell r="G749" t="str">
            <v>Đã Đăng Ký (chưa học xong)</v>
          </cell>
          <cell r="H749">
            <v>129</v>
          </cell>
          <cell r="I749">
            <v>0</v>
          </cell>
          <cell r="J749">
            <v>4</v>
          </cell>
          <cell r="K749">
            <v>125</v>
          </cell>
          <cell r="L749">
            <v>7.21</v>
          </cell>
          <cell r="M749">
            <v>2.95</v>
          </cell>
          <cell r="N749">
            <v>9.1</v>
          </cell>
          <cell r="P749">
            <v>7.8</v>
          </cell>
          <cell r="Q749">
            <v>8.6</v>
          </cell>
          <cell r="R749">
            <v>3.73</v>
          </cell>
          <cell r="S749">
            <v>5</v>
          </cell>
          <cell r="T749">
            <v>0</v>
          </cell>
          <cell r="U749">
            <v>130</v>
          </cell>
          <cell r="V749">
            <v>0</v>
          </cell>
          <cell r="W749">
            <v>7.27</v>
          </cell>
          <cell r="X749">
            <v>2.98</v>
          </cell>
          <cell r="Y749">
            <v>139</v>
          </cell>
          <cell r="Z749">
            <v>0</v>
          </cell>
          <cell r="AA749">
            <v>136</v>
          </cell>
          <cell r="AB749">
            <v>130</v>
          </cell>
          <cell r="AC749">
            <v>7.27</v>
          </cell>
          <cell r="AD749">
            <v>2.98</v>
          </cell>
          <cell r="AF749">
            <v>0</v>
          </cell>
          <cell r="AH749" t="str">
            <v>Đạt</v>
          </cell>
          <cell r="AI749" t="str">
            <v>Đạt</v>
          </cell>
          <cell r="AJ749" t="str">
            <v>Đạt</v>
          </cell>
          <cell r="AK749" t="str">
            <v>Khá</v>
          </cell>
          <cell r="AM749" t="str">
            <v>công nhận tốt nghiệp</v>
          </cell>
        </row>
        <row r="750">
          <cell r="A750">
            <v>25207104847</v>
          </cell>
          <cell r="B750" t="str">
            <v>Trần</v>
          </cell>
          <cell r="C750" t="str">
            <v>Thị Phương</v>
          </cell>
          <cell r="D750" t="str">
            <v>Thanh</v>
          </cell>
          <cell r="E750">
            <v>37244</v>
          </cell>
          <cell r="F750" t="str">
            <v>Nữ</v>
          </cell>
          <cell r="G750" t="str">
            <v>Đã Đăng Ký (chưa học xong)</v>
          </cell>
          <cell r="H750">
            <v>128</v>
          </cell>
          <cell r="I750">
            <v>0</v>
          </cell>
          <cell r="J750">
            <v>0</v>
          </cell>
          <cell r="K750">
            <v>128</v>
          </cell>
          <cell r="L750">
            <v>7.47</v>
          </cell>
          <cell r="M750">
            <v>3.14</v>
          </cell>
          <cell r="N750">
            <v>8.1</v>
          </cell>
          <cell r="P750">
            <v>8.3000000000000007</v>
          </cell>
          <cell r="Q750">
            <v>8.1999999999999993</v>
          </cell>
          <cell r="R750">
            <v>3.65</v>
          </cell>
          <cell r="S750">
            <v>5</v>
          </cell>
          <cell r="T750">
            <v>0</v>
          </cell>
          <cell r="U750">
            <v>133</v>
          </cell>
          <cell r="V750">
            <v>0</v>
          </cell>
          <cell r="W750">
            <v>7.5</v>
          </cell>
          <cell r="X750">
            <v>3.16</v>
          </cell>
          <cell r="Y750">
            <v>138</v>
          </cell>
          <cell r="Z750">
            <v>0</v>
          </cell>
          <cell r="AA750">
            <v>136</v>
          </cell>
          <cell r="AB750">
            <v>133</v>
          </cell>
          <cell r="AC750">
            <v>7.5</v>
          </cell>
          <cell r="AD750">
            <v>3.16</v>
          </cell>
          <cell r="AF750">
            <v>0</v>
          </cell>
          <cell r="AI750" t="str">
            <v>Đạt</v>
          </cell>
          <cell r="AJ750" t="str">
            <v>Đạt</v>
          </cell>
          <cell r="AK750" t="str">
            <v>Tốt</v>
          </cell>
          <cell r="AM750" t="str">
            <v>công nhận tốt nghiệp</v>
          </cell>
        </row>
        <row r="751">
          <cell r="A751">
            <v>25207107538</v>
          </cell>
          <cell r="B751" t="str">
            <v>Ngô</v>
          </cell>
          <cell r="C751" t="str">
            <v>Thị Thanh</v>
          </cell>
          <cell r="D751" t="str">
            <v>Thanh</v>
          </cell>
          <cell r="E751">
            <v>37092</v>
          </cell>
          <cell r="F751" t="str">
            <v>Nữ</v>
          </cell>
          <cell r="G751" t="str">
            <v>Đã Đăng Ký (chưa học xong)</v>
          </cell>
          <cell r="H751">
            <v>129</v>
          </cell>
          <cell r="I751">
            <v>0</v>
          </cell>
          <cell r="J751">
            <v>3</v>
          </cell>
          <cell r="K751">
            <v>126</v>
          </cell>
          <cell r="L751">
            <v>7.65</v>
          </cell>
          <cell r="M751">
            <v>3.27</v>
          </cell>
          <cell r="N751">
            <v>7.1</v>
          </cell>
          <cell r="P751">
            <v>8</v>
          </cell>
          <cell r="Q751">
            <v>7.5</v>
          </cell>
          <cell r="R751">
            <v>3.26</v>
          </cell>
          <cell r="S751">
            <v>5</v>
          </cell>
          <cell r="T751">
            <v>0</v>
          </cell>
          <cell r="U751">
            <v>131</v>
          </cell>
          <cell r="V751">
            <v>0</v>
          </cell>
          <cell r="W751">
            <v>7.65</v>
          </cell>
          <cell r="X751">
            <v>3.27</v>
          </cell>
          <cell r="Y751">
            <v>139</v>
          </cell>
          <cell r="Z751">
            <v>0</v>
          </cell>
          <cell r="AA751">
            <v>136</v>
          </cell>
          <cell r="AB751">
            <v>131</v>
          </cell>
          <cell r="AC751">
            <v>7.65</v>
          </cell>
          <cell r="AD751">
            <v>3.27</v>
          </cell>
          <cell r="AF751">
            <v>0</v>
          </cell>
          <cell r="AH751" t="str">
            <v>Đạt</v>
          </cell>
          <cell r="AI751" t="str">
            <v>Đạt</v>
          </cell>
          <cell r="AJ751" t="str">
            <v>Đạt</v>
          </cell>
          <cell r="AK751" t="str">
            <v>Tốt</v>
          </cell>
          <cell r="AM751" t="str">
            <v>công nhận tốt nghiệp</v>
          </cell>
        </row>
        <row r="752">
          <cell r="A752">
            <v>25207109360</v>
          </cell>
          <cell r="B752" t="str">
            <v>Lê</v>
          </cell>
          <cell r="C752" t="str">
            <v>Thị Minh</v>
          </cell>
          <cell r="D752" t="str">
            <v>Thanh</v>
          </cell>
          <cell r="E752">
            <v>37131</v>
          </cell>
          <cell r="F752" t="str">
            <v>Nữ</v>
          </cell>
          <cell r="G752" t="str">
            <v>Đã Đăng Ký (chưa học xong)</v>
          </cell>
          <cell r="H752">
            <v>129</v>
          </cell>
          <cell r="I752">
            <v>0</v>
          </cell>
          <cell r="J752">
            <v>0</v>
          </cell>
          <cell r="K752">
            <v>129</v>
          </cell>
          <cell r="L752">
            <v>7.13</v>
          </cell>
          <cell r="M752">
            <v>2.94</v>
          </cell>
          <cell r="Q752">
            <v>0</v>
          </cell>
          <cell r="R752">
            <v>0</v>
          </cell>
          <cell r="S752">
            <v>0</v>
          </cell>
          <cell r="T752">
            <v>5</v>
          </cell>
          <cell r="U752">
            <v>129</v>
          </cell>
          <cell r="V752">
            <v>5</v>
          </cell>
          <cell r="W752">
            <v>6.86</v>
          </cell>
          <cell r="X752">
            <v>2.83</v>
          </cell>
          <cell r="Y752">
            <v>134</v>
          </cell>
          <cell r="Z752">
            <v>5</v>
          </cell>
          <cell r="AA752">
            <v>136</v>
          </cell>
          <cell r="AB752">
            <v>129</v>
          </cell>
          <cell r="AC752">
            <v>7.13</v>
          </cell>
          <cell r="AD752">
            <v>2.94</v>
          </cell>
          <cell r="AF752">
            <v>0</v>
          </cell>
          <cell r="AJ752" t="str">
            <v>Đạt</v>
          </cell>
          <cell r="AK752" t="str">
            <v>Tốt</v>
          </cell>
          <cell r="AM752" t="str">
            <v>Thực tập tốt nghiệp, thi TN</v>
          </cell>
        </row>
        <row r="753">
          <cell r="A753">
            <v>25217105194</v>
          </cell>
          <cell r="B753" t="str">
            <v>Nguyễn</v>
          </cell>
          <cell r="D753" t="str">
            <v>Thanh</v>
          </cell>
          <cell r="E753">
            <v>37016</v>
          </cell>
          <cell r="F753" t="str">
            <v>Nam</v>
          </cell>
          <cell r="G753" t="str">
            <v>Đã Đăng Ký (chưa học xong)</v>
          </cell>
          <cell r="H753">
            <v>124</v>
          </cell>
          <cell r="I753">
            <v>4</v>
          </cell>
          <cell r="J753">
            <v>0</v>
          </cell>
          <cell r="K753">
            <v>128</v>
          </cell>
          <cell r="L753">
            <v>5.85</v>
          </cell>
          <cell r="M753">
            <v>2.16</v>
          </cell>
          <cell r="Q753">
            <v>0</v>
          </cell>
          <cell r="R753">
            <v>0</v>
          </cell>
          <cell r="S753">
            <v>0</v>
          </cell>
          <cell r="T753">
            <v>5</v>
          </cell>
          <cell r="U753">
            <v>124</v>
          </cell>
          <cell r="V753">
            <v>9</v>
          </cell>
          <cell r="W753">
            <v>5.63</v>
          </cell>
          <cell r="X753">
            <v>2.08</v>
          </cell>
          <cell r="Y753">
            <v>129</v>
          </cell>
          <cell r="Z753">
            <v>9</v>
          </cell>
          <cell r="AA753">
            <v>136</v>
          </cell>
          <cell r="AB753">
            <v>126</v>
          </cell>
          <cell r="AC753">
            <v>5.94</v>
          </cell>
          <cell r="AD753">
            <v>2.2000000000000002</v>
          </cell>
          <cell r="AF753">
            <v>3.1300000000000001E-2</v>
          </cell>
          <cell r="AI753" t="str">
            <v>Đạt</v>
          </cell>
          <cell r="AK753" t="str">
            <v>Trung Bình</v>
          </cell>
          <cell r="AM753" t="str">
            <v>Thực tập tốt nghiệp, thi TN</v>
          </cell>
        </row>
        <row r="754">
          <cell r="A754">
            <v>25212105448</v>
          </cell>
          <cell r="B754" t="str">
            <v>Nguyễn</v>
          </cell>
          <cell r="C754" t="str">
            <v>Bá</v>
          </cell>
          <cell r="D754" t="str">
            <v>Thành</v>
          </cell>
          <cell r="E754">
            <v>36928</v>
          </cell>
          <cell r="F754" t="str">
            <v>Nam</v>
          </cell>
          <cell r="G754" t="str">
            <v>Đã Đăng Ký (chưa học xong)</v>
          </cell>
          <cell r="H754" t="e">
            <v>#N/A</v>
          </cell>
          <cell r="I754" t="e">
            <v>#N/A</v>
          </cell>
          <cell r="J754">
            <v>0</v>
          </cell>
          <cell r="K754" t="e">
            <v>#N/A</v>
          </cell>
          <cell r="L754" t="e">
            <v>#N/A</v>
          </cell>
          <cell r="M754" t="e">
            <v>#N/A</v>
          </cell>
          <cell r="N754" t="e">
            <v>#N/A</v>
          </cell>
          <cell r="O754" t="e">
            <v>#N/A</v>
          </cell>
          <cell r="P754" t="e">
            <v>#N/A</v>
          </cell>
          <cell r="Q754" t="e">
            <v>#N/A</v>
          </cell>
          <cell r="R754" t="e">
            <v>#N/A</v>
          </cell>
          <cell r="S754" t="e">
            <v>#N/A</v>
          </cell>
          <cell r="T754" t="e">
            <v>#N/A</v>
          </cell>
          <cell r="U754" t="e">
            <v>#N/A</v>
          </cell>
          <cell r="V754" t="e">
            <v>#N/A</v>
          </cell>
          <cell r="W754" t="e">
            <v>#N/A</v>
          </cell>
          <cell r="X754" t="e">
            <v>#N/A</v>
          </cell>
          <cell r="Y754" t="e">
            <v>#N/A</v>
          </cell>
          <cell r="Z754" t="e">
            <v>#N/A</v>
          </cell>
          <cell r="AA754" t="e">
            <v>#N/A</v>
          </cell>
          <cell r="AB754" t="e">
            <v>#N/A</v>
          </cell>
          <cell r="AC754" t="e">
            <v>#N/A</v>
          </cell>
          <cell r="AD754" t="e">
            <v>#N/A</v>
          </cell>
          <cell r="AE754" t="e">
            <v>#N/A</v>
          </cell>
          <cell r="AF754" t="e">
            <v>#N/A</v>
          </cell>
          <cell r="AJ754" t="str">
            <v>Đạt</v>
          </cell>
          <cell r="AM754" t="str">
            <v>không đủ điều kiện thực tập tốt nghiệp</v>
          </cell>
        </row>
        <row r="755">
          <cell r="A755">
            <v>25217104278</v>
          </cell>
          <cell r="B755" t="str">
            <v>Nguyễn</v>
          </cell>
          <cell r="C755" t="str">
            <v>Tiến</v>
          </cell>
          <cell r="D755" t="str">
            <v>Thành</v>
          </cell>
          <cell r="E755">
            <v>36893</v>
          </cell>
          <cell r="F755" t="str">
            <v>Nam</v>
          </cell>
          <cell r="G755" t="str">
            <v>Đã Đăng Ký (chưa học xong)</v>
          </cell>
          <cell r="H755">
            <v>129</v>
          </cell>
          <cell r="I755">
            <v>0</v>
          </cell>
          <cell r="J755">
            <v>0</v>
          </cell>
          <cell r="K755">
            <v>129</v>
          </cell>
          <cell r="L755">
            <v>7.16</v>
          </cell>
          <cell r="M755">
            <v>2.95</v>
          </cell>
          <cell r="N755">
            <v>8.3000000000000007</v>
          </cell>
          <cell r="P755">
            <v>8.4</v>
          </cell>
          <cell r="Q755">
            <v>8.3000000000000007</v>
          </cell>
          <cell r="R755">
            <v>3.65</v>
          </cell>
          <cell r="S755">
            <v>5</v>
          </cell>
          <cell r="T755">
            <v>0</v>
          </cell>
          <cell r="U755">
            <v>134</v>
          </cell>
          <cell r="V755">
            <v>0</v>
          </cell>
          <cell r="W755">
            <v>7.2</v>
          </cell>
          <cell r="X755">
            <v>2.97</v>
          </cell>
          <cell r="Y755">
            <v>139</v>
          </cell>
          <cell r="Z755">
            <v>0</v>
          </cell>
          <cell r="AA755">
            <v>136</v>
          </cell>
          <cell r="AB755">
            <v>134</v>
          </cell>
          <cell r="AC755">
            <v>7.2</v>
          </cell>
          <cell r="AD755">
            <v>2.97</v>
          </cell>
          <cell r="AF755">
            <v>0</v>
          </cell>
          <cell r="AG755" t="str">
            <v>Đạt</v>
          </cell>
          <cell r="AI755" t="str">
            <v>Đạt</v>
          </cell>
          <cell r="AJ755" t="str">
            <v>Đạt</v>
          </cell>
          <cell r="AK755" t="str">
            <v>Tốt</v>
          </cell>
          <cell r="AM755" t="str">
            <v>công nhận tốt nghiệp</v>
          </cell>
        </row>
        <row r="756">
          <cell r="A756">
            <v>25217108633</v>
          </cell>
          <cell r="B756" t="str">
            <v>Lê</v>
          </cell>
          <cell r="C756" t="str">
            <v>Quang</v>
          </cell>
          <cell r="D756" t="str">
            <v>Thành</v>
          </cell>
          <cell r="E756">
            <v>37207</v>
          </cell>
          <cell r="F756" t="str">
            <v>Nam</v>
          </cell>
          <cell r="G756" t="str">
            <v>Đã Đăng Ký (chưa học xong)</v>
          </cell>
          <cell r="H756">
            <v>129</v>
          </cell>
          <cell r="I756">
            <v>0</v>
          </cell>
          <cell r="J756">
            <v>3</v>
          </cell>
          <cell r="K756">
            <v>126</v>
          </cell>
          <cell r="L756">
            <v>7.1</v>
          </cell>
          <cell r="M756">
            <v>2.9</v>
          </cell>
          <cell r="Q756">
            <v>0</v>
          </cell>
          <cell r="R756">
            <v>0</v>
          </cell>
          <cell r="S756">
            <v>0</v>
          </cell>
          <cell r="T756">
            <v>5</v>
          </cell>
          <cell r="U756">
            <v>126</v>
          </cell>
          <cell r="V756">
            <v>5</v>
          </cell>
          <cell r="W756">
            <v>6.83</v>
          </cell>
          <cell r="X756">
            <v>2.79</v>
          </cell>
          <cell r="Y756">
            <v>134</v>
          </cell>
          <cell r="Z756">
            <v>5</v>
          </cell>
          <cell r="AA756">
            <v>136</v>
          </cell>
          <cell r="AB756">
            <v>126</v>
          </cell>
          <cell r="AC756">
            <v>7.1</v>
          </cell>
          <cell r="AD756">
            <v>2.9</v>
          </cell>
          <cell r="AF756">
            <v>0</v>
          </cell>
          <cell r="AH756" t="str">
            <v>Đạt</v>
          </cell>
          <cell r="AI756" t="str">
            <v>Đạt</v>
          </cell>
          <cell r="AJ756" t="str">
            <v>Đạt</v>
          </cell>
          <cell r="AK756" t="str">
            <v>Trung Bình</v>
          </cell>
          <cell r="AM756" t="str">
            <v>Thực tập tốt nghiệp, thi TN</v>
          </cell>
        </row>
        <row r="757">
          <cell r="A757">
            <v>25217109645</v>
          </cell>
          <cell r="B757" t="str">
            <v>Trần</v>
          </cell>
          <cell r="C757" t="str">
            <v>Ngọc</v>
          </cell>
          <cell r="D757" t="str">
            <v>Thành</v>
          </cell>
          <cell r="E757">
            <v>37188</v>
          </cell>
          <cell r="F757" t="str">
            <v>Nam</v>
          </cell>
          <cell r="G757" t="str">
            <v>Đã Đăng Ký (chưa học xong)</v>
          </cell>
          <cell r="H757">
            <v>124</v>
          </cell>
          <cell r="I757">
            <v>5</v>
          </cell>
          <cell r="J757">
            <v>0</v>
          </cell>
          <cell r="K757">
            <v>129</v>
          </cell>
          <cell r="L757">
            <v>5.95</v>
          </cell>
          <cell r="M757">
            <v>2.23</v>
          </cell>
          <cell r="Q757">
            <v>0</v>
          </cell>
          <cell r="R757">
            <v>0</v>
          </cell>
          <cell r="S757">
            <v>0</v>
          </cell>
          <cell r="T757">
            <v>5</v>
          </cell>
          <cell r="U757">
            <v>124</v>
          </cell>
          <cell r="V757">
            <v>10</v>
          </cell>
          <cell r="W757">
            <v>5.72</v>
          </cell>
          <cell r="X757">
            <v>2.14</v>
          </cell>
          <cell r="Y757">
            <v>129</v>
          </cell>
          <cell r="Z757">
            <v>10</v>
          </cell>
          <cell r="AA757">
            <v>136</v>
          </cell>
          <cell r="AB757">
            <v>128</v>
          </cell>
          <cell r="AC757">
            <v>6.07</v>
          </cell>
          <cell r="AD757">
            <v>2.2400000000000002</v>
          </cell>
          <cell r="AF757">
            <v>3.8800000000000001E-2</v>
          </cell>
          <cell r="AH757" t="str">
            <v>Đạt</v>
          </cell>
          <cell r="AI757" t="str">
            <v>Đạt</v>
          </cell>
          <cell r="AJ757" t="str">
            <v>Đạt</v>
          </cell>
          <cell r="AK757" t="str">
            <v>Trung Bình</v>
          </cell>
          <cell r="AM757" t="str">
            <v>Thực tập tốt nghiệp, thi TN</v>
          </cell>
        </row>
        <row r="758">
          <cell r="A758">
            <v>25207100561</v>
          </cell>
          <cell r="B758" t="str">
            <v>Nguyễn</v>
          </cell>
          <cell r="C758" t="str">
            <v>Thị Thu</v>
          </cell>
          <cell r="D758" t="str">
            <v>Thảo</v>
          </cell>
          <cell r="E758">
            <v>37114</v>
          </cell>
          <cell r="F758" t="str">
            <v>Nữ</v>
          </cell>
          <cell r="G758" t="str">
            <v>Đã Đăng Ký (chưa học xong)</v>
          </cell>
          <cell r="H758">
            <v>128</v>
          </cell>
          <cell r="I758">
            <v>0</v>
          </cell>
          <cell r="J758">
            <v>0</v>
          </cell>
          <cell r="K758">
            <v>128</v>
          </cell>
          <cell r="L758">
            <v>7.56</v>
          </cell>
          <cell r="M758">
            <v>3.21</v>
          </cell>
          <cell r="N758">
            <v>8.3000000000000007</v>
          </cell>
          <cell r="P758">
            <v>8.9</v>
          </cell>
          <cell r="Q758">
            <v>8.5</v>
          </cell>
          <cell r="R758">
            <v>3.79</v>
          </cell>
          <cell r="S758">
            <v>5</v>
          </cell>
          <cell r="T758">
            <v>0</v>
          </cell>
          <cell r="U758">
            <v>133</v>
          </cell>
          <cell r="V758">
            <v>0</v>
          </cell>
          <cell r="W758">
            <v>7.6</v>
          </cell>
          <cell r="X758">
            <v>3.23</v>
          </cell>
          <cell r="Y758">
            <v>138</v>
          </cell>
          <cell r="Z758">
            <v>0</v>
          </cell>
          <cell r="AA758">
            <v>136</v>
          </cell>
          <cell r="AB758">
            <v>133</v>
          </cell>
          <cell r="AC758">
            <v>7.6</v>
          </cell>
          <cell r="AD758">
            <v>3.23</v>
          </cell>
          <cell r="AF758">
            <v>0</v>
          </cell>
          <cell r="AH758" t="str">
            <v>Đạt</v>
          </cell>
          <cell r="AI758" t="str">
            <v>Đạt</v>
          </cell>
          <cell r="AJ758" t="str">
            <v>Đạt</v>
          </cell>
          <cell r="AK758" t="str">
            <v>Tốt</v>
          </cell>
          <cell r="AM758" t="str">
            <v>công nhận tốt nghiệp</v>
          </cell>
        </row>
        <row r="759">
          <cell r="A759">
            <v>25207101130</v>
          </cell>
          <cell r="B759" t="str">
            <v>Trần</v>
          </cell>
          <cell r="C759" t="str">
            <v>Thị Phương</v>
          </cell>
          <cell r="D759" t="str">
            <v>Thảo</v>
          </cell>
          <cell r="E759">
            <v>37095</v>
          </cell>
          <cell r="F759" t="str">
            <v>Nữ</v>
          </cell>
          <cell r="G759" t="str">
            <v>Đã Đăng Ký (chưa học xong)</v>
          </cell>
          <cell r="H759">
            <v>129</v>
          </cell>
          <cell r="I759">
            <v>0</v>
          </cell>
          <cell r="J759">
            <v>0</v>
          </cell>
          <cell r="K759">
            <v>129</v>
          </cell>
          <cell r="L759">
            <v>8.32</v>
          </cell>
          <cell r="M759">
            <v>3.57</v>
          </cell>
          <cell r="N759">
            <v>9.4</v>
          </cell>
          <cell r="P759">
            <v>8.6</v>
          </cell>
          <cell r="Q759">
            <v>9.1</v>
          </cell>
          <cell r="R759">
            <v>4</v>
          </cell>
          <cell r="S759">
            <v>5</v>
          </cell>
          <cell r="T759">
            <v>0</v>
          </cell>
          <cell r="U759">
            <v>134</v>
          </cell>
          <cell r="V759">
            <v>0</v>
          </cell>
          <cell r="W759">
            <v>8.35</v>
          </cell>
          <cell r="X759">
            <v>3.59</v>
          </cell>
          <cell r="Y759">
            <v>139</v>
          </cell>
          <cell r="Z759">
            <v>0</v>
          </cell>
          <cell r="AA759">
            <v>136</v>
          </cell>
          <cell r="AB759">
            <v>134</v>
          </cell>
          <cell r="AC759">
            <v>8.35</v>
          </cell>
          <cell r="AD759">
            <v>3.59</v>
          </cell>
          <cell r="AF759">
            <v>0</v>
          </cell>
          <cell r="AH759" t="str">
            <v>Đạt</v>
          </cell>
          <cell r="AI759" t="str">
            <v>Đạt</v>
          </cell>
          <cell r="AJ759" t="str">
            <v>Đạt</v>
          </cell>
          <cell r="AK759" t="str">
            <v>Tốt</v>
          </cell>
          <cell r="AM759" t="str">
            <v>công nhận tốt nghiệp</v>
          </cell>
        </row>
        <row r="760">
          <cell r="A760">
            <v>25207103567</v>
          </cell>
          <cell r="B760" t="str">
            <v>Nguyễn</v>
          </cell>
          <cell r="C760" t="str">
            <v>Thị Thu</v>
          </cell>
          <cell r="D760" t="str">
            <v>Thảo</v>
          </cell>
          <cell r="E760">
            <v>36938</v>
          </cell>
          <cell r="F760" t="str">
            <v>Nữ</v>
          </cell>
          <cell r="G760" t="str">
            <v>Đã Đăng Ký (chưa học xong)</v>
          </cell>
          <cell r="H760">
            <v>128</v>
          </cell>
          <cell r="I760">
            <v>0</v>
          </cell>
          <cell r="J760">
            <v>0</v>
          </cell>
          <cell r="K760">
            <v>128</v>
          </cell>
          <cell r="L760">
            <v>6.81</v>
          </cell>
          <cell r="M760">
            <v>2.72</v>
          </cell>
          <cell r="N760">
            <v>0</v>
          </cell>
          <cell r="P760">
            <v>8.6</v>
          </cell>
          <cell r="Q760">
            <v>3.4</v>
          </cell>
          <cell r="R760">
            <v>1.6</v>
          </cell>
          <cell r="S760">
            <v>2</v>
          </cell>
          <cell r="T760">
            <v>3</v>
          </cell>
          <cell r="U760">
            <v>130</v>
          </cell>
          <cell r="V760">
            <v>3</v>
          </cell>
          <cell r="W760">
            <v>6.69</v>
          </cell>
          <cell r="X760">
            <v>2.68</v>
          </cell>
          <cell r="Y760">
            <v>135</v>
          </cell>
          <cell r="Z760">
            <v>3</v>
          </cell>
          <cell r="AA760">
            <v>136</v>
          </cell>
          <cell r="AB760">
            <v>133</v>
          </cell>
          <cell r="AC760">
            <v>6.69</v>
          </cell>
          <cell r="AD760">
            <v>2.68</v>
          </cell>
          <cell r="AF760">
            <v>0</v>
          </cell>
          <cell r="AG760" t="str">
            <v>Đạt</v>
          </cell>
          <cell r="AI760" t="str">
            <v>Đạt</v>
          </cell>
          <cell r="AJ760" t="str">
            <v>Đạt</v>
          </cell>
          <cell r="AK760" t="str">
            <v>Khá</v>
          </cell>
          <cell r="AM760" t="str">
            <v>Thi TN</v>
          </cell>
        </row>
        <row r="761">
          <cell r="A761">
            <v>25207104444</v>
          </cell>
          <cell r="B761" t="str">
            <v>Nguyễn</v>
          </cell>
          <cell r="C761" t="str">
            <v>Thị Hoài</v>
          </cell>
          <cell r="D761" t="str">
            <v>Thảo</v>
          </cell>
          <cell r="E761">
            <v>36893</v>
          </cell>
          <cell r="F761" t="str">
            <v>Nữ</v>
          </cell>
          <cell r="G761" t="str">
            <v>Đã Đăng Ký (chưa học xong)</v>
          </cell>
          <cell r="H761" t="e">
            <v>#N/A</v>
          </cell>
          <cell r="I761" t="e">
            <v>#N/A</v>
          </cell>
          <cell r="J761">
            <v>0</v>
          </cell>
          <cell r="K761" t="e">
            <v>#N/A</v>
          </cell>
          <cell r="L761" t="e">
            <v>#N/A</v>
          </cell>
          <cell r="M761" t="e">
            <v>#N/A</v>
          </cell>
          <cell r="N761" t="e">
            <v>#N/A</v>
          </cell>
          <cell r="O761" t="e">
            <v>#N/A</v>
          </cell>
          <cell r="P761" t="e">
            <v>#N/A</v>
          </cell>
          <cell r="Q761" t="e">
            <v>#N/A</v>
          </cell>
          <cell r="R761" t="e">
            <v>#N/A</v>
          </cell>
          <cell r="S761" t="e">
            <v>#N/A</v>
          </cell>
          <cell r="T761" t="e">
            <v>#N/A</v>
          </cell>
          <cell r="U761" t="e">
            <v>#N/A</v>
          </cell>
          <cell r="V761" t="e">
            <v>#N/A</v>
          </cell>
          <cell r="W761" t="e">
            <v>#N/A</v>
          </cell>
          <cell r="X761" t="e">
            <v>#N/A</v>
          </cell>
          <cell r="Y761" t="e">
            <v>#N/A</v>
          </cell>
          <cell r="Z761" t="e">
            <v>#N/A</v>
          </cell>
          <cell r="AA761" t="e">
            <v>#N/A</v>
          </cell>
          <cell r="AB761" t="e">
            <v>#N/A</v>
          </cell>
          <cell r="AC761" t="e">
            <v>#N/A</v>
          </cell>
          <cell r="AD761" t="e">
            <v>#N/A</v>
          </cell>
          <cell r="AE761" t="e">
            <v>#N/A</v>
          </cell>
          <cell r="AF761" t="e">
            <v>#N/A</v>
          </cell>
          <cell r="AJ761" t="str">
            <v>Đạt</v>
          </cell>
          <cell r="AK761" t="str">
            <v>Trung Bình</v>
          </cell>
          <cell r="AM761" t="str">
            <v>không đủ điều kiện thực tập tốt nghiệp</v>
          </cell>
        </row>
        <row r="762">
          <cell r="A762">
            <v>25207105516</v>
          </cell>
          <cell r="B762" t="str">
            <v>Nguyễn</v>
          </cell>
          <cell r="C762" t="str">
            <v>Phương</v>
          </cell>
          <cell r="D762" t="str">
            <v>Thảo</v>
          </cell>
          <cell r="E762">
            <v>37022</v>
          </cell>
          <cell r="F762" t="str">
            <v>Nữ</v>
          </cell>
          <cell r="G762" t="str">
            <v>Đã Đăng Ký (chưa học xong)</v>
          </cell>
          <cell r="H762">
            <v>128</v>
          </cell>
          <cell r="I762">
            <v>0</v>
          </cell>
          <cell r="J762">
            <v>0</v>
          </cell>
          <cell r="K762">
            <v>128</v>
          </cell>
          <cell r="L762">
            <v>7.85</v>
          </cell>
          <cell r="M762">
            <v>3.39</v>
          </cell>
          <cell r="N762">
            <v>8.4</v>
          </cell>
          <cell r="P762">
            <v>8.1999999999999993</v>
          </cell>
          <cell r="Q762">
            <v>8.3000000000000007</v>
          </cell>
          <cell r="R762">
            <v>3.65</v>
          </cell>
          <cell r="S762">
            <v>5</v>
          </cell>
          <cell r="T762">
            <v>0</v>
          </cell>
          <cell r="U762">
            <v>133</v>
          </cell>
          <cell r="V762">
            <v>0</v>
          </cell>
          <cell r="W762">
            <v>7.86</v>
          </cell>
          <cell r="X762">
            <v>3.4</v>
          </cell>
          <cell r="Y762">
            <v>138</v>
          </cell>
          <cell r="Z762">
            <v>0</v>
          </cell>
          <cell r="AA762">
            <v>136</v>
          </cell>
          <cell r="AB762">
            <v>133</v>
          </cell>
          <cell r="AC762">
            <v>7.86</v>
          </cell>
          <cell r="AD762">
            <v>3.4</v>
          </cell>
          <cell r="AF762">
            <v>0</v>
          </cell>
          <cell r="AH762" t="str">
            <v>Đạt</v>
          </cell>
          <cell r="AI762" t="str">
            <v>Đạt</v>
          </cell>
          <cell r="AJ762" t="str">
            <v>Đạt</v>
          </cell>
          <cell r="AK762" t="str">
            <v>Tốt</v>
          </cell>
          <cell r="AM762" t="str">
            <v>công nhận tốt nghiệp</v>
          </cell>
        </row>
        <row r="763">
          <cell r="A763">
            <v>25207108293</v>
          </cell>
          <cell r="B763" t="str">
            <v>Lưu</v>
          </cell>
          <cell r="C763" t="str">
            <v>Vũ Thanh</v>
          </cell>
          <cell r="D763" t="str">
            <v>Thảo</v>
          </cell>
          <cell r="E763">
            <v>37179</v>
          </cell>
          <cell r="F763" t="str">
            <v>Nữ</v>
          </cell>
          <cell r="G763" t="str">
            <v>Đã Đăng Ký (chưa học xong)</v>
          </cell>
          <cell r="H763">
            <v>128</v>
          </cell>
          <cell r="I763">
            <v>0</v>
          </cell>
          <cell r="J763">
            <v>7</v>
          </cell>
          <cell r="K763">
            <v>121</v>
          </cell>
          <cell r="L763">
            <v>7.44</v>
          </cell>
          <cell r="M763">
            <v>3.15</v>
          </cell>
          <cell r="N763">
            <v>7.3</v>
          </cell>
          <cell r="P763">
            <v>8.4</v>
          </cell>
          <cell r="Q763">
            <v>7.7</v>
          </cell>
          <cell r="R763">
            <v>3.26</v>
          </cell>
          <cell r="S763">
            <v>5</v>
          </cell>
          <cell r="T763">
            <v>0</v>
          </cell>
          <cell r="U763">
            <v>126</v>
          </cell>
          <cell r="V763">
            <v>0</v>
          </cell>
          <cell r="W763">
            <v>7.45</v>
          </cell>
          <cell r="X763">
            <v>3.15</v>
          </cell>
          <cell r="Y763">
            <v>138</v>
          </cell>
          <cell r="Z763">
            <v>0</v>
          </cell>
          <cell r="AA763">
            <v>136</v>
          </cell>
          <cell r="AB763">
            <v>126</v>
          </cell>
          <cell r="AC763">
            <v>7.45</v>
          </cell>
          <cell r="AD763">
            <v>3.15</v>
          </cell>
          <cell r="AF763">
            <v>0</v>
          </cell>
          <cell r="AI763" t="str">
            <v>Đạt</v>
          </cell>
          <cell r="AJ763" t="str">
            <v>Đạt</v>
          </cell>
          <cell r="AK763" t="str">
            <v>Tốt</v>
          </cell>
          <cell r="AM763" t="str">
            <v>công nhận tốt nghiệp</v>
          </cell>
        </row>
        <row r="764">
          <cell r="A764">
            <v>25207109833</v>
          </cell>
          <cell r="B764" t="str">
            <v>Võ</v>
          </cell>
          <cell r="C764" t="str">
            <v>Thị Phương</v>
          </cell>
          <cell r="D764" t="str">
            <v>Thảo</v>
          </cell>
          <cell r="E764">
            <v>37232</v>
          </cell>
          <cell r="F764" t="str">
            <v>Nữ</v>
          </cell>
          <cell r="G764" t="str">
            <v>Đã Đăng Ký (chưa học xong)</v>
          </cell>
          <cell r="H764">
            <v>125</v>
          </cell>
          <cell r="I764">
            <v>3</v>
          </cell>
          <cell r="J764">
            <v>0</v>
          </cell>
          <cell r="K764">
            <v>128</v>
          </cell>
          <cell r="L764">
            <v>6.23</v>
          </cell>
          <cell r="M764">
            <v>2.4</v>
          </cell>
          <cell r="Q764">
            <v>0</v>
          </cell>
          <cell r="R764">
            <v>0</v>
          </cell>
          <cell r="S764">
            <v>0</v>
          </cell>
          <cell r="T764">
            <v>5</v>
          </cell>
          <cell r="U764">
            <v>125</v>
          </cell>
          <cell r="V764">
            <v>8</v>
          </cell>
          <cell r="W764">
            <v>6</v>
          </cell>
          <cell r="X764">
            <v>2.31</v>
          </cell>
          <cell r="Y764">
            <v>130</v>
          </cell>
          <cell r="Z764">
            <v>8</v>
          </cell>
          <cell r="AA764">
            <v>136</v>
          </cell>
          <cell r="AB764">
            <v>128</v>
          </cell>
          <cell r="AC764">
            <v>6.31</v>
          </cell>
          <cell r="AD764">
            <v>2.4</v>
          </cell>
          <cell r="AF764">
            <v>2.3400000000000001E-2</v>
          </cell>
          <cell r="AH764" t="str">
            <v>Đạt</v>
          </cell>
          <cell r="AI764" t="str">
            <v>Đạt</v>
          </cell>
          <cell r="AJ764" t="str">
            <v>Đạt</v>
          </cell>
          <cell r="AK764" t="str">
            <v>Tốt</v>
          </cell>
          <cell r="AM764" t="str">
            <v>Thực tập tốt nghiệp, thi TN</v>
          </cell>
        </row>
        <row r="765">
          <cell r="A765">
            <v>25207109858</v>
          </cell>
          <cell r="B765" t="str">
            <v>Nguyễn</v>
          </cell>
          <cell r="C765" t="str">
            <v>Thị Thanh</v>
          </cell>
          <cell r="D765" t="str">
            <v>Thảo</v>
          </cell>
          <cell r="E765">
            <v>36604</v>
          </cell>
          <cell r="F765" t="str">
            <v>Nữ</v>
          </cell>
          <cell r="G765" t="str">
            <v>Đã Đăng Ký (chưa học xong)</v>
          </cell>
          <cell r="H765">
            <v>129</v>
          </cell>
          <cell r="I765">
            <v>0</v>
          </cell>
          <cell r="J765">
            <v>0</v>
          </cell>
          <cell r="K765">
            <v>129</v>
          </cell>
          <cell r="L765">
            <v>7.52</v>
          </cell>
          <cell r="M765">
            <v>3.18</v>
          </cell>
          <cell r="N765">
            <v>6.9</v>
          </cell>
          <cell r="P765">
            <v>8.4</v>
          </cell>
          <cell r="Q765">
            <v>7.5</v>
          </cell>
          <cell r="R765">
            <v>3.05</v>
          </cell>
          <cell r="S765">
            <v>5</v>
          </cell>
          <cell r="T765">
            <v>0</v>
          </cell>
          <cell r="U765">
            <v>134</v>
          </cell>
          <cell r="V765">
            <v>0</v>
          </cell>
          <cell r="W765">
            <v>7.52</v>
          </cell>
          <cell r="X765">
            <v>3.17</v>
          </cell>
          <cell r="Y765">
            <v>139</v>
          </cell>
          <cell r="Z765">
            <v>0</v>
          </cell>
          <cell r="AA765">
            <v>136</v>
          </cell>
          <cell r="AB765">
            <v>134</v>
          </cell>
          <cell r="AC765">
            <v>7.52</v>
          </cell>
          <cell r="AD765">
            <v>3.17</v>
          </cell>
          <cell r="AF765">
            <v>0</v>
          </cell>
          <cell r="AH765" t="str">
            <v>Đạt</v>
          </cell>
          <cell r="AI765" t="str">
            <v>Đạt</v>
          </cell>
          <cell r="AJ765" t="str">
            <v>Đạt</v>
          </cell>
          <cell r="AK765" t="str">
            <v>Tốt</v>
          </cell>
          <cell r="AM765" t="str">
            <v>công nhận tốt nghiệp</v>
          </cell>
        </row>
        <row r="766">
          <cell r="A766">
            <v>25207110560</v>
          </cell>
          <cell r="B766" t="str">
            <v>Bùi</v>
          </cell>
          <cell r="C766" t="str">
            <v>Thị Thanh</v>
          </cell>
          <cell r="D766" t="str">
            <v>Thảo</v>
          </cell>
          <cell r="E766">
            <v>36987</v>
          </cell>
          <cell r="F766" t="str">
            <v>Nữ</v>
          </cell>
          <cell r="G766" t="str">
            <v>Đã Đăng Ký (chưa học xong)</v>
          </cell>
          <cell r="H766" t="e">
            <v>#N/A</v>
          </cell>
          <cell r="I766" t="e">
            <v>#N/A</v>
          </cell>
          <cell r="J766">
            <v>0</v>
          </cell>
          <cell r="K766" t="e">
            <v>#N/A</v>
          </cell>
          <cell r="L766" t="e">
            <v>#N/A</v>
          </cell>
          <cell r="M766" t="e">
            <v>#N/A</v>
          </cell>
          <cell r="N766" t="e">
            <v>#N/A</v>
          </cell>
          <cell r="O766" t="e">
            <v>#N/A</v>
          </cell>
          <cell r="P766" t="e">
            <v>#N/A</v>
          </cell>
          <cell r="Q766" t="e">
            <v>#N/A</v>
          </cell>
          <cell r="R766" t="e">
            <v>#N/A</v>
          </cell>
          <cell r="S766" t="e">
            <v>#N/A</v>
          </cell>
          <cell r="T766" t="e">
            <v>#N/A</v>
          </cell>
          <cell r="U766" t="e">
            <v>#N/A</v>
          </cell>
          <cell r="V766" t="e">
            <v>#N/A</v>
          </cell>
          <cell r="W766" t="e">
            <v>#N/A</v>
          </cell>
          <cell r="X766" t="e">
            <v>#N/A</v>
          </cell>
          <cell r="Y766" t="e">
            <v>#N/A</v>
          </cell>
          <cell r="Z766" t="e">
            <v>#N/A</v>
          </cell>
          <cell r="AA766" t="e">
            <v>#N/A</v>
          </cell>
          <cell r="AB766" t="e">
            <v>#N/A</v>
          </cell>
          <cell r="AC766" t="e">
            <v>#N/A</v>
          </cell>
          <cell r="AD766" t="e">
            <v>#N/A</v>
          </cell>
          <cell r="AE766" t="e">
            <v>#N/A</v>
          </cell>
          <cell r="AF766" t="e">
            <v>#N/A</v>
          </cell>
          <cell r="AJ766" t="str">
            <v>Đạt</v>
          </cell>
          <cell r="AM766" t="str">
            <v>không đủ điều kiện thực tập tốt nghiệp</v>
          </cell>
        </row>
        <row r="767">
          <cell r="A767">
            <v>25207116003</v>
          </cell>
          <cell r="B767" t="str">
            <v>Dư</v>
          </cell>
          <cell r="C767" t="str">
            <v>Phương</v>
          </cell>
          <cell r="D767" t="str">
            <v>Thảo</v>
          </cell>
          <cell r="E767">
            <v>37094</v>
          </cell>
          <cell r="F767" t="str">
            <v>Nữ</v>
          </cell>
          <cell r="G767" t="str">
            <v>Đã Đăng Ký (chưa học xong)</v>
          </cell>
          <cell r="H767">
            <v>129</v>
          </cell>
          <cell r="I767">
            <v>0</v>
          </cell>
          <cell r="J767">
            <v>4</v>
          </cell>
          <cell r="K767">
            <v>125</v>
          </cell>
          <cell r="L767">
            <v>8.09</v>
          </cell>
          <cell r="M767">
            <v>3.48</v>
          </cell>
          <cell r="N767">
            <v>8.8000000000000007</v>
          </cell>
          <cell r="P767">
            <v>9.1</v>
          </cell>
          <cell r="Q767">
            <v>8.9</v>
          </cell>
          <cell r="R767">
            <v>4</v>
          </cell>
          <cell r="S767">
            <v>5</v>
          </cell>
          <cell r="T767">
            <v>0</v>
          </cell>
          <cell r="U767">
            <v>130</v>
          </cell>
          <cell r="V767">
            <v>0</v>
          </cell>
          <cell r="W767">
            <v>8.1199999999999992</v>
          </cell>
          <cell r="X767">
            <v>3.5</v>
          </cell>
          <cell r="Y767">
            <v>139</v>
          </cell>
          <cell r="Z767">
            <v>0</v>
          </cell>
          <cell r="AA767">
            <v>136</v>
          </cell>
          <cell r="AB767">
            <v>130</v>
          </cell>
          <cell r="AC767">
            <v>8.1199999999999992</v>
          </cell>
          <cell r="AD767">
            <v>3.5</v>
          </cell>
          <cell r="AF767">
            <v>0</v>
          </cell>
          <cell r="AH767" t="str">
            <v>Đạt</v>
          </cell>
          <cell r="AI767" t="str">
            <v>Đạt</v>
          </cell>
          <cell r="AJ767" t="str">
            <v>Đạt</v>
          </cell>
          <cell r="AK767" t="str">
            <v>Khá</v>
          </cell>
          <cell r="AM767" t="str">
            <v>công nhận tốt nghiệp</v>
          </cell>
        </row>
        <row r="768">
          <cell r="A768">
            <v>25207117350</v>
          </cell>
          <cell r="B768" t="str">
            <v>Đoàn</v>
          </cell>
          <cell r="C768" t="str">
            <v>Thị Phương</v>
          </cell>
          <cell r="D768" t="str">
            <v>Thảo</v>
          </cell>
          <cell r="E768">
            <v>37189</v>
          </cell>
          <cell r="F768" t="str">
            <v>Nữ</v>
          </cell>
          <cell r="G768" t="str">
            <v>Đã Đăng Ký (chưa học xong)</v>
          </cell>
          <cell r="H768" t="e">
            <v>#N/A</v>
          </cell>
          <cell r="I768" t="e">
            <v>#N/A</v>
          </cell>
          <cell r="J768">
            <v>0</v>
          </cell>
          <cell r="K768" t="e">
            <v>#N/A</v>
          </cell>
          <cell r="L768" t="e">
            <v>#N/A</v>
          </cell>
          <cell r="M768" t="e">
            <v>#N/A</v>
          </cell>
          <cell r="N768" t="e">
            <v>#N/A</v>
          </cell>
          <cell r="O768" t="e">
            <v>#N/A</v>
          </cell>
          <cell r="P768" t="e">
            <v>#N/A</v>
          </cell>
          <cell r="Q768" t="e">
            <v>#N/A</v>
          </cell>
          <cell r="R768" t="e">
            <v>#N/A</v>
          </cell>
          <cell r="S768" t="e">
            <v>#N/A</v>
          </cell>
          <cell r="T768" t="e">
            <v>#N/A</v>
          </cell>
          <cell r="U768" t="e">
            <v>#N/A</v>
          </cell>
          <cell r="V768" t="e">
            <v>#N/A</v>
          </cell>
          <cell r="W768" t="e">
            <v>#N/A</v>
          </cell>
          <cell r="X768" t="e">
            <v>#N/A</v>
          </cell>
          <cell r="Y768" t="e">
            <v>#N/A</v>
          </cell>
          <cell r="Z768" t="e">
            <v>#N/A</v>
          </cell>
          <cell r="AA768" t="e">
            <v>#N/A</v>
          </cell>
          <cell r="AB768" t="e">
            <v>#N/A</v>
          </cell>
          <cell r="AC768" t="e">
            <v>#N/A</v>
          </cell>
          <cell r="AD768" t="e">
            <v>#N/A</v>
          </cell>
          <cell r="AE768" t="e">
            <v>#N/A</v>
          </cell>
          <cell r="AF768" t="e">
            <v>#N/A</v>
          </cell>
          <cell r="AJ768" t="str">
            <v>Đạt</v>
          </cell>
          <cell r="AK768" t="str">
            <v>Khá</v>
          </cell>
          <cell r="AM768" t="str">
            <v>không đủ điều kiện thực tập tốt nghiệp</v>
          </cell>
        </row>
        <row r="769">
          <cell r="A769">
            <v>25207214240</v>
          </cell>
          <cell r="B769" t="str">
            <v>Ngô</v>
          </cell>
          <cell r="C769" t="str">
            <v>Thanh</v>
          </cell>
          <cell r="D769" t="str">
            <v>Thảo</v>
          </cell>
          <cell r="E769">
            <v>37077</v>
          </cell>
          <cell r="F769" t="str">
            <v>Nữ</v>
          </cell>
          <cell r="G769" t="str">
            <v>Đã Đăng Ký (chưa học xong)</v>
          </cell>
          <cell r="H769">
            <v>129</v>
          </cell>
          <cell r="I769">
            <v>0</v>
          </cell>
          <cell r="J769">
            <v>4</v>
          </cell>
          <cell r="K769">
            <v>125</v>
          </cell>
          <cell r="L769">
            <v>7.03</v>
          </cell>
          <cell r="M769">
            <v>2.89</v>
          </cell>
          <cell r="N769">
            <v>8.1</v>
          </cell>
          <cell r="P769">
            <v>8.9</v>
          </cell>
          <cell r="Q769">
            <v>8.4</v>
          </cell>
          <cell r="R769">
            <v>3.79</v>
          </cell>
          <cell r="S769">
            <v>5</v>
          </cell>
          <cell r="T769">
            <v>0</v>
          </cell>
          <cell r="U769">
            <v>130</v>
          </cell>
          <cell r="V769">
            <v>0</v>
          </cell>
          <cell r="W769">
            <v>7.08</v>
          </cell>
          <cell r="X769">
            <v>2.93</v>
          </cell>
          <cell r="Y769">
            <v>139</v>
          </cell>
          <cell r="Z769">
            <v>0</v>
          </cell>
          <cell r="AA769">
            <v>136</v>
          </cell>
          <cell r="AB769">
            <v>130</v>
          </cell>
          <cell r="AC769">
            <v>7.08</v>
          </cell>
          <cell r="AD769">
            <v>2.93</v>
          </cell>
          <cell r="AF769">
            <v>0</v>
          </cell>
          <cell r="AI769" t="str">
            <v>Đạt</v>
          </cell>
          <cell r="AJ769" t="str">
            <v>Đạt</v>
          </cell>
          <cell r="AK769" t="str">
            <v>Khá</v>
          </cell>
          <cell r="AM769" t="str">
            <v>công nhận tốt nghiệp</v>
          </cell>
        </row>
        <row r="770">
          <cell r="A770">
            <v>25207214257</v>
          </cell>
          <cell r="B770" t="str">
            <v>Nguyễn</v>
          </cell>
          <cell r="C770" t="str">
            <v>Thị Thanh</v>
          </cell>
          <cell r="D770" t="str">
            <v>Thảo</v>
          </cell>
          <cell r="E770">
            <v>36936</v>
          </cell>
          <cell r="F770" t="str">
            <v>Nữ</v>
          </cell>
          <cell r="G770" t="str">
            <v>Đã Đăng Ký (chưa học xong)</v>
          </cell>
          <cell r="H770">
            <v>128</v>
          </cell>
          <cell r="I770">
            <v>0</v>
          </cell>
          <cell r="J770">
            <v>0</v>
          </cell>
          <cell r="K770">
            <v>128</v>
          </cell>
          <cell r="L770">
            <v>7.15</v>
          </cell>
          <cell r="M770">
            <v>2.96</v>
          </cell>
          <cell r="N770">
            <v>8.8000000000000007</v>
          </cell>
          <cell r="P770">
            <v>9.1</v>
          </cell>
          <cell r="Q770">
            <v>8.9</v>
          </cell>
          <cell r="R770">
            <v>4</v>
          </cell>
          <cell r="S770">
            <v>5</v>
          </cell>
          <cell r="T770">
            <v>0</v>
          </cell>
          <cell r="U770">
            <v>133</v>
          </cell>
          <cell r="V770">
            <v>0</v>
          </cell>
          <cell r="W770">
            <v>7.22</v>
          </cell>
          <cell r="X770">
            <v>3</v>
          </cell>
          <cell r="Y770">
            <v>138</v>
          </cell>
          <cell r="Z770">
            <v>0</v>
          </cell>
          <cell r="AA770">
            <v>136</v>
          </cell>
          <cell r="AB770">
            <v>133</v>
          </cell>
          <cell r="AC770">
            <v>7.22</v>
          </cell>
          <cell r="AD770">
            <v>3</v>
          </cell>
          <cell r="AE770" t="str">
            <v>PSU-ENG 133</v>
          </cell>
          <cell r="AF770">
            <v>0</v>
          </cell>
          <cell r="AH770" t="str">
            <v>Đạt</v>
          </cell>
          <cell r="AI770" t="str">
            <v>Đạt</v>
          </cell>
          <cell r="AJ770" t="str">
            <v>Đạt</v>
          </cell>
          <cell r="AK770" t="str">
            <v>Tốt</v>
          </cell>
          <cell r="AM770" t="str">
            <v>công nhận tốt nghiệp</v>
          </cell>
        </row>
        <row r="771">
          <cell r="A771">
            <v>25217104315</v>
          </cell>
          <cell r="B771" t="str">
            <v>Lê</v>
          </cell>
          <cell r="C771" t="str">
            <v>Thị Phương</v>
          </cell>
          <cell r="D771" t="str">
            <v>Thảo</v>
          </cell>
          <cell r="E771">
            <v>37162</v>
          </cell>
          <cell r="F771" t="str">
            <v>Nữ</v>
          </cell>
          <cell r="G771" t="str">
            <v>Đã Đăng Ký (chưa học xong)</v>
          </cell>
          <cell r="H771">
            <v>129</v>
          </cell>
          <cell r="I771">
            <v>0</v>
          </cell>
          <cell r="J771">
            <v>0</v>
          </cell>
          <cell r="K771">
            <v>129</v>
          </cell>
          <cell r="L771">
            <v>6.78</v>
          </cell>
          <cell r="M771">
            <v>2.71</v>
          </cell>
          <cell r="N771">
            <v>7.9</v>
          </cell>
          <cell r="P771">
            <v>8.5</v>
          </cell>
          <cell r="Q771">
            <v>8.1</v>
          </cell>
          <cell r="R771">
            <v>3.6</v>
          </cell>
          <cell r="S771">
            <v>5</v>
          </cell>
          <cell r="T771">
            <v>0</v>
          </cell>
          <cell r="U771">
            <v>134</v>
          </cell>
          <cell r="V771">
            <v>0</v>
          </cell>
          <cell r="W771">
            <v>6.83</v>
          </cell>
          <cell r="X771">
            <v>2.75</v>
          </cell>
          <cell r="Y771">
            <v>139</v>
          </cell>
          <cell r="Z771">
            <v>0</v>
          </cell>
          <cell r="AA771">
            <v>136</v>
          </cell>
          <cell r="AB771">
            <v>134</v>
          </cell>
          <cell r="AC771">
            <v>6.83</v>
          </cell>
          <cell r="AD771">
            <v>2.75</v>
          </cell>
          <cell r="AF771">
            <v>0</v>
          </cell>
          <cell r="AG771" t="str">
            <v>Đạt</v>
          </cell>
          <cell r="AI771" t="str">
            <v>Đạt</v>
          </cell>
          <cell r="AJ771" t="str">
            <v>Đạt</v>
          </cell>
          <cell r="AK771" t="str">
            <v>Khá</v>
          </cell>
          <cell r="AM771" t="str">
            <v>công nhận tốt nghiệp</v>
          </cell>
        </row>
        <row r="772">
          <cell r="A772">
            <v>25217104543</v>
          </cell>
          <cell r="B772" t="str">
            <v>Hoàng</v>
          </cell>
          <cell r="C772" t="str">
            <v>Quốc</v>
          </cell>
          <cell r="D772" t="str">
            <v>Thảo</v>
          </cell>
          <cell r="E772">
            <v>37072</v>
          </cell>
          <cell r="F772" t="str">
            <v>Nam</v>
          </cell>
          <cell r="G772" t="str">
            <v>Đã Đăng Ký (chưa học xong)</v>
          </cell>
          <cell r="H772">
            <v>85</v>
          </cell>
          <cell r="I772">
            <v>42</v>
          </cell>
          <cell r="J772">
            <v>0</v>
          </cell>
          <cell r="K772">
            <v>127</v>
          </cell>
          <cell r="L772">
            <v>4.29</v>
          </cell>
          <cell r="M772">
            <v>1.64</v>
          </cell>
          <cell r="Q772">
            <v>0</v>
          </cell>
          <cell r="R772">
            <v>0</v>
          </cell>
          <cell r="S772">
            <v>0</v>
          </cell>
          <cell r="T772">
            <v>5</v>
          </cell>
          <cell r="U772">
            <v>85</v>
          </cell>
          <cell r="V772">
            <v>47</v>
          </cell>
          <cell r="W772">
            <v>4.13</v>
          </cell>
          <cell r="X772">
            <v>1.58</v>
          </cell>
          <cell r="Y772">
            <v>89</v>
          </cell>
          <cell r="Z772">
            <v>48</v>
          </cell>
          <cell r="AA772">
            <v>136</v>
          </cell>
          <cell r="AB772">
            <v>106</v>
          </cell>
          <cell r="AC772">
            <v>5.32</v>
          </cell>
          <cell r="AD772">
            <v>1.97</v>
          </cell>
          <cell r="AF772">
            <v>0.33069999999999999</v>
          </cell>
          <cell r="AJ772" t="str">
            <v>Đạt</v>
          </cell>
          <cell r="AM772" t="str">
            <v>không đủ điều kiện thực tập tốt nghiệp</v>
          </cell>
        </row>
        <row r="773">
          <cell r="A773">
            <v>25217107735</v>
          </cell>
          <cell r="B773" t="str">
            <v>Lê</v>
          </cell>
          <cell r="C773" t="str">
            <v>Đức Phương</v>
          </cell>
          <cell r="D773" t="str">
            <v>Thảo</v>
          </cell>
          <cell r="E773">
            <v>37167</v>
          </cell>
          <cell r="F773" t="str">
            <v>Nữ</v>
          </cell>
          <cell r="G773" t="str">
            <v>Đã Đăng Ký (chưa học xong)</v>
          </cell>
          <cell r="H773">
            <v>128</v>
          </cell>
          <cell r="I773">
            <v>0</v>
          </cell>
          <cell r="J773">
            <v>3</v>
          </cell>
          <cell r="K773">
            <v>125</v>
          </cell>
          <cell r="L773">
            <v>6.75</v>
          </cell>
          <cell r="M773">
            <v>2.7</v>
          </cell>
          <cell r="Q773">
            <v>0</v>
          </cell>
          <cell r="R773">
            <v>0</v>
          </cell>
          <cell r="S773">
            <v>0</v>
          </cell>
          <cell r="T773">
            <v>5</v>
          </cell>
          <cell r="U773">
            <v>125</v>
          </cell>
          <cell r="V773">
            <v>5</v>
          </cell>
          <cell r="W773">
            <v>6.49</v>
          </cell>
          <cell r="X773">
            <v>2.6</v>
          </cell>
          <cell r="Y773">
            <v>133</v>
          </cell>
          <cell r="Z773">
            <v>5</v>
          </cell>
          <cell r="AA773">
            <v>136</v>
          </cell>
          <cell r="AB773">
            <v>125</v>
          </cell>
          <cell r="AC773">
            <v>6.75</v>
          </cell>
          <cell r="AD773">
            <v>2.7</v>
          </cell>
          <cell r="AF773">
            <v>0</v>
          </cell>
          <cell r="AI773" t="str">
            <v>Đạt</v>
          </cell>
          <cell r="AJ773" t="str">
            <v>Đạt</v>
          </cell>
          <cell r="AK773" t="str">
            <v>Khá</v>
          </cell>
          <cell r="AM773" t="str">
            <v>Thực tập tốt nghiệp, thi TN</v>
          </cell>
        </row>
        <row r="774">
          <cell r="A774">
            <v>25217105251</v>
          </cell>
          <cell r="B774" t="str">
            <v>Nguyễn</v>
          </cell>
          <cell r="C774" t="str">
            <v>Bá</v>
          </cell>
          <cell r="D774" t="str">
            <v>Thiện</v>
          </cell>
          <cell r="E774">
            <v>37026</v>
          </cell>
          <cell r="F774" t="str">
            <v>Nam</v>
          </cell>
          <cell r="G774" t="str">
            <v>Đã Đăng Ký (chưa học xong)</v>
          </cell>
          <cell r="H774">
            <v>84</v>
          </cell>
          <cell r="I774">
            <v>44</v>
          </cell>
          <cell r="J774">
            <v>0</v>
          </cell>
          <cell r="K774">
            <v>128</v>
          </cell>
          <cell r="L774">
            <v>4.46</v>
          </cell>
          <cell r="M774">
            <v>1.81</v>
          </cell>
          <cell r="Q774">
            <v>0</v>
          </cell>
          <cell r="R774">
            <v>0</v>
          </cell>
          <cell r="S774">
            <v>0</v>
          </cell>
          <cell r="T774">
            <v>5</v>
          </cell>
          <cell r="U774">
            <v>84</v>
          </cell>
          <cell r="V774">
            <v>49</v>
          </cell>
          <cell r="W774">
            <v>4.29</v>
          </cell>
          <cell r="X774">
            <v>1.74</v>
          </cell>
          <cell r="Y774">
            <v>89</v>
          </cell>
          <cell r="Z774">
            <v>49</v>
          </cell>
          <cell r="AA774">
            <v>136</v>
          </cell>
          <cell r="AB774">
            <v>109</v>
          </cell>
          <cell r="AC774">
            <v>5.23</v>
          </cell>
          <cell r="AD774">
            <v>2.12</v>
          </cell>
          <cell r="AF774">
            <v>0.34379999999999999</v>
          </cell>
          <cell r="AI774" t="str">
            <v>Đạt</v>
          </cell>
          <cell r="AJ774" t="str">
            <v>Đạt</v>
          </cell>
          <cell r="AM774" t="str">
            <v>không đủ điều kiện thực tập tốt nghiệp</v>
          </cell>
        </row>
        <row r="775">
          <cell r="A775">
            <v>25217104335</v>
          </cell>
          <cell r="B775" t="str">
            <v>Trần</v>
          </cell>
          <cell r="C775" t="str">
            <v>Phước</v>
          </cell>
          <cell r="D775" t="str">
            <v>Thọ</v>
          </cell>
          <cell r="E775">
            <v>36918</v>
          </cell>
          <cell r="F775" t="str">
            <v>Nam</v>
          </cell>
          <cell r="G775" t="str">
            <v>Đã Đăng Ký (chưa học xong)</v>
          </cell>
          <cell r="H775">
            <v>128</v>
          </cell>
          <cell r="I775">
            <v>0</v>
          </cell>
          <cell r="J775">
            <v>3</v>
          </cell>
          <cell r="K775">
            <v>125</v>
          </cell>
          <cell r="L775">
            <v>6.65</v>
          </cell>
          <cell r="M775">
            <v>2.62</v>
          </cell>
          <cell r="N775">
            <v>0</v>
          </cell>
          <cell r="P775">
            <v>7.5</v>
          </cell>
          <cell r="Q775">
            <v>3</v>
          </cell>
          <cell r="R775">
            <v>1.33</v>
          </cell>
          <cell r="S775">
            <v>2</v>
          </cell>
          <cell r="T775">
            <v>3</v>
          </cell>
          <cell r="U775">
            <v>127</v>
          </cell>
          <cell r="V775">
            <v>3</v>
          </cell>
          <cell r="W775">
            <v>6.51</v>
          </cell>
          <cell r="X775">
            <v>2.57</v>
          </cell>
          <cell r="Y775">
            <v>135</v>
          </cell>
          <cell r="Z775">
            <v>3</v>
          </cell>
          <cell r="AA775">
            <v>136</v>
          </cell>
          <cell r="AB775">
            <v>130</v>
          </cell>
          <cell r="AC775">
            <v>6.51</v>
          </cell>
          <cell r="AD775">
            <v>2.57</v>
          </cell>
          <cell r="AF775">
            <v>0</v>
          </cell>
          <cell r="AI775" t="str">
            <v>Đạt</v>
          </cell>
          <cell r="AJ775" t="str">
            <v>Đạt</v>
          </cell>
          <cell r="AK775" t="str">
            <v>Tốt</v>
          </cell>
          <cell r="AM775" t="str">
            <v>Thi TN</v>
          </cell>
        </row>
        <row r="776">
          <cell r="A776">
            <v>25207103897</v>
          </cell>
          <cell r="B776" t="str">
            <v>Nguyễn</v>
          </cell>
          <cell r="C776" t="str">
            <v>Lê Kim</v>
          </cell>
          <cell r="D776" t="str">
            <v>Thoa</v>
          </cell>
          <cell r="E776">
            <v>37221</v>
          </cell>
          <cell r="F776" t="str">
            <v>Nữ</v>
          </cell>
          <cell r="G776" t="str">
            <v>Đã Đăng Ký (chưa học xong)</v>
          </cell>
          <cell r="H776">
            <v>129</v>
          </cell>
          <cell r="I776">
            <v>0</v>
          </cell>
          <cell r="J776">
            <v>0</v>
          </cell>
          <cell r="K776">
            <v>129</v>
          </cell>
          <cell r="L776">
            <v>7.7</v>
          </cell>
          <cell r="M776">
            <v>3.29</v>
          </cell>
          <cell r="N776">
            <v>8.1</v>
          </cell>
          <cell r="P776">
            <v>0</v>
          </cell>
          <cell r="Q776">
            <v>4.9000000000000004</v>
          </cell>
          <cell r="R776">
            <v>2.19</v>
          </cell>
          <cell r="S776">
            <v>3</v>
          </cell>
          <cell r="T776">
            <v>2</v>
          </cell>
          <cell r="U776">
            <v>132</v>
          </cell>
          <cell r="V776">
            <v>2</v>
          </cell>
          <cell r="W776">
            <v>7.59</v>
          </cell>
          <cell r="X776">
            <v>3.25</v>
          </cell>
          <cell r="Y776">
            <v>137</v>
          </cell>
          <cell r="Z776">
            <v>2</v>
          </cell>
          <cell r="AA776">
            <v>136</v>
          </cell>
          <cell r="AB776">
            <v>134</v>
          </cell>
          <cell r="AC776">
            <v>7.59</v>
          </cell>
          <cell r="AD776">
            <v>3.25</v>
          </cell>
          <cell r="AF776">
            <v>0</v>
          </cell>
          <cell r="AH776" t="str">
            <v>Đạt</v>
          </cell>
          <cell r="AI776" t="str">
            <v>Đạt</v>
          </cell>
          <cell r="AJ776" t="str">
            <v>Đạt</v>
          </cell>
          <cell r="AK776" t="str">
            <v>Tốt</v>
          </cell>
          <cell r="AM776" t="str">
            <v>thực tập tốt nghiệp</v>
          </cell>
        </row>
        <row r="777">
          <cell r="A777">
            <v>25217109177</v>
          </cell>
          <cell r="B777" t="str">
            <v>Đoàn</v>
          </cell>
          <cell r="C777" t="str">
            <v>Ngọc</v>
          </cell>
          <cell r="D777" t="str">
            <v>Thống</v>
          </cell>
          <cell r="E777">
            <v>37029</v>
          </cell>
          <cell r="F777" t="str">
            <v>Nam</v>
          </cell>
          <cell r="G777" t="str">
            <v>Đã Đăng Ký (chưa học xong)</v>
          </cell>
          <cell r="H777">
            <v>116</v>
          </cell>
          <cell r="I777">
            <v>11</v>
          </cell>
          <cell r="J777">
            <v>0</v>
          </cell>
          <cell r="K777">
            <v>127</v>
          </cell>
          <cell r="L777">
            <v>5.67</v>
          </cell>
          <cell r="M777">
            <v>2.14</v>
          </cell>
          <cell r="Q777">
            <v>0</v>
          </cell>
          <cell r="R777">
            <v>0</v>
          </cell>
          <cell r="S777">
            <v>0</v>
          </cell>
          <cell r="T777">
            <v>5</v>
          </cell>
          <cell r="U777">
            <v>116</v>
          </cell>
          <cell r="V777">
            <v>16</v>
          </cell>
          <cell r="W777">
            <v>5.46</v>
          </cell>
          <cell r="X777">
            <v>2.06</v>
          </cell>
          <cell r="Y777">
            <v>121</v>
          </cell>
          <cell r="Z777">
            <v>16</v>
          </cell>
          <cell r="AA777">
            <v>136</v>
          </cell>
          <cell r="AB777">
            <v>119</v>
          </cell>
          <cell r="AC777">
            <v>6.06</v>
          </cell>
          <cell r="AD777">
            <v>2.29</v>
          </cell>
          <cell r="AF777">
            <v>8.6599999999999996E-2</v>
          </cell>
          <cell r="AI777" t="str">
            <v>Đạt</v>
          </cell>
          <cell r="AJ777" t="str">
            <v>Đạt</v>
          </cell>
          <cell r="AK777" t="str">
            <v>Tốt</v>
          </cell>
          <cell r="AM777" t="str">
            <v>không đủ điều kiện thực tập tốt nghiệp</v>
          </cell>
        </row>
        <row r="778">
          <cell r="A778">
            <v>25207104234</v>
          </cell>
          <cell r="B778" t="str">
            <v>Nguyễn</v>
          </cell>
          <cell r="C778" t="str">
            <v>Thị</v>
          </cell>
          <cell r="D778" t="str">
            <v>Thu</v>
          </cell>
          <cell r="E778">
            <v>37221</v>
          </cell>
          <cell r="F778" t="str">
            <v>Nữ</v>
          </cell>
          <cell r="G778" t="str">
            <v>Đã Đăng Ký (chưa học xong)</v>
          </cell>
          <cell r="H778">
            <v>128</v>
          </cell>
          <cell r="I778">
            <v>0</v>
          </cell>
          <cell r="J778">
            <v>3</v>
          </cell>
          <cell r="K778">
            <v>125</v>
          </cell>
          <cell r="L778">
            <v>8.3000000000000007</v>
          </cell>
          <cell r="M778">
            <v>3.59</v>
          </cell>
          <cell r="N778">
            <v>9.3000000000000007</v>
          </cell>
          <cell r="P778">
            <v>8.9</v>
          </cell>
          <cell r="Q778">
            <v>9.1</v>
          </cell>
          <cell r="R778">
            <v>4</v>
          </cell>
          <cell r="S778">
            <v>5</v>
          </cell>
          <cell r="T778">
            <v>0</v>
          </cell>
          <cell r="U778">
            <v>130</v>
          </cell>
          <cell r="V778">
            <v>0</v>
          </cell>
          <cell r="W778">
            <v>8.34</v>
          </cell>
          <cell r="X778">
            <v>3.61</v>
          </cell>
          <cell r="Y778">
            <v>138</v>
          </cell>
          <cell r="Z778">
            <v>0</v>
          </cell>
          <cell r="AA778">
            <v>136</v>
          </cell>
          <cell r="AB778">
            <v>130</v>
          </cell>
          <cell r="AC778">
            <v>8.34</v>
          </cell>
          <cell r="AD778">
            <v>3.61</v>
          </cell>
          <cell r="AF778">
            <v>0</v>
          </cell>
          <cell r="AH778" t="str">
            <v>Đạt</v>
          </cell>
          <cell r="AI778" t="str">
            <v>Đạt</v>
          </cell>
          <cell r="AJ778" t="str">
            <v>Đạt</v>
          </cell>
          <cell r="AK778" t="str">
            <v>Tốt</v>
          </cell>
          <cell r="AM778" t="str">
            <v>công nhận tốt nghiệp</v>
          </cell>
        </row>
        <row r="779">
          <cell r="A779">
            <v>25207207023</v>
          </cell>
          <cell r="B779" t="str">
            <v>Nguyễn</v>
          </cell>
          <cell r="C779" t="str">
            <v>Thị Hoài</v>
          </cell>
          <cell r="D779" t="str">
            <v>Thu</v>
          </cell>
          <cell r="E779">
            <v>37055</v>
          </cell>
          <cell r="F779" t="str">
            <v>Nữ</v>
          </cell>
          <cell r="G779" t="str">
            <v>Đã Đăng Ký (chưa học xong)</v>
          </cell>
          <cell r="H779">
            <v>128</v>
          </cell>
          <cell r="I779">
            <v>1</v>
          </cell>
          <cell r="J779">
            <v>0</v>
          </cell>
          <cell r="K779">
            <v>129</v>
          </cell>
          <cell r="L779">
            <v>6.81</v>
          </cell>
          <cell r="M779">
            <v>2.74</v>
          </cell>
          <cell r="Q779">
            <v>0</v>
          </cell>
          <cell r="R779">
            <v>0</v>
          </cell>
          <cell r="S779">
            <v>0</v>
          </cell>
          <cell r="T779">
            <v>5</v>
          </cell>
          <cell r="U779">
            <v>128</v>
          </cell>
          <cell r="V779">
            <v>6</v>
          </cell>
          <cell r="W779">
            <v>6.56</v>
          </cell>
          <cell r="X779">
            <v>2.64</v>
          </cell>
          <cell r="Y779">
            <v>133</v>
          </cell>
          <cell r="Z779">
            <v>6</v>
          </cell>
          <cell r="AA779">
            <v>136</v>
          </cell>
          <cell r="AB779">
            <v>133</v>
          </cell>
          <cell r="AC779">
            <v>6.67</v>
          </cell>
          <cell r="AD779">
            <v>2.66</v>
          </cell>
          <cell r="AE779" t="str">
            <v>PSU-ACC 201 ~ ACC 201; PSU-ENG 133; PSU-HOS 371; PSU-MGT 201 ~ MGT 201</v>
          </cell>
          <cell r="AF779">
            <v>7.7999999999999996E-3</v>
          </cell>
          <cell r="AI779" t="str">
            <v>Đạt</v>
          </cell>
          <cell r="AJ779" t="str">
            <v>Đạt</v>
          </cell>
          <cell r="AK779" t="str">
            <v>Khá</v>
          </cell>
          <cell r="AM779" t="str">
            <v>Thực tập tốt nghiệp, thi TN</v>
          </cell>
        </row>
        <row r="780">
          <cell r="A780">
            <v>24207105431</v>
          </cell>
          <cell r="B780" t="str">
            <v>Dương</v>
          </cell>
          <cell r="C780" t="str">
            <v>Thị Anh</v>
          </cell>
          <cell r="D780" t="str">
            <v>Thư</v>
          </cell>
          <cell r="E780">
            <v>36658</v>
          </cell>
          <cell r="F780" t="str">
            <v>Nữ</v>
          </cell>
          <cell r="G780" t="str">
            <v>Đang Học Lại</v>
          </cell>
          <cell r="H780">
            <v>79</v>
          </cell>
          <cell r="I780">
            <v>49</v>
          </cell>
          <cell r="J780">
            <v>0</v>
          </cell>
          <cell r="K780">
            <v>128</v>
          </cell>
          <cell r="L780">
            <v>4.1100000000000003</v>
          </cell>
          <cell r="M780">
            <v>1.64</v>
          </cell>
          <cell r="Q780">
            <v>0</v>
          </cell>
          <cell r="R780">
            <v>0</v>
          </cell>
          <cell r="S780">
            <v>0</v>
          </cell>
          <cell r="T780">
            <v>5</v>
          </cell>
          <cell r="U780">
            <v>79</v>
          </cell>
          <cell r="V780">
            <v>54</v>
          </cell>
          <cell r="W780">
            <v>3.95</v>
          </cell>
          <cell r="X780">
            <v>1.58</v>
          </cell>
          <cell r="Y780">
            <v>83</v>
          </cell>
          <cell r="Z780">
            <v>55</v>
          </cell>
          <cell r="AA780">
            <v>136</v>
          </cell>
          <cell r="AB780">
            <v>84</v>
          </cell>
          <cell r="AC780">
            <v>6.39</v>
          </cell>
          <cell r="AD780">
            <v>2.5</v>
          </cell>
          <cell r="AE780" t="str">
            <v>PHI 161; PHI 162</v>
          </cell>
          <cell r="AF780">
            <v>0.38279999999999997</v>
          </cell>
          <cell r="AJ780" t="str">
            <v>Đạt</v>
          </cell>
          <cell r="AM780" t="str">
            <v>không đủ điều kiện thực tập tốt nghiệp</v>
          </cell>
        </row>
        <row r="781">
          <cell r="A781">
            <v>25207100519</v>
          </cell>
          <cell r="B781" t="str">
            <v>Trần</v>
          </cell>
          <cell r="C781" t="str">
            <v>Thị Khánh</v>
          </cell>
          <cell r="D781" t="str">
            <v>Thư</v>
          </cell>
          <cell r="E781">
            <v>36892</v>
          </cell>
          <cell r="F781" t="str">
            <v>Nữ</v>
          </cell>
          <cell r="G781" t="str">
            <v>Đã Đăng Ký (chưa học xong)</v>
          </cell>
          <cell r="H781">
            <v>128</v>
          </cell>
          <cell r="I781">
            <v>0</v>
          </cell>
          <cell r="J781">
            <v>0</v>
          </cell>
          <cell r="K781">
            <v>128</v>
          </cell>
          <cell r="L781">
            <v>6.35</v>
          </cell>
          <cell r="M781">
            <v>2.46</v>
          </cell>
          <cell r="Q781">
            <v>0</v>
          </cell>
          <cell r="R781">
            <v>0</v>
          </cell>
          <cell r="S781">
            <v>0</v>
          </cell>
          <cell r="T781">
            <v>5</v>
          </cell>
          <cell r="U781">
            <v>128</v>
          </cell>
          <cell r="V781">
            <v>5</v>
          </cell>
          <cell r="W781">
            <v>6.11</v>
          </cell>
          <cell r="X781">
            <v>2.37</v>
          </cell>
          <cell r="Y781">
            <v>133</v>
          </cell>
          <cell r="Z781">
            <v>5</v>
          </cell>
          <cell r="AA781">
            <v>136</v>
          </cell>
          <cell r="AB781">
            <v>128</v>
          </cell>
          <cell r="AC781">
            <v>6.35</v>
          </cell>
          <cell r="AD781">
            <v>2.46</v>
          </cell>
          <cell r="AF781">
            <v>0</v>
          </cell>
          <cell r="AI781" t="str">
            <v>Đạt</v>
          </cell>
          <cell r="AJ781" t="str">
            <v>Đạt</v>
          </cell>
          <cell r="AK781" t="str">
            <v>Tốt</v>
          </cell>
          <cell r="AM781" t="str">
            <v>Thực tập tốt nghiệp, thi TN</v>
          </cell>
        </row>
        <row r="782">
          <cell r="A782">
            <v>25207104937</v>
          </cell>
          <cell r="B782" t="str">
            <v>Bùi</v>
          </cell>
          <cell r="C782" t="str">
            <v>Song</v>
          </cell>
          <cell r="D782" t="str">
            <v>Thư</v>
          </cell>
          <cell r="E782">
            <v>37153</v>
          </cell>
          <cell r="F782" t="str">
            <v>Nữ</v>
          </cell>
          <cell r="G782" t="str">
            <v>Đã Đăng Ký (chưa học xong)</v>
          </cell>
          <cell r="H782">
            <v>117</v>
          </cell>
          <cell r="I782">
            <v>10</v>
          </cell>
          <cell r="J782">
            <v>3</v>
          </cell>
          <cell r="K782">
            <v>124</v>
          </cell>
          <cell r="L782">
            <v>6.58</v>
          </cell>
          <cell r="M782">
            <v>2.7</v>
          </cell>
          <cell r="Q782">
            <v>0</v>
          </cell>
          <cell r="R782">
            <v>0</v>
          </cell>
          <cell r="S782">
            <v>0</v>
          </cell>
          <cell r="T782">
            <v>5</v>
          </cell>
          <cell r="U782">
            <v>114</v>
          </cell>
          <cell r="V782">
            <v>15</v>
          </cell>
          <cell r="W782">
            <v>6.32</v>
          </cell>
          <cell r="X782">
            <v>2.6</v>
          </cell>
          <cell r="Y782">
            <v>122</v>
          </cell>
          <cell r="Z782">
            <v>15</v>
          </cell>
          <cell r="AA782">
            <v>136</v>
          </cell>
          <cell r="AB782">
            <v>119</v>
          </cell>
          <cell r="AC782">
            <v>6.9</v>
          </cell>
          <cell r="AD782">
            <v>2.81</v>
          </cell>
          <cell r="AF782">
            <v>7.8700000000000006E-2</v>
          </cell>
          <cell r="AH782" t="str">
            <v>Đạt</v>
          </cell>
          <cell r="AI782" t="str">
            <v>Đạt</v>
          </cell>
          <cell r="AJ782" t="str">
            <v>Đạt</v>
          </cell>
          <cell r="AK782" t="str">
            <v>Xuất Sắc</v>
          </cell>
          <cell r="AM782" t="str">
            <v>không đủ điều kiện thực tập tốt nghiệp</v>
          </cell>
        </row>
        <row r="783">
          <cell r="A783">
            <v>25207116064</v>
          </cell>
          <cell r="B783" t="str">
            <v>Lê</v>
          </cell>
          <cell r="C783" t="str">
            <v>Nguyễn Anh</v>
          </cell>
          <cell r="D783" t="str">
            <v>Thư</v>
          </cell>
          <cell r="E783">
            <v>37093</v>
          </cell>
          <cell r="F783" t="str">
            <v>Nữ</v>
          </cell>
          <cell r="G783" t="str">
            <v>Đã Đăng Ký (chưa học xong)</v>
          </cell>
          <cell r="H783">
            <v>128</v>
          </cell>
          <cell r="I783">
            <v>0</v>
          </cell>
          <cell r="J783">
            <v>0</v>
          </cell>
          <cell r="K783">
            <v>128</v>
          </cell>
          <cell r="L783">
            <v>7.56</v>
          </cell>
          <cell r="M783">
            <v>3.19</v>
          </cell>
          <cell r="N783">
            <v>7.2</v>
          </cell>
          <cell r="P783">
            <v>8.5</v>
          </cell>
          <cell r="Q783">
            <v>7.7</v>
          </cell>
          <cell r="R783">
            <v>3.4</v>
          </cell>
          <cell r="S783">
            <v>5</v>
          </cell>
          <cell r="T783">
            <v>0</v>
          </cell>
          <cell r="U783">
            <v>133</v>
          </cell>
          <cell r="V783">
            <v>0</v>
          </cell>
          <cell r="W783">
            <v>7.57</v>
          </cell>
          <cell r="X783">
            <v>3.2</v>
          </cell>
          <cell r="Y783">
            <v>138</v>
          </cell>
          <cell r="Z783">
            <v>0</v>
          </cell>
          <cell r="AA783">
            <v>136</v>
          </cell>
          <cell r="AB783">
            <v>133</v>
          </cell>
          <cell r="AC783">
            <v>7.57</v>
          </cell>
          <cell r="AD783">
            <v>3.2</v>
          </cell>
          <cell r="AF783">
            <v>0</v>
          </cell>
          <cell r="AI783" t="str">
            <v>Đạt</v>
          </cell>
          <cell r="AJ783" t="str">
            <v>Đạt</v>
          </cell>
          <cell r="AK783" t="str">
            <v>Tốt</v>
          </cell>
          <cell r="AM783" t="str">
            <v>công nhận tốt nghiệp</v>
          </cell>
        </row>
        <row r="784">
          <cell r="A784">
            <v>25207104132</v>
          </cell>
          <cell r="B784" t="str">
            <v>Nguyễn</v>
          </cell>
          <cell r="C784" t="str">
            <v>Phan Đoan</v>
          </cell>
          <cell r="D784" t="str">
            <v>Thục</v>
          </cell>
          <cell r="E784">
            <v>36842</v>
          </cell>
          <cell r="F784" t="str">
            <v>Nữ</v>
          </cell>
          <cell r="G784" t="str">
            <v>Đã Đăng Ký (chưa học xong)</v>
          </cell>
          <cell r="H784">
            <v>128</v>
          </cell>
          <cell r="I784">
            <v>0</v>
          </cell>
          <cell r="J784">
            <v>0</v>
          </cell>
          <cell r="K784">
            <v>128</v>
          </cell>
          <cell r="L784">
            <v>7.02</v>
          </cell>
          <cell r="M784">
            <v>2.86</v>
          </cell>
          <cell r="N784">
            <v>6.5</v>
          </cell>
          <cell r="P784">
            <v>8.8000000000000007</v>
          </cell>
          <cell r="Q784">
            <v>7.4</v>
          </cell>
          <cell r="R784">
            <v>3.19</v>
          </cell>
          <cell r="S784">
            <v>5</v>
          </cell>
          <cell r="T784">
            <v>0</v>
          </cell>
          <cell r="U784">
            <v>133</v>
          </cell>
          <cell r="V784">
            <v>0</v>
          </cell>
          <cell r="W784">
            <v>7.04</v>
          </cell>
          <cell r="X784">
            <v>2.88</v>
          </cell>
          <cell r="Y784">
            <v>138</v>
          </cell>
          <cell r="Z784">
            <v>0</v>
          </cell>
          <cell r="AA784">
            <v>136</v>
          </cell>
          <cell r="AB784">
            <v>133</v>
          </cell>
          <cell r="AC784">
            <v>7.04</v>
          </cell>
          <cell r="AD784">
            <v>2.88</v>
          </cell>
          <cell r="AF784">
            <v>0</v>
          </cell>
          <cell r="AH784" t="str">
            <v>Đạt</v>
          </cell>
          <cell r="AI784" t="str">
            <v>Đạt</v>
          </cell>
          <cell r="AJ784" t="str">
            <v>Đạt</v>
          </cell>
          <cell r="AK784" t="str">
            <v>Tốt</v>
          </cell>
          <cell r="AM784" t="str">
            <v>công nhận tốt nghiệp</v>
          </cell>
        </row>
        <row r="785">
          <cell r="A785">
            <v>25207104345</v>
          </cell>
          <cell r="B785" t="str">
            <v>Mai</v>
          </cell>
          <cell r="C785" t="str">
            <v>Như</v>
          </cell>
          <cell r="D785" t="str">
            <v>Thục</v>
          </cell>
          <cell r="E785">
            <v>37090</v>
          </cell>
          <cell r="F785" t="str">
            <v>Nữ</v>
          </cell>
          <cell r="G785" t="str">
            <v>Đã Đăng Ký (chưa học xong)</v>
          </cell>
          <cell r="H785">
            <v>128</v>
          </cell>
          <cell r="I785">
            <v>0</v>
          </cell>
          <cell r="J785">
            <v>0</v>
          </cell>
          <cell r="K785">
            <v>128</v>
          </cell>
          <cell r="L785">
            <v>7.62</v>
          </cell>
          <cell r="M785">
            <v>3.25</v>
          </cell>
          <cell r="N785">
            <v>8.6</v>
          </cell>
          <cell r="P785">
            <v>8.9</v>
          </cell>
          <cell r="Q785">
            <v>8.6999999999999993</v>
          </cell>
          <cell r="R785">
            <v>4</v>
          </cell>
          <cell r="S785">
            <v>5</v>
          </cell>
          <cell r="T785">
            <v>0</v>
          </cell>
          <cell r="U785">
            <v>133</v>
          </cell>
          <cell r="V785">
            <v>0</v>
          </cell>
          <cell r="W785">
            <v>7.66</v>
          </cell>
          <cell r="X785">
            <v>3.28</v>
          </cell>
          <cell r="Y785">
            <v>138</v>
          </cell>
          <cell r="Z785">
            <v>0</v>
          </cell>
          <cell r="AA785">
            <v>136</v>
          </cell>
          <cell r="AB785">
            <v>133</v>
          </cell>
          <cell r="AC785">
            <v>7.66</v>
          </cell>
          <cell r="AD785">
            <v>3.28</v>
          </cell>
          <cell r="AF785">
            <v>0</v>
          </cell>
          <cell r="AG785" t="str">
            <v>Đạt</v>
          </cell>
          <cell r="AH785" t="str">
            <v>Đạt</v>
          </cell>
          <cell r="AI785" t="str">
            <v>Đạt</v>
          </cell>
          <cell r="AJ785" t="str">
            <v>Đạt</v>
          </cell>
          <cell r="AK785" t="str">
            <v>Tốt</v>
          </cell>
          <cell r="AM785" t="str">
            <v>công nhận tốt nghiệp</v>
          </cell>
        </row>
        <row r="786">
          <cell r="A786">
            <v>25217102244</v>
          </cell>
          <cell r="B786" t="str">
            <v>Huỳnh</v>
          </cell>
          <cell r="C786" t="str">
            <v>Công</v>
          </cell>
          <cell r="D786" t="str">
            <v>Thức</v>
          </cell>
          <cell r="E786">
            <v>36977</v>
          </cell>
          <cell r="F786" t="str">
            <v>Nam</v>
          </cell>
          <cell r="G786" t="str">
            <v>Đã Đăng Ký (chưa học xong)</v>
          </cell>
          <cell r="H786">
            <v>128</v>
          </cell>
          <cell r="I786">
            <v>0</v>
          </cell>
          <cell r="J786">
            <v>0</v>
          </cell>
          <cell r="K786">
            <v>128</v>
          </cell>
          <cell r="L786">
            <v>7.33</v>
          </cell>
          <cell r="M786">
            <v>3.06</v>
          </cell>
          <cell r="N786">
            <v>6.7</v>
          </cell>
          <cell r="P786">
            <v>8.6999999999999993</v>
          </cell>
          <cell r="Q786">
            <v>7.5</v>
          </cell>
          <cell r="R786">
            <v>3.19</v>
          </cell>
          <cell r="S786">
            <v>5</v>
          </cell>
          <cell r="T786">
            <v>0</v>
          </cell>
          <cell r="U786">
            <v>133</v>
          </cell>
          <cell r="V786">
            <v>0</v>
          </cell>
          <cell r="W786">
            <v>7.34</v>
          </cell>
          <cell r="X786">
            <v>3.06</v>
          </cell>
          <cell r="Y786">
            <v>138</v>
          </cell>
          <cell r="Z786">
            <v>0</v>
          </cell>
          <cell r="AA786">
            <v>136</v>
          </cell>
          <cell r="AB786">
            <v>133</v>
          </cell>
          <cell r="AC786">
            <v>7.34</v>
          </cell>
          <cell r="AD786">
            <v>3.06</v>
          </cell>
          <cell r="AF786">
            <v>0</v>
          </cell>
          <cell r="AH786" t="str">
            <v>Đạt</v>
          </cell>
          <cell r="AI786" t="str">
            <v>Đạt</v>
          </cell>
          <cell r="AJ786" t="str">
            <v>Đạt</v>
          </cell>
          <cell r="AK786" t="str">
            <v>Tốt</v>
          </cell>
          <cell r="AM786" t="str">
            <v>công nhận tốt nghiệp</v>
          </cell>
        </row>
        <row r="787">
          <cell r="A787">
            <v>25203404144</v>
          </cell>
          <cell r="B787" t="str">
            <v>Trần</v>
          </cell>
          <cell r="C787" t="str">
            <v>Thị Hoài</v>
          </cell>
          <cell r="D787" t="str">
            <v>Thương</v>
          </cell>
          <cell r="E787">
            <v>37256</v>
          </cell>
          <cell r="F787" t="str">
            <v>Nữ</v>
          </cell>
          <cell r="G787" t="str">
            <v>Đã Đăng Ký (chưa học xong)</v>
          </cell>
          <cell r="H787">
            <v>52</v>
          </cell>
          <cell r="I787">
            <v>77</v>
          </cell>
          <cell r="J787">
            <v>0</v>
          </cell>
          <cell r="K787">
            <v>129</v>
          </cell>
          <cell r="L787">
            <v>2.4700000000000002</v>
          </cell>
          <cell r="M787">
            <v>0.94</v>
          </cell>
          <cell r="Q787">
            <v>0</v>
          </cell>
          <cell r="R787">
            <v>0</v>
          </cell>
          <cell r="S787">
            <v>0</v>
          </cell>
          <cell r="T787">
            <v>5</v>
          </cell>
          <cell r="U787">
            <v>52</v>
          </cell>
          <cell r="V787">
            <v>82</v>
          </cell>
          <cell r="W787">
            <v>2.38</v>
          </cell>
          <cell r="X787">
            <v>0.91</v>
          </cell>
          <cell r="Y787">
            <v>52</v>
          </cell>
          <cell r="Z787">
            <v>87</v>
          </cell>
          <cell r="AA787">
            <v>136</v>
          </cell>
          <cell r="AB787">
            <v>88</v>
          </cell>
          <cell r="AC787">
            <v>3.63</v>
          </cell>
          <cell r="AD787">
            <v>1.38</v>
          </cell>
          <cell r="AF787">
            <v>0.59689999999999999</v>
          </cell>
          <cell r="AM787" t="str">
            <v>không đủ điều kiện thực tập tốt nghiệp</v>
          </cell>
        </row>
        <row r="788">
          <cell r="A788">
            <v>25207104544</v>
          </cell>
          <cell r="B788" t="str">
            <v>Tăng</v>
          </cell>
          <cell r="C788" t="str">
            <v>Thị Thu</v>
          </cell>
          <cell r="D788" t="str">
            <v>Thương</v>
          </cell>
          <cell r="E788">
            <v>36911</v>
          </cell>
          <cell r="F788" t="str">
            <v>Nữ</v>
          </cell>
          <cell r="G788" t="str">
            <v>Đã Đăng Ký (chưa học xong)</v>
          </cell>
          <cell r="H788">
            <v>126</v>
          </cell>
          <cell r="I788">
            <v>3</v>
          </cell>
          <cell r="J788">
            <v>0</v>
          </cell>
          <cell r="K788">
            <v>129</v>
          </cell>
          <cell r="L788">
            <v>7.61</v>
          </cell>
          <cell r="M788">
            <v>3.26</v>
          </cell>
          <cell r="Q788">
            <v>0</v>
          </cell>
          <cell r="R788">
            <v>0</v>
          </cell>
          <cell r="S788">
            <v>0</v>
          </cell>
          <cell r="T788">
            <v>5</v>
          </cell>
          <cell r="U788">
            <v>126</v>
          </cell>
          <cell r="V788">
            <v>8</v>
          </cell>
          <cell r="W788">
            <v>7.33</v>
          </cell>
          <cell r="X788">
            <v>3.13</v>
          </cell>
          <cell r="Y788">
            <v>131</v>
          </cell>
          <cell r="Z788">
            <v>8</v>
          </cell>
          <cell r="AA788">
            <v>136</v>
          </cell>
          <cell r="AB788">
            <v>126</v>
          </cell>
          <cell r="AC788">
            <v>7.79</v>
          </cell>
          <cell r="AD788">
            <v>3.33</v>
          </cell>
          <cell r="AF788">
            <v>2.3300000000000001E-2</v>
          </cell>
          <cell r="AI788" t="str">
            <v>Đạt</v>
          </cell>
          <cell r="AJ788" t="str">
            <v>Đạt</v>
          </cell>
          <cell r="AK788" t="str">
            <v>Tốt</v>
          </cell>
          <cell r="AM788" t="str">
            <v>Thực tập tốt nghiệp, thi TN</v>
          </cell>
        </row>
        <row r="789">
          <cell r="A789">
            <v>25207108576</v>
          </cell>
          <cell r="B789" t="str">
            <v>Nguyễn</v>
          </cell>
          <cell r="C789" t="str">
            <v>Thị Ngọc</v>
          </cell>
          <cell r="D789" t="str">
            <v>Thương</v>
          </cell>
          <cell r="E789">
            <v>37216</v>
          </cell>
          <cell r="F789" t="str">
            <v>Nữ</v>
          </cell>
          <cell r="G789" t="str">
            <v>Đã Đăng Ký (chưa học xong)</v>
          </cell>
          <cell r="H789">
            <v>128</v>
          </cell>
          <cell r="I789">
            <v>0</v>
          </cell>
          <cell r="J789">
            <v>0</v>
          </cell>
          <cell r="K789">
            <v>128</v>
          </cell>
          <cell r="L789">
            <v>7.5</v>
          </cell>
          <cell r="M789">
            <v>3.12</v>
          </cell>
          <cell r="N789">
            <v>8.4</v>
          </cell>
          <cell r="P789">
            <v>8.8000000000000007</v>
          </cell>
          <cell r="Q789">
            <v>8.6</v>
          </cell>
          <cell r="R789">
            <v>3.79</v>
          </cell>
          <cell r="S789">
            <v>5</v>
          </cell>
          <cell r="T789">
            <v>0</v>
          </cell>
          <cell r="U789">
            <v>133</v>
          </cell>
          <cell r="V789">
            <v>0</v>
          </cell>
          <cell r="W789">
            <v>7.54</v>
          </cell>
          <cell r="X789">
            <v>3.14</v>
          </cell>
          <cell r="Y789">
            <v>138</v>
          </cell>
          <cell r="Z789">
            <v>0</v>
          </cell>
          <cell r="AA789">
            <v>136</v>
          </cell>
          <cell r="AB789">
            <v>133</v>
          </cell>
          <cell r="AC789">
            <v>7.54</v>
          </cell>
          <cell r="AD789">
            <v>3.14</v>
          </cell>
          <cell r="AF789">
            <v>0</v>
          </cell>
          <cell r="AI789" t="str">
            <v>Đạt</v>
          </cell>
          <cell r="AJ789" t="str">
            <v>Đạt</v>
          </cell>
          <cell r="AK789" t="str">
            <v>Tốt</v>
          </cell>
          <cell r="AM789" t="str">
            <v>công nhận tốt nghiệp</v>
          </cell>
        </row>
        <row r="790">
          <cell r="A790">
            <v>25207109513</v>
          </cell>
          <cell r="B790" t="str">
            <v>Nguyễn</v>
          </cell>
          <cell r="C790" t="str">
            <v>Lê Hoài</v>
          </cell>
          <cell r="D790" t="str">
            <v>Thương</v>
          </cell>
          <cell r="E790">
            <v>37193</v>
          </cell>
          <cell r="F790" t="str">
            <v>Nữ</v>
          </cell>
          <cell r="G790" t="str">
            <v>Đã Đăng Ký (chưa học xong)</v>
          </cell>
          <cell r="H790">
            <v>128</v>
          </cell>
          <cell r="I790">
            <v>0</v>
          </cell>
          <cell r="J790">
            <v>7</v>
          </cell>
          <cell r="K790">
            <v>121</v>
          </cell>
          <cell r="L790">
            <v>8.06</v>
          </cell>
          <cell r="M790">
            <v>3.44</v>
          </cell>
          <cell r="N790">
            <v>9.1999999999999993</v>
          </cell>
          <cell r="P790">
            <v>8.9</v>
          </cell>
          <cell r="Q790">
            <v>9.1</v>
          </cell>
          <cell r="R790">
            <v>4</v>
          </cell>
          <cell r="S790">
            <v>5</v>
          </cell>
          <cell r="T790">
            <v>0</v>
          </cell>
          <cell r="U790">
            <v>126</v>
          </cell>
          <cell r="V790">
            <v>0</v>
          </cell>
          <cell r="W790">
            <v>8.1</v>
          </cell>
          <cell r="X790">
            <v>3.47</v>
          </cell>
          <cell r="Y790">
            <v>138</v>
          </cell>
          <cell r="Z790">
            <v>0</v>
          </cell>
          <cell r="AA790">
            <v>136</v>
          </cell>
          <cell r="AB790">
            <v>126</v>
          </cell>
          <cell r="AC790">
            <v>8.1</v>
          </cell>
          <cell r="AD790">
            <v>3.47</v>
          </cell>
          <cell r="AF790">
            <v>0</v>
          </cell>
          <cell r="AH790" t="str">
            <v>Đạt</v>
          </cell>
          <cell r="AI790" t="str">
            <v>Đạt</v>
          </cell>
          <cell r="AJ790" t="str">
            <v>Đạt</v>
          </cell>
          <cell r="AK790" t="str">
            <v>Tốt</v>
          </cell>
          <cell r="AM790" t="str">
            <v>công nhận tốt nghiệp</v>
          </cell>
        </row>
        <row r="791">
          <cell r="A791">
            <v>25207107920</v>
          </cell>
          <cell r="B791" t="str">
            <v>Hồ</v>
          </cell>
          <cell r="C791" t="str">
            <v>Thị Thanh</v>
          </cell>
          <cell r="D791" t="str">
            <v>Thúy</v>
          </cell>
          <cell r="E791">
            <v>36992</v>
          </cell>
          <cell r="F791" t="str">
            <v>Nữ</v>
          </cell>
          <cell r="G791" t="str">
            <v>Đã Đăng Ký (chưa học xong)</v>
          </cell>
          <cell r="H791">
            <v>129</v>
          </cell>
          <cell r="I791">
            <v>0</v>
          </cell>
          <cell r="J791">
            <v>0</v>
          </cell>
          <cell r="K791">
            <v>129</v>
          </cell>
          <cell r="L791">
            <v>7.09</v>
          </cell>
          <cell r="M791">
            <v>2.92</v>
          </cell>
          <cell r="N791">
            <v>8.8000000000000007</v>
          </cell>
          <cell r="P791">
            <v>8.9</v>
          </cell>
          <cell r="Q791">
            <v>8.8000000000000007</v>
          </cell>
          <cell r="R791">
            <v>4</v>
          </cell>
          <cell r="S791">
            <v>5</v>
          </cell>
          <cell r="T791">
            <v>0</v>
          </cell>
          <cell r="U791">
            <v>134</v>
          </cell>
          <cell r="V791">
            <v>0</v>
          </cell>
          <cell r="W791">
            <v>7.16</v>
          </cell>
          <cell r="X791">
            <v>2.96</v>
          </cell>
          <cell r="Y791">
            <v>139</v>
          </cell>
          <cell r="Z791">
            <v>0</v>
          </cell>
          <cell r="AA791">
            <v>136</v>
          </cell>
          <cell r="AB791">
            <v>134</v>
          </cell>
          <cell r="AC791">
            <v>7.16</v>
          </cell>
          <cell r="AD791">
            <v>2.96</v>
          </cell>
          <cell r="AF791">
            <v>0</v>
          </cell>
          <cell r="AH791" t="str">
            <v>Đạt</v>
          </cell>
          <cell r="AI791" t="str">
            <v>Đạt</v>
          </cell>
          <cell r="AJ791" t="str">
            <v>Đạt</v>
          </cell>
          <cell r="AK791" t="str">
            <v>Tốt</v>
          </cell>
          <cell r="AM791" t="str">
            <v>công nhận tốt nghiệp</v>
          </cell>
        </row>
        <row r="792">
          <cell r="A792">
            <v>25207108847</v>
          </cell>
          <cell r="B792" t="str">
            <v>Nguyễn</v>
          </cell>
          <cell r="C792" t="str">
            <v>Thị</v>
          </cell>
          <cell r="D792" t="str">
            <v>Thúy</v>
          </cell>
          <cell r="E792">
            <v>36909</v>
          </cell>
          <cell r="F792" t="str">
            <v>Nữ</v>
          </cell>
          <cell r="G792" t="str">
            <v>Đã Đăng Ký (chưa học xong)</v>
          </cell>
          <cell r="H792">
            <v>128</v>
          </cell>
          <cell r="I792">
            <v>0</v>
          </cell>
          <cell r="J792">
            <v>0</v>
          </cell>
          <cell r="K792">
            <v>128</v>
          </cell>
          <cell r="L792">
            <v>7.16</v>
          </cell>
          <cell r="M792">
            <v>2.94</v>
          </cell>
          <cell r="N792">
            <v>7.3</v>
          </cell>
          <cell r="P792">
            <v>9.1999999999999993</v>
          </cell>
          <cell r="Q792">
            <v>8.1</v>
          </cell>
          <cell r="R792">
            <v>3.4</v>
          </cell>
          <cell r="S792">
            <v>5</v>
          </cell>
          <cell r="T792">
            <v>0</v>
          </cell>
          <cell r="U792">
            <v>133</v>
          </cell>
          <cell r="V792">
            <v>0</v>
          </cell>
          <cell r="W792">
            <v>7.2</v>
          </cell>
          <cell r="X792">
            <v>2.95</v>
          </cell>
          <cell r="Y792">
            <v>138</v>
          </cell>
          <cell r="Z792">
            <v>0</v>
          </cell>
          <cell r="AA792">
            <v>136</v>
          </cell>
          <cell r="AB792">
            <v>133</v>
          </cell>
          <cell r="AC792">
            <v>7.2</v>
          </cell>
          <cell r="AD792">
            <v>2.95</v>
          </cell>
          <cell r="AF792">
            <v>0</v>
          </cell>
          <cell r="AH792" t="str">
            <v>Đạt</v>
          </cell>
          <cell r="AI792" t="str">
            <v>Đạt</v>
          </cell>
          <cell r="AJ792" t="str">
            <v>Đạt</v>
          </cell>
          <cell r="AK792" t="str">
            <v>Tốt</v>
          </cell>
          <cell r="AM792" t="str">
            <v>công nhận tốt nghiệp</v>
          </cell>
        </row>
        <row r="793">
          <cell r="A793">
            <v>25207110297</v>
          </cell>
          <cell r="B793" t="str">
            <v>Trần</v>
          </cell>
          <cell r="C793" t="str">
            <v>Thị Thanh</v>
          </cell>
          <cell r="D793" t="str">
            <v>Thúy</v>
          </cell>
          <cell r="E793">
            <v>37063</v>
          </cell>
          <cell r="F793" t="str">
            <v>Nữ</v>
          </cell>
          <cell r="G793" t="str">
            <v>Đã Đăng Ký (chưa học xong)</v>
          </cell>
          <cell r="H793">
            <v>126</v>
          </cell>
          <cell r="I793">
            <v>3</v>
          </cell>
          <cell r="J793">
            <v>0</v>
          </cell>
          <cell r="K793">
            <v>129</v>
          </cell>
          <cell r="L793">
            <v>6.6</v>
          </cell>
          <cell r="M793">
            <v>2.64</v>
          </cell>
          <cell r="Q793">
            <v>0</v>
          </cell>
          <cell r="R793">
            <v>0</v>
          </cell>
          <cell r="S793">
            <v>0</v>
          </cell>
          <cell r="T793">
            <v>5</v>
          </cell>
          <cell r="U793">
            <v>126</v>
          </cell>
          <cell r="V793">
            <v>8</v>
          </cell>
          <cell r="W793">
            <v>6.35</v>
          </cell>
          <cell r="X793">
            <v>2.5499999999999998</v>
          </cell>
          <cell r="Y793">
            <v>131</v>
          </cell>
          <cell r="Z793">
            <v>8</v>
          </cell>
          <cell r="AA793">
            <v>136</v>
          </cell>
          <cell r="AB793">
            <v>126</v>
          </cell>
          <cell r="AC793">
            <v>6.76</v>
          </cell>
          <cell r="AD793">
            <v>2.71</v>
          </cell>
          <cell r="AF793">
            <v>2.3300000000000001E-2</v>
          </cell>
          <cell r="AI793" t="str">
            <v>Đạt</v>
          </cell>
          <cell r="AJ793" t="str">
            <v>Đạt</v>
          </cell>
          <cell r="AK793" t="str">
            <v>Khá</v>
          </cell>
          <cell r="AM793" t="str">
            <v>Thực tập tốt nghiệp, thi TN</v>
          </cell>
        </row>
        <row r="794">
          <cell r="A794">
            <v>25207117309</v>
          </cell>
          <cell r="B794" t="str">
            <v>Hồ</v>
          </cell>
          <cell r="C794" t="str">
            <v>Thị</v>
          </cell>
          <cell r="D794" t="str">
            <v>Thúy</v>
          </cell>
          <cell r="E794">
            <v>36460</v>
          </cell>
          <cell r="F794" t="str">
            <v>Nữ</v>
          </cell>
          <cell r="G794" t="str">
            <v>Đã Đăng Ký (chưa học xong)</v>
          </cell>
          <cell r="H794">
            <v>128</v>
          </cell>
          <cell r="I794">
            <v>0</v>
          </cell>
          <cell r="J794">
            <v>0</v>
          </cell>
          <cell r="K794">
            <v>128</v>
          </cell>
          <cell r="L794">
            <v>7.13</v>
          </cell>
          <cell r="M794">
            <v>2.98</v>
          </cell>
          <cell r="N794">
            <v>6.7</v>
          </cell>
          <cell r="Q794">
            <v>4</v>
          </cell>
          <cell r="R794">
            <v>1.59</v>
          </cell>
          <cell r="S794">
            <v>3</v>
          </cell>
          <cell r="T794">
            <v>2</v>
          </cell>
          <cell r="U794">
            <v>131</v>
          </cell>
          <cell r="V794">
            <v>2</v>
          </cell>
          <cell r="W794">
            <v>7.01</v>
          </cell>
          <cell r="X794">
            <v>2.93</v>
          </cell>
          <cell r="Y794">
            <v>136</v>
          </cell>
          <cell r="Z794">
            <v>2</v>
          </cell>
          <cell r="AA794">
            <v>136</v>
          </cell>
          <cell r="AB794">
            <v>131</v>
          </cell>
          <cell r="AC794">
            <v>7.12</v>
          </cell>
          <cell r="AD794">
            <v>2.97</v>
          </cell>
          <cell r="AF794">
            <v>0</v>
          </cell>
          <cell r="AG794" t="str">
            <v>Đạt</v>
          </cell>
          <cell r="AH794" t="str">
            <v>Đạt</v>
          </cell>
          <cell r="AI794" t="str">
            <v>Đạt</v>
          </cell>
          <cell r="AJ794" t="str">
            <v>Đạt</v>
          </cell>
          <cell r="AK794" t="str">
            <v>Tốt</v>
          </cell>
          <cell r="AM794" t="str">
            <v>thực tập tốt nghiệp</v>
          </cell>
        </row>
        <row r="795">
          <cell r="A795">
            <v>25207214562</v>
          </cell>
          <cell r="B795" t="str">
            <v>Huỳnh</v>
          </cell>
          <cell r="C795" t="str">
            <v>Thanh</v>
          </cell>
          <cell r="D795" t="str">
            <v>Thúy</v>
          </cell>
          <cell r="E795">
            <v>36947</v>
          </cell>
          <cell r="F795" t="str">
            <v>Nữ</v>
          </cell>
          <cell r="G795" t="str">
            <v>Đã Đăng Ký (chưa học xong)</v>
          </cell>
          <cell r="H795" t="e">
            <v>#N/A</v>
          </cell>
          <cell r="I795" t="e">
            <v>#N/A</v>
          </cell>
          <cell r="J795">
            <v>0</v>
          </cell>
          <cell r="K795" t="e">
            <v>#N/A</v>
          </cell>
          <cell r="L795" t="e">
            <v>#N/A</v>
          </cell>
          <cell r="M795" t="e">
            <v>#N/A</v>
          </cell>
          <cell r="N795" t="e">
            <v>#N/A</v>
          </cell>
          <cell r="O795" t="e">
            <v>#N/A</v>
          </cell>
          <cell r="P795" t="e">
            <v>#N/A</v>
          </cell>
          <cell r="Q795" t="e">
            <v>#N/A</v>
          </cell>
          <cell r="R795" t="e">
            <v>#N/A</v>
          </cell>
          <cell r="S795" t="e">
            <v>#N/A</v>
          </cell>
          <cell r="T795" t="e">
            <v>#N/A</v>
          </cell>
          <cell r="U795" t="e">
            <v>#N/A</v>
          </cell>
          <cell r="V795" t="e">
            <v>#N/A</v>
          </cell>
          <cell r="W795" t="e">
            <v>#N/A</v>
          </cell>
          <cell r="X795" t="e">
            <v>#N/A</v>
          </cell>
          <cell r="Y795" t="e">
            <v>#N/A</v>
          </cell>
          <cell r="Z795" t="e">
            <v>#N/A</v>
          </cell>
          <cell r="AA795" t="e">
            <v>#N/A</v>
          </cell>
          <cell r="AB795" t="e">
            <v>#N/A</v>
          </cell>
          <cell r="AC795" t="e">
            <v>#N/A</v>
          </cell>
          <cell r="AD795" t="e">
            <v>#N/A</v>
          </cell>
          <cell r="AE795" t="e">
            <v>#N/A</v>
          </cell>
          <cell r="AF795" t="e">
            <v>#N/A</v>
          </cell>
          <cell r="AJ795" t="str">
            <v>Đạt</v>
          </cell>
          <cell r="AK795" t="str">
            <v>Tốt</v>
          </cell>
          <cell r="AM795" t="str">
            <v>không đủ điều kiện thực tập tốt nghiệp</v>
          </cell>
        </row>
        <row r="796">
          <cell r="A796">
            <v>2220717044</v>
          </cell>
          <cell r="B796" t="str">
            <v>Phạm</v>
          </cell>
          <cell r="C796" t="str">
            <v>Thị Thanh</v>
          </cell>
          <cell r="D796" t="str">
            <v>Thùy</v>
          </cell>
          <cell r="E796">
            <v>36025</v>
          </cell>
          <cell r="F796" t="str">
            <v>Nữ</v>
          </cell>
          <cell r="G796" t="str">
            <v>Đã Đăng Ký (chưa học xong)</v>
          </cell>
          <cell r="H796">
            <v>128</v>
          </cell>
          <cell r="I796">
            <v>0</v>
          </cell>
          <cell r="J796">
            <v>0</v>
          </cell>
          <cell r="K796">
            <v>128</v>
          </cell>
          <cell r="L796">
            <v>6.08</v>
          </cell>
          <cell r="M796">
            <v>2.29</v>
          </cell>
          <cell r="N796">
            <v>8</v>
          </cell>
          <cell r="P796">
            <v>8.6</v>
          </cell>
          <cell r="Q796">
            <v>8.1999999999999993</v>
          </cell>
          <cell r="R796">
            <v>3.79</v>
          </cell>
          <cell r="S796">
            <v>5</v>
          </cell>
          <cell r="T796">
            <v>0</v>
          </cell>
          <cell r="U796">
            <v>133</v>
          </cell>
          <cell r="V796">
            <v>0</v>
          </cell>
          <cell r="W796">
            <v>6.16</v>
          </cell>
          <cell r="X796">
            <v>2.34</v>
          </cell>
          <cell r="Y796">
            <v>138</v>
          </cell>
          <cell r="Z796">
            <v>0</v>
          </cell>
          <cell r="AA796">
            <v>136</v>
          </cell>
          <cell r="AB796">
            <v>133</v>
          </cell>
          <cell r="AC796">
            <v>6.16</v>
          </cell>
          <cell r="AD796">
            <v>2.34</v>
          </cell>
          <cell r="AE796" t="str">
            <v>HOS 448</v>
          </cell>
          <cell r="AF796">
            <v>0</v>
          </cell>
          <cell r="AH796" t="str">
            <v>Đạt</v>
          </cell>
          <cell r="AI796" t="str">
            <v>Đạt</v>
          </cell>
          <cell r="AJ796" t="str">
            <v>Đạt</v>
          </cell>
          <cell r="AK796" t="str">
            <v>Khá</v>
          </cell>
          <cell r="AM796" t="str">
            <v>công nhận tốt nghiệp</v>
          </cell>
        </row>
        <row r="797">
          <cell r="A797">
            <v>25207101922</v>
          </cell>
          <cell r="B797" t="str">
            <v>Nguyễn</v>
          </cell>
          <cell r="C797" t="str">
            <v>Thị Kim</v>
          </cell>
          <cell r="D797" t="str">
            <v>Thùy</v>
          </cell>
          <cell r="E797">
            <v>37187</v>
          </cell>
          <cell r="F797" t="str">
            <v>Nữ</v>
          </cell>
          <cell r="G797" t="str">
            <v>Đã Đăng Ký (chưa học xong)</v>
          </cell>
          <cell r="H797">
            <v>128</v>
          </cell>
          <cell r="I797">
            <v>0</v>
          </cell>
          <cell r="J797">
            <v>0</v>
          </cell>
          <cell r="K797">
            <v>128</v>
          </cell>
          <cell r="L797">
            <v>7.42</v>
          </cell>
          <cell r="M797">
            <v>3.08</v>
          </cell>
          <cell r="N797">
            <v>8.9</v>
          </cell>
          <cell r="P797">
            <v>7.9</v>
          </cell>
          <cell r="Q797">
            <v>8.5</v>
          </cell>
          <cell r="R797">
            <v>3.73</v>
          </cell>
          <cell r="S797">
            <v>5</v>
          </cell>
          <cell r="T797">
            <v>0</v>
          </cell>
          <cell r="U797">
            <v>133</v>
          </cell>
          <cell r="V797">
            <v>0</v>
          </cell>
          <cell r="W797">
            <v>7.46</v>
          </cell>
          <cell r="X797">
            <v>3.1</v>
          </cell>
          <cell r="Y797">
            <v>138</v>
          </cell>
          <cell r="Z797">
            <v>0</v>
          </cell>
          <cell r="AA797">
            <v>136</v>
          </cell>
          <cell r="AB797">
            <v>133</v>
          </cell>
          <cell r="AC797">
            <v>7.46</v>
          </cell>
          <cell r="AD797">
            <v>3.1</v>
          </cell>
          <cell r="AF797">
            <v>0</v>
          </cell>
          <cell r="AH797" t="str">
            <v>Đạt</v>
          </cell>
          <cell r="AI797" t="str">
            <v>Đạt</v>
          </cell>
          <cell r="AJ797" t="str">
            <v>Đạt</v>
          </cell>
          <cell r="AK797" t="str">
            <v>Tốt</v>
          </cell>
          <cell r="AM797" t="str">
            <v>công nhận tốt nghiệp</v>
          </cell>
        </row>
        <row r="798">
          <cell r="A798">
            <v>25207103032</v>
          </cell>
          <cell r="B798" t="str">
            <v>Mai</v>
          </cell>
          <cell r="C798" t="str">
            <v>Phương</v>
          </cell>
          <cell r="D798" t="str">
            <v>Thủy</v>
          </cell>
          <cell r="E798">
            <v>36965</v>
          </cell>
          <cell r="F798" t="str">
            <v>Nữ</v>
          </cell>
          <cell r="G798" t="str">
            <v>Đã Đăng Ký (chưa học xong)</v>
          </cell>
          <cell r="H798">
            <v>128</v>
          </cell>
          <cell r="I798">
            <v>0</v>
          </cell>
          <cell r="J798">
            <v>0</v>
          </cell>
          <cell r="K798">
            <v>128</v>
          </cell>
          <cell r="L798">
            <v>7.44</v>
          </cell>
          <cell r="M798">
            <v>3.12</v>
          </cell>
          <cell r="N798">
            <v>7.1</v>
          </cell>
          <cell r="P798">
            <v>7.5</v>
          </cell>
          <cell r="Q798">
            <v>7.3</v>
          </cell>
          <cell r="R798">
            <v>3.13</v>
          </cell>
          <cell r="S798">
            <v>5</v>
          </cell>
          <cell r="T798">
            <v>0</v>
          </cell>
          <cell r="U798">
            <v>133</v>
          </cell>
          <cell r="V798">
            <v>0</v>
          </cell>
          <cell r="W798">
            <v>7.43</v>
          </cell>
          <cell r="X798">
            <v>3.12</v>
          </cell>
          <cell r="Y798">
            <v>138</v>
          </cell>
          <cell r="Z798">
            <v>0</v>
          </cell>
          <cell r="AA798">
            <v>136</v>
          </cell>
          <cell r="AB798">
            <v>133</v>
          </cell>
          <cell r="AC798">
            <v>7.43</v>
          </cell>
          <cell r="AD798">
            <v>3.12</v>
          </cell>
          <cell r="AF798">
            <v>0</v>
          </cell>
          <cell r="AI798" t="str">
            <v>Đạt</v>
          </cell>
          <cell r="AJ798" t="str">
            <v>Đạt</v>
          </cell>
          <cell r="AK798" t="str">
            <v>Khá</v>
          </cell>
          <cell r="AM798" t="str">
            <v>công nhận tốt nghiệp</v>
          </cell>
        </row>
        <row r="799">
          <cell r="A799">
            <v>25207214534</v>
          </cell>
          <cell r="B799" t="str">
            <v>Lê</v>
          </cell>
          <cell r="C799" t="str">
            <v>Thị Thanh</v>
          </cell>
          <cell r="D799" t="str">
            <v>Thủy</v>
          </cell>
          <cell r="E799">
            <v>37062</v>
          </cell>
          <cell r="F799" t="str">
            <v>Nữ</v>
          </cell>
          <cell r="G799" t="str">
            <v>Đã Đăng Ký (chưa học xong)</v>
          </cell>
          <cell r="H799">
            <v>129</v>
          </cell>
          <cell r="I799">
            <v>0</v>
          </cell>
          <cell r="J799">
            <v>0</v>
          </cell>
          <cell r="K799">
            <v>129</v>
          </cell>
          <cell r="L799">
            <v>7.85</v>
          </cell>
          <cell r="M799">
            <v>3.38</v>
          </cell>
          <cell r="N799">
            <v>8.3000000000000007</v>
          </cell>
          <cell r="P799">
            <v>8.8000000000000007</v>
          </cell>
          <cell r="Q799">
            <v>8.5</v>
          </cell>
          <cell r="R799">
            <v>3.79</v>
          </cell>
          <cell r="S799">
            <v>5</v>
          </cell>
          <cell r="T799">
            <v>0</v>
          </cell>
          <cell r="U799">
            <v>134</v>
          </cell>
          <cell r="V799">
            <v>0</v>
          </cell>
          <cell r="W799">
            <v>7.87</v>
          </cell>
          <cell r="X799">
            <v>3.4</v>
          </cell>
          <cell r="Y799">
            <v>139</v>
          </cell>
          <cell r="Z799">
            <v>0</v>
          </cell>
          <cell r="AA799">
            <v>136</v>
          </cell>
          <cell r="AB799">
            <v>134</v>
          </cell>
          <cell r="AC799">
            <v>7.87</v>
          </cell>
          <cell r="AD799">
            <v>3.4</v>
          </cell>
          <cell r="AF799">
            <v>0</v>
          </cell>
          <cell r="AH799" t="str">
            <v>Đạt</v>
          </cell>
          <cell r="AI799" t="str">
            <v>Đạt</v>
          </cell>
          <cell r="AJ799" t="str">
            <v>Đạt</v>
          </cell>
          <cell r="AK799" t="str">
            <v>Xuất Sắc</v>
          </cell>
          <cell r="AM799" t="str">
            <v>công nhận tốt nghiệp</v>
          </cell>
        </row>
        <row r="800">
          <cell r="A800">
            <v>25207109425</v>
          </cell>
          <cell r="B800" t="str">
            <v>Võ</v>
          </cell>
          <cell r="C800" t="str">
            <v>Phương</v>
          </cell>
          <cell r="D800" t="str">
            <v>Thy</v>
          </cell>
          <cell r="E800">
            <v>37000</v>
          </cell>
          <cell r="F800" t="str">
            <v>Nữ</v>
          </cell>
          <cell r="G800" t="str">
            <v>Đã Đăng Ký (chưa học xong)</v>
          </cell>
          <cell r="H800">
            <v>128</v>
          </cell>
          <cell r="I800">
            <v>0</v>
          </cell>
          <cell r="J800">
            <v>0</v>
          </cell>
          <cell r="K800">
            <v>128</v>
          </cell>
          <cell r="L800">
            <v>7.66</v>
          </cell>
          <cell r="M800">
            <v>3.25</v>
          </cell>
          <cell r="N800">
            <v>7.3</v>
          </cell>
          <cell r="P800">
            <v>9</v>
          </cell>
          <cell r="Q800">
            <v>8</v>
          </cell>
          <cell r="R800">
            <v>3.4</v>
          </cell>
          <cell r="S800">
            <v>5</v>
          </cell>
          <cell r="T800">
            <v>0</v>
          </cell>
          <cell r="U800">
            <v>133</v>
          </cell>
          <cell r="V800">
            <v>0</v>
          </cell>
          <cell r="W800">
            <v>7.68</v>
          </cell>
          <cell r="X800">
            <v>3.26</v>
          </cell>
          <cell r="Y800">
            <v>138</v>
          </cell>
          <cell r="Z800">
            <v>0</v>
          </cell>
          <cell r="AA800">
            <v>136</v>
          </cell>
          <cell r="AB800">
            <v>133</v>
          </cell>
          <cell r="AC800">
            <v>7.68</v>
          </cell>
          <cell r="AD800">
            <v>3.26</v>
          </cell>
          <cell r="AF800">
            <v>0</v>
          </cell>
          <cell r="AH800" t="str">
            <v>Đạt</v>
          </cell>
          <cell r="AI800" t="str">
            <v>Đạt</v>
          </cell>
          <cell r="AJ800" t="str">
            <v>Đạt</v>
          </cell>
          <cell r="AK800" t="str">
            <v>Tốt</v>
          </cell>
          <cell r="AM800" t="str">
            <v>công nhận tốt nghiệp</v>
          </cell>
        </row>
        <row r="801">
          <cell r="A801">
            <v>2120727087</v>
          </cell>
          <cell r="B801" t="str">
            <v>Trần</v>
          </cell>
          <cell r="C801" t="str">
            <v>Thủy</v>
          </cell>
          <cell r="D801" t="str">
            <v>Tiên</v>
          </cell>
          <cell r="E801">
            <v>35621</v>
          </cell>
          <cell r="F801" t="str">
            <v>Nữ</v>
          </cell>
          <cell r="G801" t="str">
            <v>Đã Đăng Ký (chưa học xong)</v>
          </cell>
          <cell r="H801" t="e">
            <v>#N/A</v>
          </cell>
          <cell r="I801" t="e">
            <v>#N/A</v>
          </cell>
          <cell r="J801">
            <v>0</v>
          </cell>
          <cell r="K801" t="e">
            <v>#N/A</v>
          </cell>
          <cell r="L801" t="e">
            <v>#N/A</v>
          </cell>
          <cell r="M801" t="e">
            <v>#N/A</v>
          </cell>
          <cell r="N801" t="e">
            <v>#N/A</v>
          </cell>
          <cell r="O801" t="e">
            <v>#N/A</v>
          </cell>
          <cell r="P801" t="e">
            <v>#N/A</v>
          </cell>
          <cell r="Q801" t="e">
            <v>#N/A</v>
          </cell>
          <cell r="R801" t="e">
            <v>#N/A</v>
          </cell>
          <cell r="S801" t="e">
            <v>#N/A</v>
          </cell>
          <cell r="T801" t="e">
            <v>#N/A</v>
          </cell>
          <cell r="U801" t="e">
            <v>#N/A</v>
          </cell>
          <cell r="V801" t="e">
            <v>#N/A</v>
          </cell>
          <cell r="W801" t="e">
            <v>#N/A</v>
          </cell>
          <cell r="X801" t="e">
            <v>#N/A</v>
          </cell>
          <cell r="Y801" t="e">
            <v>#N/A</v>
          </cell>
          <cell r="Z801" t="e">
            <v>#N/A</v>
          </cell>
          <cell r="AA801" t="e">
            <v>#N/A</v>
          </cell>
          <cell r="AB801" t="e">
            <v>#N/A</v>
          </cell>
          <cell r="AC801" t="e">
            <v>#N/A</v>
          </cell>
          <cell r="AD801" t="e">
            <v>#N/A</v>
          </cell>
          <cell r="AE801" t="e">
            <v>#N/A</v>
          </cell>
          <cell r="AF801" t="e">
            <v>#N/A</v>
          </cell>
          <cell r="AI801" t="str">
            <v>Đạt</v>
          </cell>
          <cell r="AJ801" t="str">
            <v>Đạt</v>
          </cell>
          <cell r="AM801" t="str">
            <v>không đủ điều kiện thực tập tốt nghiệp</v>
          </cell>
        </row>
        <row r="802">
          <cell r="A802">
            <v>2320714481</v>
          </cell>
          <cell r="B802" t="str">
            <v>Ngô</v>
          </cell>
          <cell r="C802" t="str">
            <v>Quỳnh</v>
          </cell>
          <cell r="D802" t="str">
            <v>Tiên</v>
          </cell>
          <cell r="E802">
            <v>36349</v>
          </cell>
          <cell r="F802" t="str">
            <v>Nữ</v>
          </cell>
          <cell r="G802" t="str">
            <v>Đang Học Lại</v>
          </cell>
          <cell r="H802">
            <v>127</v>
          </cell>
          <cell r="I802">
            <v>0</v>
          </cell>
          <cell r="J802">
            <v>0</v>
          </cell>
          <cell r="K802">
            <v>127</v>
          </cell>
          <cell r="L802">
            <v>6.75</v>
          </cell>
          <cell r="M802">
            <v>2.7</v>
          </cell>
          <cell r="Q802">
            <v>0</v>
          </cell>
          <cell r="R802">
            <v>0</v>
          </cell>
          <cell r="S802">
            <v>0</v>
          </cell>
          <cell r="T802">
            <v>5</v>
          </cell>
          <cell r="U802">
            <v>127</v>
          </cell>
          <cell r="V802">
            <v>5</v>
          </cell>
          <cell r="W802">
            <v>6.5</v>
          </cell>
          <cell r="X802">
            <v>2.6</v>
          </cell>
          <cell r="Y802">
            <v>132</v>
          </cell>
          <cell r="Z802">
            <v>5</v>
          </cell>
          <cell r="AA802">
            <v>136</v>
          </cell>
          <cell r="AB802">
            <v>130</v>
          </cell>
          <cell r="AC802">
            <v>6.6</v>
          </cell>
          <cell r="AD802">
            <v>2.64</v>
          </cell>
          <cell r="AE802" t="str">
            <v>PHI 162; HIS 361</v>
          </cell>
          <cell r="AF802">
            <v>0</v>
          </cell>
          <cell r="AH802" t="str">
            <v>Đạt</v>
          </cell>
          <cell r="AI802" t="str">
            <v>Đạt</v>
          </cell>
          <cell r="AJ802" t="str">
            <v>Đạt</v>
          </cell>
          <cell r="AK802" t="str">
            <v>Trung Bình</v>
          </cell>
          <cell r="AM802" t="str">
            <v>Thực tập tốt nghiệp, thi TN</v>
          </cell>
        </row>
        <row r="803">
          <cell r="A803">
            <v>25207101184</v>
          </cell>
          <cell r="B803" t="str">
            <v>Võ</v>
          </cell>
          <cell r="C803" t="str">
            <v>Nguyễn Thủy</v>
          </cell>
          <cell r="D803" t="str">
            <v>Tiên</v>
          </cell>
          <cell r="E803">
            <v>36956</v>
          </cell>
          <cell r="F803" t="str">
            <v>Nữ</v>
          </cell>
          <cell r="G803" t="str">
            <v>Đã Đăng Ký (chưa học xong)</v>
          </cell>
          <cell r="H803">
            <v>119</v>
          </cell>
          <cell r="I803">
            <v>9</v>
          </cell>
          <cell r="J803">
            <v>0</v>
          </cell>
          <cell r="K803">
            <v>128</v>
          </cell>
          <cell r="L803">
            <v>6.61</v>
          </cell>
          <cell r="M803">
            <v>2.71</v>
          </cell>
          <cell r="Q803">
            <v>0</v>
          </cell>
          <cell r="R803">
            <v>0</v>
          </cell>
          <cell r="S803">
            <v>0</v>
          </cell>
          <cell r="T803">
            <v>5</v>
          </cell>
          <cell r="U803">
            <v>119</v>
          </cell>
          <cell r="V803">
            <v>14</v>
          </cell>
          <cell r="W803">
            <v>6.36</v>
          </cell>
          <cell r="X803">
            <v>2.61</v>
          </cell>
          <cell r="Y803">
            <v>123</v>
          </cell>
          <cell r="Z803">
            <v>15</v>
          </cell>
          <cell r="AA803">
            <v>136</v>
          </cell>
          <cell r="AB803">
            <v>126</v>
          </cell>
          <cell r="AC803">
            <v>6.72</v>
          </cell>
          <cell r="AD803">
            <v>2.76</v>
          </cell>
          <cell r="AF803">
            <v>7.0300000000000001E-2</v>
          </cell>
          <cell r="AJ803" t="str">
            <v>Đạt</v>
          </cell>
          <cell r="AK803" t="str">
            <v>Khá</v>
          </cell>
          <cell r="AM803" t="str">
            <v>không đủ điều kiện thực tập tốt nghiệp</v>
          </cell>
        </row>
        <row r="804">
          <cell r="A804">
            <v>25207108772</v>
          </cell>
          <cell r="B804" t="str">
            <v>Dương</v>
          </cell>
          <cell r="C804" t="str">
            <v>Thị Thủy</v>
          </cell>
          <cell r="D804" t="str">
            <v>Tiên</v>
          </cell>
          <cell r="E804">
            <v>36954</v>
          </cell>
          <cell r="F804" t="str">
            <v>Nữ</v>
          </cell>
          <cell r="G804" t="str">
            <v>Đã Đăng Ký (chưa học xong)</v>
          </cell>
          <cell r="H804">
            <v>129</v>
          </cell>
          <cell r="I804">
            <v>0</v>
          </cell>
          <cell r="J804">
            <v>4</v>
          </cell>
          <cell r="K804">
            <v>125</v>
          </cell>
          <cell r="L804">
            <v>7.6</v>
          </cell>
          <cell r="M804">
            <v>3.22</v>
          </cell>
          <cell r="N804">
            <v>6.2</v>
          </cell>
          <cell r="P804">
            <v>7.7</v>
          </cell>
          <cell r="Q804">
            <v>6.8</v>
          </cell>
          <cell r="R804">
            <v>2.73</v>
          </cell>
          <cell r="S804">
            <v>5</v>
          </cell>
          <cell r="T804">
            <v>0</v>
          </cell>
          <cell r="U804">
            <v>130</v>
          </cell>
          <cell r="V804">
            <v>0</v>
          </cell>
          <cell r="W804">
            <v>7.57</v>
          </cell>
          <cell r="X804">
            <v>3.2</v>
          </cell>
          <cell r="Y804">
            <v>139</v>
          </cell>
          <cell r="Z804">
            <v>0</v>
          </cell>
          <cell r="AA804">
            <v>136</v>
          </cell>
          <cell r="AB804">
            <v>130</v>
          </cell>
          <cell r="AC804">
            <v>7.57</v>
          </cell>
          <cell r="AD804">
            <v>3.2</v>
          </cell>
          <cell r="AF804">
            <v>0</v>
          </cell>
          <cell r="AI804" t="str">
            <v>Đạt</v>
          </cell>
          <cell r="AJ804" t="str">
            <v>Đạt</v>
          </cell>
          <cell r="AK804" t="str">
            <v>Tốt</v>
          </cell>
          <cell r="AM804" t="str">
            <v>công nhận tốt nghiệp</v>
          </cell>
        </row>
        <row r="805">
          <cell r="A805">
            <v>25207109979</v>
          </cell>
          <cell r="B805" t="str">
            <v>Hồ</v>
          </cell>
          <cell r="C805" t="str">
            <v>Thị Cẩm</v>
          </cell>
          <cell r="D805" t="str">
            <v>Tiên</v>
          </cell>
          <cell r="E805">
            <v>36919</v>
          </cell>
          <cell r="F805" t="str">
            <v>Nữ</v>
          </cell>
          <cell r="G805" t="str">
            <v>Đã Đăng Ký (chưa học xong)</v>
          </cell>
          <cell r="H805">
            <v>129</v>
          </cell>
          <cell r="I805">
            <v>0</v>
          </cell>
          <cell r="J805">
            <v>0</v>
          </cell>
          <cell r="K805">
            <v>129</v>
          </cell>
          <cell r="L805">
            <v>6.41</v>
          </cell>
          <cell r="M805">
            <v>2.5</v>
          </cell>
          <cell r="N805">
            <v>7.2</v>
          </cell>
          <cell r="P805">
            <v>9.4</v>
          </cell>
          <cell r="Q805">
            <v>8.1</v>
          </cell>
          <cell r="R805">
            <v>3.4</v>
          </cell>
          <cell r="S805">
            <v>5</v>
          </cell>
          <cell r="T805">
            <v>0</v>
          </cell>
          <cell r="U805">
            <v>134</v>
          </cell>
          <cell r="V805">
            <v>0</v>
          </cell>
          <cell r="W805">
            <v>6.48</v>
          </cell>
          <cell r="X805">
            <v>2.5299999999999998</v>
          </cell>
          <cell r="Y805">
            <v>139</v>
          </cell>
          <cell r="Z805">
            <v>0</v>
          </cell>
          <cell r="AA805">
            <v>136</v>
          </cell>
          <cell r="AB805">
            <v>134</v>
          </cell>
          <cell r="AC805">
            <v>6.48</v>
          </cell>
          <cell r="AD805">
            <v>2.5299999999999998</v>
          </cell>
          <cell r="AF805">
            <v>0</v>
          </cell>
          <cell r="AH805" t="str">
            <v>Đạt</v>
          </cell>
          <cell r="AI805" t="str">
            <v>Đạt</v>
          </cell>
          <cell r="AJ805" t="str">
            <v>Đạt</v>
          </cell>
          <cell r="AK805" t="str">
            <v>Khá</v>
          </cell>
          <cell r="AM805" t="str">
            <v>công nhận tốt nghiệp</v>
          </cell>
        </row>
        <row r="806">
          <cell r="A806">
            <v>25207116309</v>
          </cell>
          <cell r="B806" t="str">
            <v>Nguyễn</v>
          </cell>
          <cell r="C806" t="str">
            <v>Thị Thủy</v>
          </cell>
          <cell r="D806" t="str">
            <v>Tiên</v>
          </cell>
          <cell r="E806">
            <v>36963</v>
          </cell>
          <cell r="F806" t="str">
            <v>Nữ</v>
          </cell>
          <cell r="G806" t="str">
            <v>Đã Đăng Ký (chưa học xong)</v>
          </cell>
          <cell r="H806">
            <v>129</v>
          </cell>
          <cell r="I806">
            <v>0</v>
          </cell>
          <cell r="J806">
            <v>0</v>
          </cell>
          <cell r="K806">
            <v>129</v>
          </cell>
          <cell r="L806">
            <v>7.67</v>
          </cell>
          <cell r="M806">
            <v>3.26</v>
          </cell>
          <cell r="N806">
            <v>8.1999999999999993</v>
          </cell>
          <cell r="P806">
            <v>9.1</v>
          </cell>
          <cell r="Q806">
            <v>8.6</v>
          </cell>
          <cell r="R806">
            <v>3.79</v>
          </cell>
          <cell r="S806">
            <v>5</v>
          </cell>
          <cell r="T806">
            <v>0</v>
          </cell>
          <cell r="U806">
            <v>134</v>
          </cell>
          <cell r="V806">
            <v>0</v>
          </cell>
          <cell r="W806">
            <v>7.71</v>
          </cell>
          <cell r="X806">
            <v>3.28</v>
          </cell>
          <cell r="Y806">
            <v>139</v>
          </cell>
          <cell r="Z806">
            <v>0</v>
          </cell>
          <cell r="AA806">
            <v>136</v>
          </cell>
          <cell r="AB806">
            <v>134</v>
          </cell>
          <cell r="AC806">
            <v>7.71</v>
          </cell>
          <cell r="AD806">
            <v>3.28</v>
          </cell>
          <cell r="AF806">
            <v>0</v>
          </cell>
          <cell r="AH806" t="str">
            <v>Đạt</v>
          </cell>
          <cell r="AI806" t="str">
            <v>Đạt</v>
          </cell>
          <cell r="AJ806" t="str">
            <v>Đạt</v>
          </cell>
          <cell r="AK806" t="str">
            <v>Tốt</v>
          </cell>
          <cell r="AM806" t="str">
            <v>công nhận tốt nghiệp</v>
          </cell>
        </row>
        <row r="807">
          <cell r="A807">
            <v>25217109000</v>
          </cell>
          <cell r="B807" t="str">
            <v>Nguyễn</v>
          </cell>
          <cell r="C807" t="str">
            <v>Văn</v>
          </cell>
          <cell r="D807" t="str">
            <v>Tiên</v>
          </cell>
          <cell r="E807">
            <v>37102</v>
          </cell>
          <cell r="F807" t="str">
            <v>Nam</v>
          </cell>
          <cell r="G807" t="str">
            <v>Đã Đăng Ký (chưa học xong)</v>
          </cell>
          <cell r="H807">
            <v>128</v>
          </cell>
          <cell r="I807">
            <v>0</v>
          </cell>
          <cell r="J807">
            <v>0</v>
          </cell>
          <cell r="K807">
            <v>128</v>
          </cell>
          <cell r="L807">
            <v>7.51</v>
          </cell>
          <cell r="M807">
            <v>3.17</v>
          </cell>
          <cell r="N807">
            <v>8.8000000000000007</v>
          </cell>
          <cell r="P807">
            <v>8.6999999999999993</v>
          </cell>
          <cell r="Q807">
            <v>8.8000000000000007</v>
          </cell>
          <cell r="R807">
            <v>4</v>
          </cell>
          <cell r="S807">
            <v>5</v>
          </cell>
          <cell r="T807">
            <v>0</v>
          </cell>
          <cell r="U807">
            <v>133</v>
          </cell>
          <cell r="V807">
            <v>0</v>
          </cell>
          <cell r="W807">
            <v>7.56</v>
          </cell>
          <cell r="X807">
            <v>3.2</v>
          </cell>
          <cell r="Y807">
            <v>138</v>
          </cell>
          <cell r="Z807">
            <v>0</v>
          </cell>
          <cell r="AA807">
            <v>136</v>
          </cell>
          <cell r="AB807">
            <v>133</v>
          </cell>
          <cell r="AC807">
            <v>7.56</v>
          </cell>
          <cell r="AD807">
            <v>3.2</v>
          </cell>
          <cell r="AF807">
            <v>0</v>
          </cell>
          <cell r="AH807" t="str">
            <v>Đạt</v>
          </cell>
          <cell r="AI807" t="str">
            <v>Đạt</v>
          </cell>
          <cell r="AJ807" t="str">
            <v>Đạt</v>
          </cell>
          <cell r="AK807" t="str">
            <v>Tốt</v>
          </cell>
          <cell r="AM807" t="str">
            <v>công nhận tốt nghiệp</v>
          </cell>
        </row>
        <row r="808">
          <cell r="A808">
            <v>24217115897</v>
          </cell>
          <cell r="B808" t="str">
            <v>Võ</v>
          </cell>
          <cell r="C808" t="str">
            <v>Văn Nhật</v>
          </cell>
          <cell r="D808" t="str">
            <v>Tiến</v>
          </cell>
          <cell r="E808">
            <v>36527</v>
          </cell>
          <cell r="F808" t="str">
            <v>Nam</v>
          </cell>
          <cell r="G808" t="str">
            <v>Đang Học Lại</v>
          </cell>
          <cell r="H808">
            <v>128</v>
          </cell>
          <cell r="I808">
            <v>0</v>
          </cell>
          <cell r="J808">
            <v>0</v>
          </cell>
          <cell r="K808">
            <v>128</v>
          </cell>
          <cell r="L808">
            <v>6.99</v>
          </cell>
          <cell r="M808">
            <v>2.82</v>
          </cell>
          <cell r="N808">
            <v>7.9</v>
          </cell>
          <cell r="P808">
            <v>8</v>
          </cell>
          <cell r="Q808">
            <v>7.9</v>
          </cell>
          <cell r="R808">
            <v>3.46</v>
          </cell>
          <cell r="S808">
            <v>5</v>
          </cell>
          <cell r="T808">
            <v>0</v>
          </cell>
          <cell r="U808">
            <v>133</v>
          </cell>
          <cell r="V808">
            <v>0</v>
          </cell>
          <cell r="W808">
            <v>7.03</v>
          </cell>
          <cell r="X808">
            <v>2.85</v>
          </cell>
          <cell r="Y808">
            <v>138</v>
          </cell>
          <cell r="Z808">
            <v>0</v>
          </cell>
          <cell r="AA808">
            <v>136</v>
          </cell>
          <cell r="AB808">
            <v>133</v>
          </cell>
          <cell r="AC808">
            <v>7.03</v>
          </cell>
          <cell r="AD808">
            <v>2.85</v>
          </cell>
          <cell r="AE808" t="str">
            <v>PHI 161</v>
          </cell>
          <cell r="AF808">
            <v>0</v>
          </cell>
          <cell r="AI808" t="str">
            <v>Đạt</v>
          </cell>
          <cell r="AJ808" t="str">
            <v>Đạt</v>
          </cell>
          <cell r="AK808" t="str">
            <v>Trung Bình</v>
          </cell>
          <cell r="AM808" t="str">
            <v>công nhận tốt nghiệp</v>
          </cell>
        </row>
        <row r="809">
          <cell r="A809">
            <v>25217117301</v>
          </cell>
          <cell r="B809" t="str">
            <v>Huỳnh</v>
          </cell>
          <cell r="C809" t="str">
            <v>Công</v>
          </cell>
          <cell r="D809" t="str">
            <v>Tiến</v>
          </cell>
          <cell r="E809">
            <v>36938</v>
          </cell>
          <cell r="F809" t="str">
            <v>Nam</v>
          </cell>
          <cell r="G809" t="str">
            <v>Đã Đăng Ký (chưa học xong)</v>
          </cell>
          <cell r="H809">
            <v>128</v>
          </cell>
          <cell r="I809">
            <v>0</v>
          </cell>
          <cell r="J809">
            <v>3</v>
          </cell>
          <cell r="K809">
            <v>125</v>
          </cell>
          <cell r="L809">
            <v>8.19</v>
          </cell>
          <cell r="M809">
            <v>3.59</v>
          </cell>
          <cell r="N809">
            <v>8.6</v>
          </cell>
          <cell r="P809">
            <v>8.6999999999999993</v>
          </cell>
          <cell r="Q809">
            <v>8.6</v>
          </cell>
          <cell r="R809">
            <v>4</v>
          </cell>
          <cell r="S809">
            <v>5</v>
          </cell>
          <cell r="T809">
            <v>0</v>
          </cell>
          <cell r="U809">
            <v>130</v>
          </cell>
          <cell r="V809">
            <v>0</v>
          </cell>
          <cell r="W809">
            <v>8.2100000000000009</v>
          </cell>
          <cell r="X809">
            <v>3.61</v>
          </cell>
          <cell r="Y809">
            <v>138</v>
          </cell>
          <cell r="Z809">
            <v>0</v>
          </cell>
          <cell r="AA809">
            <v>136</v>
          </cell>
          <cell r="AB809">
            <v>130</v>
          </cell>
          <cell r="AC809">
            <v>8.2100000000000009</v>
          </cell>
          <cell r="AD809">
            <v>3.61</v>
          </cell>
          <cell r="AF809">
            <v>0</v>
          </cell>
          <cell r="AI809" t="str">
            <v>Đạt</v>
          </cell>
          <cell r="AJ809" t="str">
            <v>Đạt</v>
          </cell>
          <cell r="AK809" t="str">
            <v>Tốt</v>
          </cell>
          <cell r="AM809" t="str">
            <v>công nhận tốt nghiệp</v>
          </cell>
        </row>
        <row r="810">
          <cell r="A810">
            <v>25207214749</v>
          </cell>
          <cell r="B810" t="str">
            <v>Nguyễn</v>
          </cell>
          <cell r="C810" t="str">
            <v>Thị</v>
          </cell>
          <cell r="D810" t="str">
            <v>Tình</v>
          </cell>
          <cell r="E810">
            <v>37128</v>
          </cell>
          <cell r="F810" t="str">
            <v>Nữ</v>
          </cell>
          <cell r="G810" t="str">
            <v>Đã Đăng Ký (chưa học xong)</v>
          </cell>
          <cell r="H810">
            <v>129</v>
          </cell>
          <cell r="I810">
            <v>0</v>
          </cell>
          <cell r="J810">
            <v>0</v>
          </cell>
          <cell r="K810">
            <v>129</v>
          </cell>
          <cell r="L810">
            <v>8.75</v>
          </cell>
          <cell r="M810">
            <v>3.85</v>
          </cell>
          <cell r="O810">
            <v>8.6</v>
          </cell>
          <cell r="P810">
            <v>9</v>
          </cell>
          <cell r="Q810">
            <v>8.8000000000000007</v>
          </cell>
          <cell r="R810">
            <v>4</v>
          </cell>
          <cell r="S810">
            <v>5</v>
          </cell>
          <cell r="T810">
            <v>0</v>
          </cell>
          <cell r="U810">
            <v>134</v>
          </cell>
          <cell r="V810">
            <v>0</v>
          </cell>
          <cell r="W810">
            <v>8.75</v>
          </cell>
          <cell r="X810">
            <v>3.85</v>
          </cell>
          <cell r="Y810">
            <v>139</v>
          </cell>
          <cell r="Z810">
            <v>0</v>
          </cell>
          <cell r="AA810">
            <v>136</v>
          </cell>
          <cell r="AB810">
            <v>134</v>
          </cell>
          <cell r="AC810">
            <v>8.75</v>
          </cell>
          <cell r="AD810">
            <v>3.85</v>
          </cell>
          <cell r="AF810">
            <v>0</v>
          </cell>
          <cell r="AH810" t="str">
            <v>Đạt</v>
          </cell>
          <cell r="AI810" t="str">
            <v>Đạt</v>
          </cell>
          <cell r="AJ810" t="str">
            <v>Đạt</v>
          </cell>
          <cell r="AK810" t="str">
            <v>Tốt</v>
          </cell>
          <cell r="AM810" t="str">
            <v>công nhận tốt nghiệp</v>
          </cell>
        </row>
        <row r="811">
          <cell r="A811">
            <v>25217204514</v>
          </cell>
          <cell r="B811" t="str">
            <v>Võ</v>
          </cell>
          <cell r="C811" t="str">
            <v>Lâm Sơn</v>
          </cell>
          <cell r="D811" t="str">
            <v>Tịnh</v>
          </cell>
          <cell r="E811">
            <v>37174</v>
          </cell>
          <cell r="F811" t="str">
            <v>Nữ</v>
          </cell>
          <cell r="G811" t="str">
            <v>Đã Đăng Ký (chưa học xong)</v>
          </cell>
          <cell r="H811" t="e">
            <v>#N/A</v>
          </cell>
          <cell r="I811" t="e">
            <v>#N/A</v>
          </cell>
          <cell r="J811">
            <v>0</v>
          </cell>
          <cell r="K811" t="e">
            <v>#N/A</v>
          </cell>
          <cell r="L811" t="e">
            <v>#N/A</v>
          </cell>
          <cell r="M811" t="e">
            <v>#N/A</v>
          </cell>
          <cell r="N811" t="e">
            <v>#N/A</v>
          </cell>
          <cell r="O811" t="e">
            <v>#N/A</v>
          </cell>
          <cell r="P811" t="e">
            <v>#N/A</v>
          </cell>
          <cell r="Q811" t="e">
            <v>#N/A</v>
          </cell>
          <cell r="R811" t="e">
            <v>#N/A</v>
          </cell>
          <cell r="S811" t="e">
            <v>#N/A</v>
          </cell>
          <cell r="T811" t="e">
            <v>#N/A</v>
          </cell>
          <cell r="U811" t="e">
            <v>#N/A</v>
          </cell>
          <cell r="V811" t="e">
            <v>#N/A</v>
          </cell>
          <cell r="W811" t="e">
            <v>#N/A</v>
          </cell>
          <cell r="X811" t="e">
            <v>#N/A</v>
          </cell>
          <cell r="Y811" t="e">
            <v>#N/A</v>
          </cell>
          <cell r="Z811" t="e">
            <v>#N/A</v>
          </cell>
          <cell r="AA811" t="e">
            <v>#N/A</v>
          </cell>
          <cell r="AB811" t="e">
            <v>#N/A</v>
          </cell>
          <cell r="AC811" t="e">
            <v>#N/A</v>
          </cell>
          <cell r="AD811" t="e">
            <v>#N/A</v>
          </cell>
          <cell r="AE811" t="e">
            <v>#N/A</v>
          </cell>
          <cell r="AF811" t="e">
            <v>#N/A</v>
          </cell>
          <cell r="AI811" t="str">
            <v>Đạt</v>
          </cell>
          <cell r="AJ811" t="str">
            <v>Đạt</v>
          </cell>
          <cell r="AK811" t="str">
            <v>Khá</v>
          </cell>
          <cell r="AM811" t="str">
            <v>không đủ điều kiện thực tập tốt nghiệp</v>
          </cell>
        </row>
        <row r="812">
          <cell r="A812">
            <v>25211210374</v>
          </cell>
          <cell r="B812" t="str">
            <v>Tôn</v>
          </cell>
          <cell r="C812" t="str">
            <v>Thất Minh</v>
          </cell>
          <cell r="D812" t="str">
            <v>Toàn</v>
          </cell>
          <cell r="E812">
            <v>37087</v>
          </cell>
          <cell r="F812" t="str">
            <v>Nam</v>
          </cell>
          <cell r="G812" t="str">
            <v>Đã Đăng Ký (chưa học xong)</v>
          </cell>
          <cell r="H812">
            <v>120</v>
          </cell>
          <cell r="I812">
            <v>8</v>
          </cell>
          <cell r="J812">
            <v>3</v>
          </cell>
          <cell r="K812">
            <v>125</v>
          </cell>
          <cell r="L812">
            <v>5.78</v>
          </cell>
          <cell r="M812">
            <v>2.21</v>
          </cell>
          <cell r="Q812">
            <v>0</v>
          </cell>
          <cell r="R812">
            <v>0</v>
          </cell>
          <cell r="S812">
            <v>0</v>
          </cell>
          <cell r="T812">
            <v>5</v>
          </cell>
          <cell r="U812">
            <v>117</v>
          </cell>
          <cell r="V812">
            <v>13</v>
          </cell>
          <cell r="W812">
            <v>5.56</v>
          </cell>
          <cell r="X812">
            <v>2.12</v>
          </cell>
          <cell r="Y812">
            <v>125</v>
          </cell>
          <cell r="Z812">
            <v>13</v>
          </cell>
          <cell r="AA812">
            <v>136</v>
          </cell>
          <cell r="AB812">
            <v>120</v>
          </cell>
          <cell r="AC812">
            <v>6.08</v>
          </cell>
          <cell r="AD812">
            <v>2.2999999999999998</v>
          </cell>
          <cell r="AF812">
            <v>6.25E-2</v>
          </cell>
          <cell r="AI812" t="str">
            <v>Đạt</v>
          </cell>
          <cell r="AJ812" t="str">
            <v>Đạt</v>
          </cell>
          <cell r="AM812" t="str">
            <v>không đủ điều kiện thực tập tốt nghiệp</v>
          </cell>
        </row>
        <row r="813">
          <cell r="A813">
            <v>25217109517</v>
          </cell>
          <cell r="B813" t="str">
            <v>Võ</v>
          </cell>
          <cell r="C813" t="str">
            <v>Chí</v>
          </cell>
          <cell r="D813" t="str">
            <v>Toàn</v>
          </cell>
          <cell r="E813">
            <v>36947</v>
          </cell>
          <cell r="F813" t="str">
            <v>Nam</v>
          </cell>
          <cell r="G813" t="str">
            <v>Đã Đăng Ký (chưa học xong)</v>
          </cell>
          <cell r="H813" t="e">
            <v>#N/A</v>
          </cell>
          <cell r="I813" t="e">
            <v>#N/A</v>
          </cell>
          <cell r="J813">
            <v>0</v>
          </cell>
          <cell r="K813" t="e">
            <v>#N/A</v>
          </cell>
          <cell r="L813" t="e">
            <v>#N/A</v>
          </cell>
          <cell r="M813" t="e">
            <v>#N/A</v>
          </cell>
          <cell r="N813" t="e">
            <v>#N/A</v>
          </cell>
          <cell r="O813" t="e">
            <v>#N/A</v>
          </cell>
          <cell r="P813" t="e">
            <v>#N/A</v>
          </cell>
          <cell r="Q813" t="e">
            <v>#N/A</v>
          </cell>
          <cell r="R813" t="e">
            <v>#N/A</v>
          </cell>
          <cell r="S813" t="e">
            <v>#N/A</v>
          </cell>
          <cell r="T813" t="e">
            <v>#N/A</v>
          </cell>
          <cell r="U813" t="e">
            <v>#N/A</v>
          </cell>
          <cell r="V813" t="e">
            <v>#N/A</v>
          </cell>
          <cell r="W813" t="e">
            <v>#N/A</v>
          </cell>
          <cell r="X813" t="e">
            <v>#N/A</v>
          </cell>
          <cell r="Y813" t="e">
            <v>#N/A</v>
          </cell>
          <cell r="Z813" t="e">
            <v>#N/A</v>
          </cell>
          <cell r="AA813" t="e">
            <v>#N/A</v>
          </cell>
          <cell r="AB813" t="e">
            <v>#N/A</v>
          </cell>
          <cell r="AC813" t="e">
            <v>#N/A</v>
          </cell>
          <cell r="AD813" t="e">
            <v>#N/A</v>
          </cell>
          <cell r="AE813" t="e">
            <v>#N/A</v>
          </cell>
          <cell r="AF813" t="e">
            <v>#N/A</v>
          </cell>
          <cell r="AM813" t="str">
            <v>không đủ điều kiện thực tập tốt nghiệp</v>
          </cell>
        </row>
        <row r="814">
          <cell r="A814">
            <v>25217116531</v>
          </cell>
          <cell r="B814" t="str">
            <v>Phạm</v>
          </cell>
          <cell r="C814" t="str">
            <v>Minh</v>
          </cell>
          <cell r="D814" t="str">
            <v>Toàn</v>
          </cell>
          <cell r="E814">
            <v>37157</v>
          </cell>
          <cell r="F814" t="str">
            <v>Nam</v>
          </cell>
          <cell r="G814" t="str">
            <v>Đã Đăng Ký (chưa học xong)</v>
          </cell>
          <cell r="H814">
            <v>128</v>
          </cell>
          <cell r="I814">
            <v>0</v>
          </cell>
          <cell r="J814">
            <v>7</v>
          </cell>
          <cell r="K814">
            <v>121</v>
          </cell>
          <cell r="L814">
            <v>8.39</v>
          </cell>
          <cell r="M814">
            <v>3.66</v>
          </cell>
          <cell r="N814">
            <v>8.4</v>
          </cell>
          <cell r="P814">
            <v>8.3000000000000007</v>
          </cell>
          <cell r="Q814">
            <v>8.4</v>
          </cell>
          <cell r="R814">
            <v>3.65</v>
          </cell>
          <cell r="S814">
            <v>5</v>
          </cell>
          <cell r="T814">
            <v>0</v>
          </cell>
          <cell r="U814">
            <v>126</v>
          </cell>
          <cell r="V814">
            <v>0</v>
          </cell>
          <cell r="W814">
            <v>8.39</v>
          </cell>
          <cell r="X814">
            <v>3.66</v>
          </cell>
          <cell r="Y814">
            <v>138</v>
          </cell>
          <cell r="Z814">
            <v>0</v>
          </cell>
          <cell r="AA814">
            <v>136</v>
          </cell>
          <cell r="AB814">
            <v>126</v>
          </cell>
          <cell r="AC814">
            <v>8.39</v>
          </cell>
          <cell r="AD814">
            <v>3.66</v>
          </cell>
          <cell r="AF814">
            <v>0</v>
          </cell>
          <cell r="AH814" t="str">
            <v>Đạt</v>
          </cell>
          <cell r="AI814" t="str">
            <v>Đạt</v>
          </cell>
          <cell r="AJ814" t="str">
            <v>Đạt</v>
          </cell>
          <cell r="AK814" t="str">
            <v>Tốt</v>
          </cell>
          <cell r="AM814" t="str">
            <v>công nhận tốt nghiệp</v>
          </cell>
        </row>
        <row r="815">
          <cell r="A815">
            <v>25207108405</v>
          </cell>
          <cell r="B815" t="str">
            <v>Tống</v>
          </cell>
          <cell r="C815" t="str">
            <v>Thị Hương</v>
          </cell>
          <cell r="D815" t="str">
            <v>Trà</v>
          </cell>
          <cell r="E815">
            <v>37014</v>
          </cell>
          <cell r="F815" t="str">
            <v>Nữ</v>
          </cell>
          <cell r="G815" t="str">
            <v>Đã Đăng Ký (chưa học xong)</v>
          </cell>
          <cell r="H815">
            <v>128</v>
          </cell>
          <cell r="I815">
            <v>0</v>
          </cell>
          <cell r="J815">
            <v>0</v>
          </cell>
          <cell r="K815">
            <v>128</v>
          </cell>
          <cell r="L815">
            <v>6.92</v>
          </cell>
          <cell r="M815">
            <v>2.83</v>
          </cell>
          <cell r="N815">
            <v>5.6</v>
          </cell>
          <cell r="P815">
            <v>8.4</v>
          </cell>
          <cell r="Q815">
            <v>6.7</v>
          </cell>
          <cell r="R815">
            <v>2.66</v>
          </cell>
          <cell r="S815">
            <v>5</v>
          </cell>
          <cell r="T815">
            <v>0</v>
          </cell>
          <cell r="U815">
            <v>133</v>
          </cell>
          <cell r="V815">
            <v>0</v>
          </cell>
          <cell r="W815">
            <v>6.91</v>
          </cell>
          <cell r="X815">
            <v>2.83</v>
          </cell>
          <cell r="Y815">
            <v>138</v>
          </cell>
          <cell r="Z815">
            <v>0</v>
          </cell>
          <cell r="AA815">
            <v>136</v>
          </cell>
          <cell r="AB815">
            <v>133</v>
          </cell>
          <cell r="AC815">
            <v>6.91</v>
          </cell>
          <cell r="AD815">
            <v>2.83</v>
          </cell>
          <cell r="AF815">
            <v>0</v>
          </cell>
          <cell r="AH815" t="str">
            <v>Đạt</v>
          </cell>
          <cell r="AI815" t="str">
            <v>Đạt</v>
          </cell>
          <cell r="AJ815" t="str">
            <v>Đạt</v>
          </cell>
          <cell r="AK815" t="str">
            <v>Tốt</v>
          </cell>
          <cell r="AM815" t="str">
            <v>công nhận tốt nghiệp</v>
          </cell>
        </row>
        <row r="816">
          <cell r="A816">
            <v>25203315798</v>
          </cell>
          <cell r="B816" t="str">
            <v>Đỗ</v>
          </cell>
          <cell r="C816" t="str">
            <v>Thị Diễm</v>
          </cell>
          <cell r="D816" t="str">
            <v>Trâm</v>
          </cell>
          <cell r="E816">
            <v>37099</v>
          </cell>
          <cell r="F816" t="str">
            <v>Nữ</v>
          </cell>
          <cell r="G816" t="str">
            <v>Đã Đăng Ký (chưa học xong)</v>
          </cell>
          <cell r="H816" t="e">
            <v>#N/A</v>
          </cell>
          <cell r="I816" t="e">
            <v>#N/A</v>
          </cell>
          <cell r="J816">
            <v>0</v>
          </cell>
          <cell r="K816" t="e">
            <v>#N/A</v>
          </cell>
          <cell r="L816" t="e">
            <v>#N/A</v>
          </cell>
          <cell r="M816" t="e">
            <v>#N/A</v>
          </cell>
          <cell r="N816" t="e">
            <v>#N/A</v>
          </cell>
          <cell r="O816" t="e">
            <v>#N/A</v>
          </cell>
          <cell r="P816" t="e">
            <v>#N/A</v>
          </cell>
          <cell r="Q816" t="e">
            <v>#N/A</v>
          </cell>
          <cell r="R816" t="e">
            <v>#N/A</v>
          </cell>
          <cell r="S816" t="e">
            <v>#N/A</v>
          </cell>
          <cell r="T816" t="e">
            <v>#N/A</v>
          </cell>
          <cell r="U816" t="e">
            <v>#N/A</v>
          </cell>
          <cell r="V816" t="e">
            <v>#N/A</v>
          </cell>
          <cell r="W816" t="e">
            <v>#N/A</v>
          </cell>
          <cell r="X816" t="e">
            <v>#N/A</v>
          </cell>
          <cell r="Y816" t="e">
            <v>#N/A</v>
          </cell>
          <cell r="Z816" t="e">
            <v>#N/A</v>
          </cell>
          <cell r="AA816" t="e">
            <v>#N/A</v>
          </cell>
          <cell r="AB816" t="e">
            <v>#N/A</v>
          </cell>
          <cell r="AC816" t="e">
            <v>#N/A</v>
          </cell>
          <cell r="AD816" t="e">
            <v>#N/A</v>
          </cell>
          <cell r="AE816" t="e">
            <v>#N/A</v>
          </cell>
          <cell r="AF816" t="e">
            <v>#N/A</v>
          </cell>
          <cell r="AJ816" t="str">
            <v>Đạt</v>
          </cell>
          <cell r="AM816" t="str">
            <v>không đủ điều kiện thực tập tốt nghiệp</v>
          </cell>
        </row>
        <row r="817">
          <cell r="A817">
            <v>25207102392</v>
          </cell>
          <cell r="B817" t="str">
            <v>Hoàng</v>
          </cell>
          <cell r="C817" t="str">
            <v>Thị</v>
          </cell>
          <cell r="D817" t="str">
            <v>Trâm</v>
          </cell>
          <cell r="E817">
            <v>36906</v>
          </cell>
          <cell r="F817" t="str">
            <v>Nữ</v>
          </cell>
          <cell r="G817" t="str">
            <v>Đã Đăng Ký (chưa học xong)</v>
          </cell>
          <cell r="H817">
            <v>129</v>
          </cell>
          <cell r="I817">
            <v>0</v>
          </cell>
          <cell r="J817">
            <v>0</v>
          </cell>
          <cell r="K817">
            <v>129</v>
          </cell>
          <cell r="L817">
            <v>7</v>
          </cell>
          <cell r="M817">
            <v>2.86</v>
          </cell>
          <cell r="N817">
            <v>8.8000000000000007</v>
          </cell>
          <cell r="P817">
            <v>8.6999999999999993</v>
          </cell>
          <cell r="Q817">
            <v>8.8000000000000007</v>
          </cell>
          <cell r="R817">
            <v>4</v>
          </cell>
          <cell r="S817">
            <v>5</v>
          </cell>
          <cell r="T817">
            <v>0</v>
          </cell>
          <cell r="U817">
            <v>134</v>
          </cell>
          <cell r="V817">
            <v>0</v>
          </cell>
          <cell r="W817">
            <v>7.07</v>
          </cell>
          <cell r="X817">
            <v>2.9</v>
          </cell>
          <cell r="Y817">
            <v>139</v>
          </cell>
          <cell r="Z817">
            <v>0</v>
          </cell>
          <cell r="AA817">
            <v>136</v>
          </cell>
          <cell r="AB817">
            <v>134</v>
          </cell>
          <cell r="AC817">
            <v>7.07</v>
          </cell>
          <cell r="AD817">
            <v>2.9</v>
          </cell>
          <cell r="AF817">
            <v>0</v>
          </cell>
          <cell r="AH817" t="str">
            <v>Đạt</v>
          </cell>
          <cell r="AI817" t="str">
            <v>Đạt</v>
          </cell>
          <cell r="AJ817" t="str">
            <v>Đạt</v>
          </cell>
          <cell r="AK817" t="str">
            <v>Tốt</v>
          </cell>
          <cell r="AM817" t="str">
            <v>công nhận tốt nghiệp</v>
          </cell>
        </row>
        <row r="818">
          <cell r="A818">
            <v>25207103790</v>
          </cell>
          <cell r="B818" t="str">
            <v>Phạm</v>
          </cell>
          <cell r="C818" t="str">
            <v>Minh</v>
          </cell>
          <cell r="D818" t="str">
            <v>Trâm</v>
          </cell>
          <cell r="E818">
            <v>36958</v>
          </cell>
          <cell r="F818" t="str">
            <v>Nữ</v>
          </cell>
          <cell r="G818" t="str">
            <v>Đã Đăng Ký (chưa học xong)</v>
          </cell>
          <cell r="H818" t="e">
            <v>#N/A</v>
          </cell>
          <cell r="I818" t="e">
            <v>#N/A</v>
          </cell>
          <cell r="J818">
            <v>0</v>
          </cell>
          <cell r="K818" t="e">
            <v>#N/A</v>
          </cell>
          <cell r="L818" t="e">
            <v>#N/A</v>
          </cell>
          <cell r="M818" t="e">
            <v>#N/A</v>
          </cell>
          <cell r="N818" t="e">
            <v>#N/A</v>
          </cell>
          <cell r="O818" t="e">
            <v>#N/A</v>
          </cell>
          <cell r="P818" t="e">
            <v>#N/A</v>
          </cell>
          <cell r="Q818" t="e">
            <v>#N/A</v>
          </cell>
          <cell r="R818" t="e">
            <v>#N/A</v>
          </cell>
          <cell r="S818" t="e">
            <v>#N/A</v>
          </cell>
          <cell r="T818" t="e">
            <v>#N/A</v>
          </cell>
          <cell r="U818" t="e">
            <v>#N/A</v>
          </cell>
          <cell r="V818" t="e">
            <v>#N/A</v>
          </cell>
          <cell r="W818" t="e">
            <v>#N/A</v>
          </cell>
          <cell r="X818" t="e">
            <v>#N/A</v>
          </cell>
          <cell r="Y818" t="e">
            <v>#N/A</v>
          </cell>
          <cell r="Z818" t="e">
            <v>#N/A</v>
          </cell>
          <cell r="AA818" t="e">
            <v>#N/A</v>
          </cell>
          <cell r="AB818" t="e">
            <v>#N/A</v>
          </cell>
          <cell r="AC818" t="e">
            <v>#N/A</v>
          </cell>
          <cell r="AD818" t="e">
            <v>#N/A</v>
          </cell>
          <cell r="AE818" t="e">
            <v>#N/A</v>
          </cell>
          <cell r="AF818" t="e">
            <v>#N/A</v>
          </cell>
          <cell r="AJ818" t="str">
            <v>Đạt</v>
          </cell>
          <cell r="AM818" t="str">
            <v>không đủ điều kiện thực tập tốt nghiệp</v>
          </cell>
        </row>
        <row r="819">
          <cell r="A819">
            <v>25207104162</v>
          </cell>
          <cell r="B819" t="str">
            <v>Lê</v>
          </cell>
          <cell r="C819" t="str">
            <v>Thị Thùy</v>
          </cell>
          <cell r="D819" t="str">
            <v>Trâm</v>
          </cell>
          <cell r="E819">
            <v>36905</v>
          </cell>
          <cell r="F819" t="str">
            <v>Nữ</v>
          </cell>
          <cell r="G819" t="str">
            <v>Đã Đăng Ký (chưa học xong)</v>
          </cell>
          <cell r="H819">
            <v>128</v>
          </cell>
          <cell r="I819">
            <v>0</v>
          </cell>
          <cell r="J819">
            <v>0</v>
          </cell>
          <cell r="K819">
            <v>128</v>
          </cell>
          <cell r="L819">
            <v>7.17</v>
          </cell>
          <cell r="M819">
            <v>2.97</v>
          </cell>
          <cell r="N819">
            <v>6.3</v>
          </cell>
          <cell r="P819">
            <v>8.1999999999999993</v>
          </cell>
          <cell r="Q819">
            <v>7.1</v>
          </cell>
          <cell r="R819">
            <v>2.86</v>
          </cell>
          <cell r="S819">
            <v>5</v>
          </cell>
          <cell r="T819">
            <v>0</v>
          </cell>
          <cell r="U819">
            <v>133</v>
          </cell>
          <cell r="V819">
            <v>0</v>
          </cell>
          <cell r="W819">
            <v>7.17</v>
          </cell>
          <cell r="X819">
            <v>2.97</v>
          </cell>
          <cell r="Y819">
            <v>138</v>
          </cell>
          <cell r="Z819">
            <v>0</v>
          </cell>
          <cell r="AA819">
            <v>136</v>
          </cell>
          <cell r="AB819">
            <v>133</v>
          </cell>
          <cell r="AC819">
            <v>7.17</v>
          </cell>
          <cell r="AD819">
            <v>2.97</v>
          </cell>
          <cell r="AF819">
            <v>0</v>
          </cell>
          <cell r="AH819" t="str">
            <v>Đạt</v>
          </cell>
          <cell r="AI819" t="str">
            <v>Đạt</v>
          </cell>
          <cell r="AJ819" t="str">
            <v>Đạt</v>
          </cell>
          <cell r="AK819" t="str">
            <v>Tốt</v>
          </cell>
          <cell r="AM819" t="str">
            <v>công nhận tốt nghiệp</v>
          </cell>
        </row>
        <row r="820">
          <cell r="A820">
            <v>25207104252</v>
          </cell>
          <cell r="B820" t="str">
            <v>Nguyễn</v>
          </cell>
          <cell r="C820" t="str">
            <v>Thị</v>
          </cell>
          <cell r="D820" t="str">
            <v>Trâm</v>
          </cell>
          <cell r="E820">
            <v>37054</v>
          </cell>
          <cell r="F820" t="str">
            <v>Nữ</v>
          </cell>
          <cell r="G820" t="str">
            <v>Đã Đăng Ký (chưa học xong)</v>
          </cell>
          <cell r="H820">
            <v>129</v>
          </cell>
          <cell r="I820">
            <v>0</v>
          </cell>
          <cell r="J820">
            <v>0</v>
          </cell>
          <cell r="K820">
            <v>129</v>
          </cell>
          <cell r="L820">
            <v>7.38</v>
          </cell>
          <cell r="M820">
            <v>3.08</v>
          </cell>
          <cell r="N820">
            <v>9.3000000000000007</v>
          </cell>
          <cell r="P820">
            <v>9.1</v>
          </cell>
          <cell r="Q820">
            <v>9.1999999999999993</v>
          </cell>
          <cell r="R820">
            <v>4</v>
          </cell>
          <cell r="S820">
            <v>5</v>
          </cell>
          <cell r="T820">
            <v>0</v>
          </cell>
          <cell r="U820">
            <v>134</v>
          </cell>
          <cell r="V820">
            <v>0</v>
          </cell>
          <cell r="W820">
            <v>7.45</v>
          </cell>
          <cell r="X820">
            <v>3.12</v>
          </cell>
          <cell r="Y820">
            <v>139</v>
          </cell>
          <cell r="Z820">
            <v>0</v>
          </cell>
          <cell r="AA820">
            <v>136</v>
          </cell>
          <cell r="AB820">
            <v>134</v>
          </cell>
          <cell r="AC820">
            <v>7.45</v>
          </cell>
          <cell r="AD820">
            <v>3.12</v>
          </cell>
          <cell r="AF820">
            <v>0</v>
          </cell>
          <cell r="AH820" t="str">
            <v>Đạt</v>
          </cell>
          <cell r="AI820" t="str">
            <v>Đạt</v>
          </cell>
          <cell r="AJ820" t="str">
            <v>Đạt</v>
          </cell>
          <cell r="AK820" t="str">
            <v>Tốt</v>
          </cell>
          <cell r="AM820" t="str">
            <v>công nhận tốt nghiệp</v>
          </cell>
        </row>
        <row r="821">
          <cell r="A821">
            <v>25207108283</v>
          </cell>
          <cell r="B821" t="str">
            <v>Bùi</v>
          </cell>
          <cell r="C821" t="str">
            <v>Thị Thùy</v>
          </cell>
          <cell r="D821" t="str">
            <v>Trâm</v>
          </cell>
          <cell r="E821">
            <v>37220</v>
          </cell>
          <cell r="F821" t="str">
            <v>Nữ</v>
          </cell>
          <cell r="G821" t="str">
            <v>Đã Đăng Ký (chưa học xong)</v>
          </cell>
          <cell r="H821">
            <v>129</v>
          </cell>
          <cell r="I821">
            <v>0</v>
          </cell>
          <cell r="J821">
            <v>3</v>
          </cell>
          <cell r="K821">
            <v>126</v>
          </cell>
          <cell r="L821">
            <v>7.85</v>
          </cell>
          <cell r="M821">
            <v>3.33</v>
          </cell>
          <cell r="N821">
            <v>7.4</v>
          </cell>
          <cell r="P821">
            <v>9</v>
          </cell>
          <cell r="Q821">
            <v>8</v>
          </cell>
          <cell r="R821">
            <v>3.4</v>
          </cell>
          <cell r="S821">
            <v>5</v>
          </cell>
          <cell r="T821">
            <v>0</v>
          </cell>
          <cell r="U821">
            <v>131</v>
          </cell>
          <cell r="V821">
            <v>0</v>
          </cell>
          <cell r="W821">
            <v>7.86</v>
          </cell>
          <cell r="X821">
            <v>3.33</v>
          </cell>
          <cell r="Y821">
            <v>139</v>
          </cell>
          <cell r="Z821">
            <v>0</v>
          </cell>
          <cell r="AA821">
            <v>136</v>
          </cell>
          <cell r="AB821">
            <v>131</v>
          </cell>
          <cell r="AC821">
            <v>7.86</v>
          </cell>
          <cell r="AD821">
            <v>3.33</v>
          </cell>
          <cell r="AF821">
            <v>0</v>
          </cell>
          <cell r="AH821" t="str">
            <v>Đạt</v>
          </cell>
          <cell r="AI821" t="str">
            <v>Đạt</v>
          </cell>
          <cell r="AJ821" t="str">
            <v>Đạt</v>
          </cell>
          <cell r="AK821" t="str">
            <v>Xuất Sắc</v>
          </cell>
          <cell r="AM821" t="str">
            <v>công nhận tốt nghiệp</v>
          </cell>
        </row>
        <row r="822">
          <cell r="A822">
            <v>25207109387</v>
          </cell>
          <cell r="B822" t="str">
            <v>Ngô</v>
          </cell>
          <cell r="C822" t="str">
            <v>Nguyễn Thùy</v>
          </cell>
          <cell r="D822" t="str">
            <v>Trâm</v>
          </cell>
          <cell r="E822">
            <v>37163</v>
          </cell>
          <cell r="F822" t="str">
            <v>Nữ</v>
          </cell>
          <cell r="G822" t="str">
            <v>Đã Đăng Ký (chưa học xong)</v>
          </cell>
          <cell r="H822">
            <v>128</v>
          </cell>
          <cell r="I822">
            <v>0</v>
          </cell>
          <cell r="J822">
            <v>0</v>
          </cell>
          <cell r="K822">
            <v>128</v>
          </cell>
          <cell r="L822">
            <v>7.34</v>
          </cell>
          <cell r="M822">
            <v>3.05</v>
          </cell>
          <cell r="N822">
            <v>7.4</v>
          </cell>
          <cell r="Q822">
            <v>4.4000000000000004</v>
          </cell>
          <cell r="R822">
            <v>1.8</v>
          </cell>
          <cell r="S822">
            <v>3</v>
          </cell>
          <cell r="T822">
            <v>2</v>
          </cell>
          <cell r="U822">
            <v>131</v>
          </cell>
          <cell r="V822">
            <v>2</v>
          </cell>
          <cell r="W822">
            <v>7.23</v>
          </cell>
          <cell r="X822">
            <v>3</v>
          </cell>
          <cell r="Y822">
            <v>136</v>
          </cell>
          <cell r="Z822">
            <v>2</v>
          </cell>
          <cell r="AA822">
            <v>136</v>
          </cell>
          <cell r="AB822">
            <v>131</v>
          </cell>
          <cell r="AC822">
            <v>7.34</v>
          </cell>
          <cell r="AD822">
            <v>3.05</v>
          </cell>
          <cell r="AF822">
            <v>0</v>
          </cell>
          <cell r="AI822" t="str">
            <v>Đạt</v>
          </cell>
          <cell r="AJ822" t="str">
            <v>Đạt</v>
          </cell>
          <cell r="AK822" t="str">
            <v>Tốt</v>
          </cell>
          <cell r="AM822" t="str">
            <v>thực tập tốt nghiệp</v>
          </cell>
        </row>
        <row r="823">
          <cell r="A823">
            <v>25207207861</v>
          </cell>
          <cell r="B823" t="str">
            <v>Nguyễn</v>
          </cell>
          <cell r="C823" t="str">
            <v>Thị Huyền</v>
          </cell>
          <cell r="D823" t="str">
            <v>Trâm</v>
          </cell>
          <cell r="E823">
            <v>37069</v>
          </cell>
          <cell r="F823" t="str">
            <v>Nữ</v>
          </cell>
          <cell r="G823" t="str">
            <v>Đã Đăng Ký (chưa học xong)</v>
          </cell>
          <cell r="H823">
            <v>128</v>
          </cell>
          <cell r="I823">
            <v>0</v>
          </cell>
          <cell r="J823">
            <v>0</v>
          </cell>
          <cell r="K823">
            <v>128</v>
          </cell>
          <cell r="L823">
            <v>6.47</v>
          </cell>
          <cell r="M823">
            <v>2.5499999999999998</v>
          </cell>
          <cell r="N823" t="str">
            <v>X</v>
          </cell>
          <cell r="P823">
            <v>7.4</v>
          </cell>
          <cell r="Q823">
            <v>3</v>
          </cell>
          <cell r="R823">
            <v>1.2</v>
          </cell>
          <cell r="S823">
            <v>2</v>
          </cell>
          <cell r="T823">
            <v>3</v>
          </cell>
          <cell r="U823">
            <v>130</v>
          </cell>
          <cell r="V823">
            <v>3</v>
          </cell>
          <cell r="W823">
            <v>6.34</v>
          </cell>
          <cell r="X823">
            <v>2.5</v>
          </cell>
          <cell r="Y823">
            <v>135</v>
          </cell>
          <cell r="Z823">
            <v>3</v>
          </cell>
          <cell r="AA823">
            <v>136</v>
          </cell>
          <cell r="AB823">
            <v>133</v>
          </cell>
          <cell r="AC823">
            <v>6.34</v>
          </cell>
          <cell r="AD823">
            <v>2.5</v>
          </cell>
          <cell r="AF823">
            <v>0</v>
          </cell>
          <cell r="AG823" t="str">
            <v>Đạt</v>
          </cell>
          <cell r="AH823" t="str">
            <v>Đạt</v>
          </cell>
          <cell r="AI823" t="str">
            <v>Đạt</v>
          </cell>
          <cell r="AJ823" t="str">
            <v>Đạt</v>
          </cell>
          <cell r="AK823" t="str">
            <v>Tốt</v>
          </cell>
        </row>
        <row r="824">
          <cell r="A824">
            <v>25207216977</v>
          </cell>
          <cell r="B824" t="str">
            <v>Lê</v>
          </cell>
          <cell r="C824" t="str">
            <v>Thị Huỳnh</v>
          </cell>
          <cell r="D824" t="str">
            <v>Trâm</v>
          </cell>
          <cell r="E824">
            <v>36902</v>
          </cell>
          <cell r="F824" t="str">
            <v>Nữ</v>
          </cell>
          <cell r="G824" t="str">
            <v>Đã Đăng Ký (chưa học xong)</v>
          </cell>
          <cell r="H824">
            <v>126</v>
          </cell>
          <cell r="I824">
            <v>3</v>
          </cell>
          <cell r="J824">
            <v>0</v>
          </cell>
          <cell r="K824">
            <v>129</v>
          </cell>
          <cell r="L824">
            <v>6.55</v>
          </cell>
          <cell r="M824">
            <v>2.62</v>
          </cell>
          <cell r="N824">
            <v>6.2</v>
          </cell>
          <cell r="P824">
            <v>8.6999999999999993</v>
          </cell>
          <cell r="Q824">
            <v>7.2</v>
          </cell>
          <cell r="R824">
            <v>3</v>
          </cell>
          <cell r="S824">
            <v>5</v>
          </cell>
          <cell r="T824">
            <v>0</v>
          </cell>
          <cell r="U824">
            <v>131</v>
          </cell>
          <cell r="V824">
            <v>3</v>
          </cell>
          <cell r="W824">
            <v>6.57</v>
          </cell>
          <cell r="X824">
            <v>2.63</v>
          </cell>
          <cell r="Y824">
            <v>136</v>
          </cell>
          <cell r="Z824">
            <v>3</v>
          </cell>
          <cell r="AA824">
            <v>136</v>
          </cell>
          <cell r="AB824">
            <v>134</v>
          </cell>
          <cell r="AC824">
            <v>6.66</v>
          </cell>
          <cell r="AD824">
            <v>2.63</v>
          </cell>
          <cell r="AF824">
            <v>2.3300000000000001E-2</v>
          </cell>
          <cell r="AI824" t="str">
            <v>Đạt</v>
          </cell>
          <cell r="AJ824" t="str">
            <v>Đạt</v>
          </cell>
          <cell r="AK824" t="str">
            <v>Tốt</v>
          </cell>
        </row>
        <row r="825">
          <cell r="A825">
            <v>25207105886</v>
          </cell>
          <cell r="B825" t="str">
            <v>Phan</v>
          </cell>
          <cell r="C825" t="str">
            <v>Võ Thị Bích</v>
          </cell>
          <cell r="D825" t="str">
            <v>Trân</v>
          </cell>
          <cell r="E825">
            <v>36963</v>
          </cell>
          <cell r="F825" t="str">
            <v>Nữ</v>
          </cell>
          <cell r="G825" t="str">
            <v>Đã Đăng Ký (chưa học xong)</v>
          </cell>
          <cell r="H825">
            <v>129</v>
          </cell>
          <cell r="I825">
            <v>0</v>
          </cell>
          <cell r="J825">
            <v>4</v>
          </cell>
          <cell r="K825">
            <v>125</v>
          </cell>
          <cell r="L825">
            <v>7.85</v>
          </cell>
          <cell r="M825">
            <v>3.35</v>
          </cell>
          <cell r="N825">
            <v>8</v>
          </cell>
          <cell r="Q825">
            <v>4.8</v>
          </cell>
          <cell r="R825">
            <v>2.19</v>
          </cell>
          <cell r="S825">
            <v>3</v>
          </cell>
          <cell r="T825">
            <v>2</v>
          </cell>
          <cell r="U825">
            <v>128</v>
          </cell>
          <cell r="V825">
            <v>2</v>
          </cell>
          <cell r="W825">
            <v>7.74</v>
          </cell>
          <cell r="X825">
            <v>3.31</v>
          </cell>
          <cell r="Y825">
            <v>137</v>
          </cell>
          <cell r="Z825">
            <v>2</v>
          </cell>
          <cell r="AA825">
            <v>136</v>
          </cell>
          <cell r="AB825">
            <v>128</v>
          </cell>
          <cell r="AC825">
            <v>7.86</v>
          </cell>
          <cell r="AD825">
            <v>3.36</v>
          </cell>
          <cell r="AF825">
            <v>0</v>
          </cell>
          <cell r="AH825" t="str">
            <v>Đạt</v>
          </cell>
          <cell r="AI825" t="str">
            <v>Đạt</v>
          </cell>
          <cell r="AJ825" t="str">
            <v>Đạt</v>
          </cell>
          <cell r="AK825" t="str">
            <v>Tốt</v>
          </cell>
          <cell r="AM825" t="str">
            <v>thực tập tốt nghiệp</v>
          </cell>
        </row>
        <row r="826">
          <cell r="A826">
            <v>25207100476</v>
          </cell>
          <cell r="B826" t="str">
            <v>Đỗ</v>
          </cell>
          <cell r="C826" t="str">
            <v>Thị Thùy</v>
          </cell>
          <cell r="D826" t="str">
            <v>Trang</v>
          </cell>
          <cell r="E826">
            <v>37134</v>
          </cell>
          <cell r="F826" t="str">
            <v>Nữ</v>
          </cell>
          <cell r="G826" t="str">
            <v>Đã Đăng Ký (chưa học xong)</v>
          </cell>
          <cell r="H826">
            <v>128</v>
          </cell>
          <cell r="I826">
            <v>0</v>
          </cell>
          <cell r="J826">
            <v>0</v>
          </cell>
          <cell r="K826">
            <v>128</v>
          </cell>
          <cell r="L826">
            <v>7.22</v>
          </cell>
          <cell r="M826">
            <v>3.01</v>
          </cell>
          <cell r="N826">
            <v>9.1999999999999993</v>
          </cell>
          <cell r="P826">
            <v>9</v>
          </cell>
          <cell r="Q826">
            <v>9.1</v>
          </cell>
          <cell r="R826">
            <v>4</v>
          </cell>
          <cell r="S826">
            <v>5</v>
          </cell>
          <cell r="T826">
            <v>0</v>
          </cell>
          <cell r="U826">
            <v>133</v>
          </cell>
          <cell r="V826">
            <v>0</v>
          </cell>
          <cell r="W826">
            <v>7.29</v>
          </cell>
          <cell r="X826">
            <v>3.04</v>
          </cell>
          <cell r="Y826">
            <v>138</v>
          </cell>
          <cell r="Z826">
            <v>0</v>
          </cell>
          <cell r="AA826">
            <v>136</v>
          </cell>
          <cell r="AB826">
            <v>133</v>
          </cell>
          <cell r="AC826">
            <v>7.29</v>
          </cell>
          <cell r="AD826">
            <v>3.04</v>
          </cell>
          <cell r="AF826">
            <v>0</v>
          </cell>
          <cell r="AH826" t="str">
            <v>Đạt</v>
          </cell>
          <cell r="AI826" t="str">
            <v>Đạt</v>
          </cell>
          <cell r="AJ826" t="str">
            <v>Đạt</v>
          </cell>
          <cell r="AK826" t="str">
            <v>Tốt</v>
          </cell>
          <cell r="AM826" t="str">
            <v>công nhận tốt nghiệp</v>
          </cell>
        </row>
        <row r="827">
          <cell r="A827">
            <v>25207101291</v>
          </cell>
          <cell r="B827" t="str">
            <v>Đinh</v>
          </cell>
          <cell r="C827" t="str">
            <v>Thị Huyền</v>
          </cell>
          <cell r="D827" t="str">
            <v>Trang</v>
          </cell>
          <cell r="E827">
            <v>36969</v>
          </cell>
          <cell r="F827" t="str">
            <v>Nữ</v>
          </cell>
          <cell r="G827" t="str">
            <v>Đã Đăng Ký (chưa học xong)</v>
          </cell>
          <cell r="H827">
            <v>128</v>
          </cell>
          <cell r="I827">
            <v>0</v>
          </cell>
          <cell r="J827">
            <v>0</v>
          </cell>
          <cell r="K827">
            <v>128</v>
          </cell>
          <cell r="L827">
            <v>7.47</v>
          </cell>
          <cell r="M827">
            <v>3.15</v>
          </cell>
          <cell r="N827">
            <v>9.3000000000000007</v>
          </cell>
          <cell r="P827">
            <v>7.5</v>
          </cell>
          <cell r="Q827">
            <v>8.6</v>
          </cell>
          <cell r="R827">
            <v>3.73</v>
          </cell>
          <cell r="S827">
            <v>5</v>
          </cell>
          <cell r="T827">
            <v>0</v>
          </cell>
          <cell r="U827">
            <v>133</v>
          </cell>
          <cell r="V827">
            <v>0</v>
          </cell>
          <cell r="W827">
            <v>7.51</v>
          </cell>
          <cell r="X827">
            <v>3.17</v>
          </cell>
          <cell r="Y827">
            <v>138</v>
          </cell>
          <cell r="Z827">
            <v>0</v>
          </cell>
          <cell r="AA827">
            <v>136</v>
          </cell>
          <cell r="AB827">
            <v>133</v>
          </cell>
          <cell r="AC827">
            <v>7.51</v>
          </cell>
          <cell r="AD827">
            <v>3.17</v>
          </cell>
          <cell r="AF827">
            <v>0</v>
          </cell>
          <cell r="AH827" t="str">
            <v>Đạt</v>
          </cell>
          <cell r="AI827" t="str">
            <v>Đạt</v>
          </cell>
          <cell r="AJ827" t="str">
            <v>Đạt</v>
          </cell>
          <cell r="AK827" t="str">
            <v>Tốt</v>
          </cell>
          <cell r="AM827" t="str">
            <v>công nhận tốt nghiệp</v>
          </cell>
        </row>
        <row r="828">
          <cell r="A828">
            <v>25207108393</v>
          </cell>
          <cell r="B828" t="str">
            <v>Đinh</v>
          </cell>
          <cell r="C828" t="str">
            <v>Thị Thùy</v>
          </cell>
          <cell r="D828" t="str">
            <v>Trang</v>
          </cell>
          <cell r="E828">
            <v>37163</v>
          </cell>
          <cell r="F828" t="str">
            <v>Nữ</v>
          </cell>
          <cell r="G828" t="str">
            <v>Đã Đăng Ký (chưa học xong)</v>
          </cell>
          <cell r="H828">
            <v>129</v>
          </cell>
          <cell r="I828">
            <v>0</v>
          </cell>
          <cell r="J828">
            <v>7</v>
          </cell>
          <cell r="K828">
            <v>122</v>
          </cell>
          <cell r="L828">
            <v>7.95</v>
          </cell>
          <cell r="M828">
            <v>3.46</v>
          </cell>
          <cell r="N828">
            <v>8.8000000000000007</v>
          </cell>
          <cell r="Q828">
            <v>5.3</v>
          </cell>
          <cell r="R828">
            <v>2.4</v>
          </cell>
          <cell r="S828">
            <v>3</v>
          </cell>
          <cell r="T828">
            <v>2</v>
          </cell>
          <cell r="U828">
            <v>125</v>
          </cell>
          <cell r="V828">
            <v>2</v>
          </cell>
          <cell r="W828">
            <v>7.84</v>
          </cell>
          <cell r="X828">
            <v>3.42</v>
          </cell>
          <cell r="Y828">
            <v>137</v>
          </cell>
          <cell r="Z828">
            <v>2</v>
          </cell>
          <cell r="AA828">
            <v>136</v>
          </cell>
          <cell r="AB828">
            <v>125</v>
          </cell>
          <cell r="AC828">
            <v>7.97</v>
          </cell>
          <cell r="AD828">
            <v>3.47</v>
          </cell>
          <cell r="AF828">
            <v>0</v>
          </cell>
          <cell r="AH828" t="str">
            <v>Đạt</v>
          </cell>
          <cell r="AI828" t="str">
            <v>Đạt</v>
          </cell>
          <cell r="AJ828" t="str">
            <v>Đạt</v>
          </cell>
          <cell r="AK828" t="str">
            <v>Khá</v>
          </cell>
          <cell r="AM828" t="str">
            <v>thực tập tốt nghiệp</v>
          </cell>
        </row>
        <row r="829">
          <cell r="A829">
            <v>25207110044</v>
          </cell>
          <cell r="B829" t="str">
            <v>Võ</v>
          </cell>
          <cell r="C829" t="str">
            <v>Thị Thùy</v>
          </cell>
          <cell r="D829" t="str">
            <v>Trang</v>
          </cell>
          <cell r="E829">
            <v>37073</v>
          </cell>
          <cell r="F829" t="str">
            <v>Nữ</v>
          </cell>
          <cell r="G829" t="str">
            <v>Đã Đăng Ký (chưa học xong)</v>
          </cell>
          <cell r="H829">
            <v>128</v>
          </cell>
          <cell r="I829">
            <v>0</v>
          </cell>
          <cell r="J829">
            <v>0</v>
          </cell>
          <cell r="K829">
            <v>128</v>
          </cell>
          <cell r="L829">
            <v>6.94</v>
          </cell>
          <cell r="M829">
            <v>2.84</v>
          </cell>
          <cell r="Q829">
            <v>0</v>
          </cell>
          <cell r="R829">
            <v>0</v>
          </cell>
          <cell r="S829">
            <v>0</v>
          </cell>
          <cell r="T829">
            <v>5</v>
          </cell>
          <cell r="U829">
            <v>128</v>
          </cell>
          <cell r="V829">
            <v>5</v>
          </cell>
          <cell r="W829">
            <v>6.68</v>
          </cell>
          <cell r="X829">
            <v>2.73</v>
          </cell>
          <cell r="Y829">
            <v>133</v>
          </cell>
          <cell r="Z829">
            <v>5</v>
          </cell>
          <cell r="AA829">
            <v>136</v>
          </cell>
          <cell r="AB829">
            <v>128</v>
          </cell>
          <cell r="AC829">
            <v>6.94</v>
          </cell>
          <cell r="AD829">
            <v>2.84</v>
          </cell>
          <cell r="AF829">
            <v>0</v>
          </cell>
          <cell r="AH829" t="str">
            <v>Đạt</v>
          </cell>
          <cell r="AI829" t="str">
            <v>Đạt</v>
          </cell>
          <cell r="AJ829" t="str">
            <v>Đạt</v>
          </cell>
          <cell r="AK829" t="str">
            <v>Khá</v>
          </cell>
          <cell r="AM829" t="str">
            <v>Thực tập tốt nghiệp, thi TN</v>
          </cell>
        </row>
        <row r="830">
          <cell r="A830">
            <v>25207115770</v>
          </cell>
          <cell r="B830" t="str">
            <v>Lê</v>
          </cell>
          <cell r="C830" t="str">
            <v>Thị Thùy</v>
          </cell>
          <cell r="D830" t="str">
            <v>Trang</v>
          </cell>
          <cell r="E830">
            <v>37186</v>
          </cell>
          <cell r="F830" t="str">
            <v>Nữ</v>
          </cell>
          <cell r="G830" t="str">
            <v>Đã Đăng Ký (chưa học xong)</v>
          </cell>
          <cell r="H830">
            <v>129</v>
          </cell>
          <cell r="I830">
            <v>0</v>
          </cell>
          <cell r="J830">
            <v>0</v>
          </cell>
          <cell r="K830">
            <v>129</v>
          </cell>
          <cell r="L830">
            <v>7.44</v>
          </cell>
          <cell r="M830">
            <v>3.11</v>
          </cell>
          <cell r="N830">
            <v>9.3000000000000007</v>
          </cell>
          <cell r="P830">
            <v>9</v>
          </cell>
          <cell r="Q830">
            <v>9.1999999999999993</v>
          </cell>
          <cell r="R830">
            <v>4</v>
          </cell>
          <cell r="S830">
            <v>5</v>
          </cell>
          <cell r="T830">
            <v>0</v>
          </cell>
          <cell r="U830">
            <v>134</v>
          </cell>
          <cell r="V830">
            <v>0</v>
          </cell>
          <cell r="W830">
            <v>7.5</v>
          </cell>
          <cell r="X830">
            <v>3.14</v>
          </cell>
          <cell r="Y830">
            <v>139</v>
          </cell>
          <cell r="Z830">
            <v>0</v>
          </cell>
          <cell r="AA830">
            <v>136</v>
          </cell>
          <cell r="AB830">
            <v>134</v>
          </cell>
          <cell r="AC830">
            <v>7.5</v>
          </cell>
          <cell r="AD830">
            <v>3.14</v>
          </cell>
          <cell r="AE830" t="str">
            <v>ACC 302</v>
          </cell>
          <cell r="AF830">
            <v>0</v>
          </cell>
          <cell r="AH830" t="str">
            <v>Đạt</v>
          </cell>
          <cell r="AI830" t="str">
            <v>Đạt</v>
          </cell>
          <cell r="AJ830" t="str">
            <v>Đạt</v>
          </cell>
          <cell r="AK830" t="str">
            <v>Tốt</v>
          </cell>
          <cell r="AM830" t="str">
            <v>công nhận tốt nghiệp</v>
          </cell>
        </row>
        <row r="831">
          <cell r="A831">
            <v>25207214832</v>
          </cell>
          <cell r="B831" t="str">
            <v>Lê</v>
          </cell>
          <cell r="C831" t="str">
            <v>Thị Thu</v>
          </cell>
          <cell r="D831" t="str">
            <v>Trang</v>
          </cell>
          <cell r="E831">
            <v>36992</v>
          </cell>
          <cell r="F831" t="str">
            <v>Nữ</v>
          </cell>
          <cell r="G831" t="str">
            <v>Đã Đăng Ký (chưa học xong)</v>
          </cell>
          <cell r="H831">
            <v>128</v>
          </cell>
          <cell r="I831">
            <v>1</v>
          </cell>
          <cell r="J831">
            <v>4</v>
          </cell>
          <cell r="K831">
            <v>125</v>
          </cell>
          <cell r="L831">
            <v>6.76</v>
          </cell>
          <cell r="M831">
            <v>2.7</v>
          </cell>
          <cell r="N831">
            <v>5.9</v>
          </cell>
          <cell r="P831">
            <v>8.9</v>
          </cell>
          <cell r="Q831">
            <v>7.1</v>
          </cell>
          <cell r="R831">
            <v>2.8</v>
          </cell>
          <cell r="S831">
            <v>5</v>
          </cell>
          <cell r="T831">
            <v>0</v>
          </cell>
          <cell r="U831">
            <v>129</v>
          </cell>
          <cell r="V831">
            <v>1</v>
          </cell>
          <cell r="W831">
            <v>6.77</v>
          </cell>
          <cell r="X831">
            <v>2.7</v>
          </cell>
          <cell r="Y831">
            <v>138</v>
          </cell>
          <cell r="Z831">
            <v>1</v>
          </cell>
          <cell r="AA831">
            <v>136</v>
          </cell>
          <cell r="AB831">
            <v>129</v>
          </cell>
          <cell r="AC831">
            <v>6.82</v>
          </cell>
          <cell r="AD831">
            <v>2.72</v>
          </cell>
          <cell r="AF831">
            <v>7.7999999999999996E-3</v>
          </cell>
          <cell r="AI831" t="str">
            <v>Đạt</v>
          </cell>
          <cell r="AJ831" t="str">
            <v>Đạt</v>
          </cell>
          <cell r="AK831" t="str">
            <v>Tốt</v>
          </cell>
        </row>
        <row r="832">
          <cell r="A832">
            <v>25207217594</v>
          </cell>
          <cell r="B832" t="str">
            <v>Trần</v>
          </cell>
          <cell r="C832" t="str">
            <v>Thị Quỳnh</v>
          </cell>
          <cell r="D832" t="str">
            <v>Trang</v>
          </cell>
          <cell r="E832">
            <v>36985</v>
          </cell>
          <cell r="F832" t="str">
            <v>Nữ</v>
          </cell>
          <cell r="G832" t="str">
            <v>Đã Đăng Ký (chưa học xong)</v>
          </cell>
          <cell r="H832" t="e">
            <v>#N/A</v>
          </cell>
          <cell r="I832" t="e">
            <v>#N/A</v>
          </cell>
          <cell r="J832">
            <v>0</v>
          </cell>
          <cell r="K832" t="e">
            <v>#N/A</v>
          </cell>
          <cell r="L832" t="e">
            <v>#N/A</v>
          </cell>
          <cell r="M832" t="e">
            <v>#N/A</v>
          </cell>
          <cell r="N832" t="e">
            <v>#N/A</v>
          </cell>
          <cell r="O832" t="e">
            <v>#N/A</v>
          </cell>
          <cell r="P832" t="e">
            <v>#N/A</v>
          </cell>
          <cell r="Q832" t="e">
            <v>#N/A</v>
          </cell>
          <cell r="R832" t="e">
            <v>#N/A</v>
          </cell>
          <cell r="S832" t="e">
            <v>#N/A</v>
          </cell>
          <cell r="T832" t="e">
            <v>#N/A</v>
          </cell>
          <cell r="U832" t="e">
            <v>#N/A</v>
          </cell>
          <cell r="V832" t="e">
            <v>#N/A</v>
          </cell>
          <cell r="W832" t="e">
            <v>#N/A</v>
          </cell>
          <cell r="X832" t="e">
            <v>#N/A</v>
          </cell>
          <cell r="Y832" t="e">
            <v>#N/A</v>
          </cell>
          <cell r="Z832" t="e">
            <v>#N/A</v>
          </cell>
          <cell r="AA832" t="e">
            <v>#N/A</v>
          </cell>
          <cell r="AB832" t="e">
            <v>#N/A</v>
          </cell>
          <cell r="AC832" t="e">
            <v>#N/A</v>
          </cell>
          <cell r="AD832" t="e">
            <v>#N/A</v>
          </cell>
          <cell r="AE832" t="e">
            <v>#N/A</v>
          </cell>
          <cell r="AF832" t="e">
            <v>#N/A</v>
          </cell>
          <cell r="AJ832" t="str">
            <v>Đạt</v>
          </cell>
          <cell r="AM832" t="str">
            <v>không đủ điều kiện thực tập tốt nghiệp</v>
          </cell>
        </row>
        <row r="833">
          <cell r="A833">
            <v>25211604466</v>
          </cell>
          <cell r="B833" t="str">
            <v>Mai</v>
          </cell>
          <cell r="C833" t="str">
            <v>Anh</v>
          </cell>
          <cell r="D833" t="str">
            <v>Trí</v>
          </cell>
          <cell r="E833">
            <v>37174</v>
          </cell>
          <cell r="F833" t="str">
            <v>Nam</v>
          </cell>
          <cell r="G833" t="str">
            <v>Đã Đăng Ký (chưa học xong)</v>
          </cell>
          <cell r="H833">
            <v>128</v>
          </cell>
          <cell r="I833">
            <v>0</v>
          </cell>
          <cell r="J833">
            <v>0</v>
          </cell>
          <cell r="K833">
            <v>128</v>
          </cell>
          <cell r="L833">
            <v>7.55</v>
          </cell>
          <cell r="M833">
            <v>3.18</v>
          </cell>
          <cell r="N833">
            <v>6.9</v>
          </cell>
          <cell r="P833">
            <v>8.3000000000000007</v>
          </cell>
          <cell r="Q833">
            <v>7.5</v>
          </cell>
          <cell r="R833">
            <v>3.05</v>
          </cell>
          <cell r="S833">
            <v>5</v>
          </cell>
          <cell r="T833">
            <v>0</v>
          </cell>
          <cell r="U833">
            <v>133</v>
          </cell>
          <cell r="V833">
            <v>0</v>
          </cell>
          <cell r="W833">
            <v>7.55</v>
          </cell>
          <cell r="X833">
            <v>3.17</v>
          </cell>
          <cell r="Y833">
            <v>138</v>
          </cell>
          <cell r="Z833">
            <v>0</v>
          </cell>
          <cell r="AA833">
            <v>136</v>
          </cell>
          <cell r="AB833">
            <v>133</v>
          </cell>
          <cell r="AC833">
            <v>7.55</v>
          </cell>
          <cell r="AD833">
            <v>3.17</v>
          </cell>
          <cell r="AF833">
            <v>0</v>
          </cell>
          <cell r="AH833" t="str">
            <v>Đạt</v>
          </cell>
          <cell r="AI833" t="str">
            <v>Đạt</v>
          </cell>
          <cell r="AJ833" t="str">
            <v>Đạt</v>
          </cell>
          <cell r="AK833" t="str">
            <v>Tốt</v>
          </cell>
          <cell r="AM833" t="str">
            <v>công nhận tốt nghiệp</v>
          </cell>
        </row>
        <row r="834">
          <cell r="A834">
            <v>25217107985</v>
          </cell>
          <cell r="B834" t="str">
            <v>Nguyễn</v>
          </cell>
          <cell r="C834" t="str">
            <v>Văn</v>
          </cell>
          <cell r="D834" t="str">
            <v>Trí</v>
          </cell>
          <cell r="E834">
            <v>37154</v>
          </cell>
          <cell r="F834" t="str">
            <v>Nam</v>
          </cell>
          <cell r="G834" t="str">
            <v>Đã Đăng Ký (chưa học xong)</v>
          </cell>
          <cell r="H834">
            <v>124</v>
          </cell>
          <cell r="I834">
            <v>4</v>
          </cell>
          <cell r="J834">
            <v>0</v>
          </cell>
          <cell r="K834">
            <v>128</v>
          </cell>
          <cell r="L834">
            <v>6.62</v>
          </cell>
          <cell r="M834">
            <v>2.69</v>
          </cell>
          <cell r="N834">
            <v>8.1</v>
          </cell>
          <cell r="P834">
            <v>8.1999999999999993</v>
          </cell>
          <cell r="Q834">
            <v>8.1</v>
          </cell>
          <cell r="R834">
            <v>3.65</v>
          </cell>
          <cell r="S834">
            <v>5</v>
          </cell>
          <cell r="T834">
            <v>0</v>
          </cell>
          <cell r="U834">
            <v>129</v>
          </cell>
          <cell r="V834">
            <v>4</v>
          </cell>
          <cell r="W834">
            <v>6.68</v>
          </cell>
          <cell r="X834">
            <v>2.72</v>
          </cell>
          <cell r="Y834">
            <v>134</v>
          </cell>
          <cell r="Z834">
            <v>4</v>
          </cell>
          <cell r="AA834">
            <v>136</v>
          </cell>
          <cell r="AB834">
            <v>133</v>
          </cell>
          <cell r="AC834">
            <v>6.8</v>
          </cell>
          <cell r="AD834">
            <v>2.72</v>
          </cell>
          <cell r="AF834">
            <v>3.1300000000000001E-2</v>
          </cell>
          <cell r="AI834" t="str">
            <v>Đạt</v>
          </cell>
          <cell r="AJ834" t="str">
            <v>Đạt</v>
          </cell>
          <cell r="AK834" t="str">
            <v>Khá</v>
          </cell>
        </row>
        <row r="835">
          <cell r="A835">
            <v>25217208521</v>
          </cell>
          <cell r="B835" t="str">
            <v>Nguyễn</v>
          </cell>
          <cell r="C835" t="str">
            <v>Đức</v>
          </cell>
          <cell r="D835" t="str">
            <v>Trí</v>
          </cell>
          <cell r="E835">
            <v>37205</v>
          </cell>
          <cell r="F835" t="str">
            <v>Nam</v>
          </cell>
          <cell r="G835" t="str">
            <v>Đã Đăng Ký (chưa học xong)</v>
          </cell>
          <cell r="H835">
            <v>124</v>
          </cell>
          <cell r="I835">
            <v>4</v>
          </cell>
          <cell r="J835">
            <v>3</v>
          </cell>
          <cell r="K835">
            <v>125</v>
          </cell>
          <cell r="L835">
            <v>6.35</v>
          </cell>
          <cell r="M835">
            <v>2.4900000000000002</v>
          </cell>
          <cell r="Q835">
            <v>0</v>
          </cell>
          <cell r="R835">
            <v>0</v>
          </cell>
          <cell r="S835">
            <v>0</v>
          </cell>
          <cell r="T835">
            <v>5</v>
          </cell>
          <cell r="U835">
            <v>121</v>
          </cell>
          <cell r="V835">
            <v>9</v>
          </cell>
          <cell r="W835">
            <v>6.1</v>
          </cell>
          <cell r="X835">
            <v>2.4</v>
          </cell>
          <cell r="Y835">
            <v>128</v>
          </cell>
          <cell r="Z835">
            <v>10</v>
          </cell>
          <cell r="AA835">
            <v>136</v>
          </cell>
          <cell r="AB835">
            <v>121</v>
          </cell>
          <cell r="AC835">
            <v>6.56</v>
          </cell>
          <cell r="AD835">
            <v>2.57</v>
          </cell>
          <cell r="AF835">
            <v>3.1300000000000001E-2</v>
          </cell>
          <cell r="AJ835" t="str">
            <v>Đạt</v>
          </cell>
          <cell r="AK835" t="str">
            <v>Tốt</v>
          </cell>
          <cell r="AM835" t="str">
            <v>Thực tập tốt nghiệp, thi TN</v>
          </cell>
        </row>
        <row r="836">
          <cell r="A836">
            <v>25203305936</v>
          </cell>
          <cell r="B836" t="str">
            <v>Nguyễn</v>
          </cell>
          <cell r="C836" t="str">
            <v>Thảo</v>
          </cell>
          <cell r="D836" t="str">
            <v>Trinh</v>
          </cell>
          <cell r="E836">
            <v>37225</v>
          </cell>
          <cell r="F836" t="str">
            <v>Nữ</v>
          </cell>
          <cell r="G836" t="str">
            <v>Đã Đăng Ký (chưa học xong)</v>
          </cell>
          <cell r="H836">
            <v>128</v>
          </cell>
          <cell r="I836">
            <v>0</v>
          </cell>
          <cell r="J836">
            <v>0</v>
          </cell>
          <cell r="K836">
            <v>128</v>
          </cell>
          <cell r="L836">
            <v>6.18</v>
          </cell>
          <cell r="M836">
            <v>2.33</v>
          </cell>
          <cell r="Q836">
            <v>0</v>
          </cell>
          <cell r="R836">
            <v>0</v>
          </cell>
          <cell r="S836">
            <v>0</v>
          </cell>
          <cell r="T836">
            <v>5</v>
          </cell>
          <cell r="U836">
            <v>128</v>
          </cell>
          <cell r="V836">
            <v>5</v>
          </cell>
          <cell r="W836">
            <v>5.95</v>
          </cell>
          <cell r="X836">
            <v>2.25</v>
          </cell>
          <cell r="Y836">
            <v>133</v>
          </cell>
          <cell r="Z836">
            <v>5</v>
          </cell>
          <cell r="AA836">
            <v>136</v>
          </cell>
          <cell r="AB836">
            <v>129</v>
          </cell>
          <cell r="AC836">
            <v>6.18</v>
          </cell>
          <cell r="AD836">
            <v>2.33</v>
          </cell>
          <cell r="AF836">
            <v>0</v>
          </cell>
          <cell r="AI836" t="str">
            <v>Đạt</v>
          </cell>
          <cell r="AJ836" t="str">
            <v>Đạt</v>
          </cell>
          <cell r="AK836" t="str">
            <v>Khá</v>
          </cell>
          <cell r="AM836" t="str">
            <v>Thực tập tốt nghiệp, thi TN</v>
          </cell>
        </row>
        <row r="837">
          <cell r="A837">
            <v>25207100437</v>
          </cell>
          <cell r="B837" t="str">
            <v>Trần</v>
          </cell>
          <cell r="C837" t="str">
            <v>Thị Kiều</v>
          </cell>
          <cell r="D837" t="str">
            <v>Trinh</v>
          </cell>
          <cell r="E837">
            <v>37114</v>
          </cell>
          <cell r="F837" t="str">
            <v>Nữ</v>
          </cell>
          <cell r="G837" t="str">
            <v>Đã Đăng Ký (chưa học xong)</v>
          </cell>
          <cell r="H837">
            <v>128</v>
          </cell>
          <cell r="I837">
            <v>0</v>
          </cell>
          <cell r="J837">
            <v>0</v>
          </cell>
          <cell r="K837">
            <v>128</v>
          </cell>
          <cell r="L837">
            <v>7.32</v>
          </cell>
          <cell r="M837">
            <v>3.03</v>
          </cell>
          <cell r="N837">
            <v>6.4</v>
          </cell>
          <cell r="P837">
            <v>9.1999999999999993</v>
          </cell>
          <cell r="Q837">
            <v>7.5</v>
          </cell>
          <cell r="R837">
            <v>3</v>
          </cell>
          <cell r="S837">
            <v>5</v>
          </cell>
          <cell r="T837">
            <v>0</v>
          </cell>
          <cell r="U837">
            <v>133</v>
          </cell>
          <cell r="V837">
            <v>0</v>
          </cell>
          <cell r="W837">
            <v>7.33</v>
          </cell>
          <cell r="X837">
            <v>3.02</v>
          </cell>
          <cell r="Y837">
            <v>138</v>
          </cell>
          <cell r="Z837">
            <v>0</v>
          </cell>
          <cell r="AA837">
            <v>136</v>
          </cell>
          <cell r="AB837">
            <v>133</v>
          </cell>
          <cell r="AC837">
            <v>7.33</v>
          </cell>
          <cell r="AD837">
            <v>3.02</v>
          </cell>
          <cell r="AF837">
            <v>0</v>
          </cell>
          <cell r="AH837" t="str">
            <v>Đạt</v>
          </cell>
          <cell r="AI837" t="str">
            <v>Đạt</v>
          </cell>
          <cell r="AJ837" t="str">
            <v>Đạt</v>
          </cell>
          <cell r="AK837" t="str">
            <v>Tốt</v>
          </cell>
          <cell r="AM837" t="str">
            <v>công nhận tốt nghiệp</v>
          </cell>
        </row>
        <row r="838">
          <cell r="A838">
            <v>25207104338</v>
          </cell>
          <cell r="B838" t="str">
            <v>Trần</v>
          </cell>
          <cell r="C838" t="str">
            <v>Hạnh</v>
          </cell>
          <cell r="D838" t="str">
            <v>Trinh</v>
          </cell>
          <cell r="E838">
            <v>37149</v>
          </cell>
          <cell r="F838" t="str">
            <v>Nữ</v>
          </cell>
          <cell r="G838" t="str">
            <v>Đã Đăng Ký (chưa học xong)</v>
          </cell>
          <cell r="H838">
            <v>119</v>
          </cell>
          <cell r="I838">
            <v>9</v>
          </cell>
          <cell r="J838">
            <v>3</v>
          </cell>
          <cell r="K838">
            <v>125</v>
          </cell>
          <cell r="L838">
            <v>6.27</v>
          </cell>
          <cell r="M838">
            <v>2.5</v>
          </cell>
          <cell r="Q838">
            <v>0</v>
          </cell>
          <cell r="R838">
            <v>0</v>
          </cell>
          <cell r="S838">
            <v>0</v>
          </cell>
          <cell r="T838">
            <v>5</v>
          </cell>
          <cell r="U838">
            <v>116</v>
          </cell>
          <cell r="V838">
            <v>14</v>
          </cell>
          <cell r="W838">
            <v>6.03</v>
          </cell>
          <cell r="X838">
            <v>2.41</v>
          </cell>
          <cell r="Y838">
            <v>123</v>
          </cell>
          <cell r="Z838">
            <v>15</v>
          </cell>
          <cell r="AA838">
            <v>136</v>
          </cell>
          <cell r="AB838">
            <v>122</v>
          </cell>
          <cell r="AC838">
            <v>6.57</v>
          </cell>
          <cell r="AD838">
            <v>2.56</v>
          </cell>
          <cell r="AE838" t="str">
            <v>ENG 117</v>
          </cell>
          <cell r="AF838">
            <v>7.0300000000000001E-2</v>
          </cell>
          <cell r="AJ838" t="str">
            <v>Đạt</v>
          </cell>
          <cell r="AK838" t="str">
            <v>Khá</v>
          </cell>
          <cell r="AM838" t="str">
            <v>không đủ điều kiện thực tập tốt nghiệp</v>
          </cell>
        </row>
        <row r="839">
          <cell r="A839">
            <v>25207105176</v>
          </cell>
          <cell r="B839" t="str">
            <v>Nguyễn</v>
          </cell>
          <cell r="C839" t="str">
            <v>Thị</v>
          </cell>
          <cell r="D839" t="str">
            <v>Trinh</v>
          </cell>
          <cell r="E839">
            <v>37118</v>
          </cell>
          <cell r="F839" t="str">
            <v>Nữ</v>
          </cell>
          <cell r="G839" t="str">
            <v>Đã Đăng Ký (chưa học xong)</v>
          </cell>
          <cell r="H839">
            <v>128</v>
          </cell>
          <cell r="I839">
            <v>0</v>
          </cell>
          <cell r="J839">
            <v>0</v>
          </cell>
          <cell r="K839">
            <v>128</v>
          </cell>
          <cell r="L839">
            <v>7.53</v>
          </cell>
          <cell r="M839">
            <v>3.18</v>
          </cell>
          <cell r="N839">
            <v>8.4</v>
          </cell>
          <cell r="P839">
            <v>9</v>
          </cell>
          <cell r="Q839">
            <v>8.6</v>
          </cell>
          <cell r="R839">
            <v>3.79</v>
          </cell>
          <cell r="S839">
            <v>5</v>
          </cell>
          <cell r="T839">
            <v>0</v>
          </cell>
          <cell r="U839">
            <v>133</v>
          </cell>
          <cell r="V839">
            <v>0</v>
          </cell>
          <cell r="W839">
            <v>7.58</v>
          </cell>
          <cell r="X839">
            <v>3.21</v>
          </cell>
          <cell r="Y839">
            <v>138</v>
          </cell>
          <cell r="Z839">
            <v>0</v>
          </cell>
          <cell r="AA839">
            <v>136</v>
          </cell>
          <cell r="AB839">
            <v>133</v>
          </cell>
          <cell r="AC839">
            <v>7.58</v>
          </cell>
          <cell r="AD839">
            <v>3.21</v>
          </cell>
          <cell r="AF839">
            <v>0</v>
          </cell>
          <cell r="AH839" t="str">
            <v>Đạt</v>
          </cell>
          <cell r="AI839" t="str">
            <v>Đạt</v>
          </cell>
          <cell r="AJ839" t="str">
            <v>Đạt</v>
          </cell>
          <cell r="AK839" t="str">
            <v>Tốt</v>
          </cell>
          <cell r="AM839" t="str">
            <v>công nhận tốt nghiệp</v>
          </cell>
        </row>
        <row r="840">
          <cell r="A840">
            <v>25207105780</v>
          </cell>
          <cell r="B840" t="str">
            <v>Phạm</v>
          </cell>
          <cell r="C840" t="str">
            <v>Thị Kiều</v>
          </cell>
          <cell r="D840" t="str">
            <v>Trinh</v>
          </cell>
          <cell r="E840">
            <v>36904</v>
          </cell>
          <cell r="F840" t="str">
            <v>Nữ</v>
          </cell>
          <cell r="G840" t="str">
            <v>Đã Đăng Ký (chưa học xong)</v>
          </cell>
          <cell r="H840" t="e">
            <v>#N/A</v>
          </cell>
          <cell r="I840" t="e">
            <v>#N/A</v>
          </cell>
          <cell r="J840">
            <v>0</v>
          </cell>
          <cell r="K840" t="e">
            <v>#N/A</v>
          </cell>
          <cell r="L840" t="e">
            <v>#N/A</v>
          </cell>
          <cell r="M840" t="e">
            <v>#N/A</v>
          </cell>
          <cell r="N840" t="e">
            <v>#N/A</v>
          </cell>
          <cell r="O840" t="e">
            <v>#N/A</v>
          </cell>
          <cell r="P840" t="e">
            <v>#N/A</v>
          </cell>
          <cell r="Q840" t="e">
            <v>#N/A</v>
          </cell>
          <cell r="R840" t="e">
            <v>#N/A</v>
          </cell>
          <cell r="S840" t="e">
            <v>#N/A</v>
          </cell>
          <cell r="T840" t="e">
            <v>#N/A</v>
          </cell>
          <cell r="U840" t="e">
            <v>#N/A</v>
          </cell>
          <cell r="V840" t="e">
            <v>#N/A</v>
          </cell>
          <cell r="W840" t="e">
            <v>#N/A</v>
          </cell>
          <cell r="X840" t="e">
            <v>#N/A</v>
          </cell>
          <cell r="Y840" t="e">
            <v>#N/A</v>
          </cell>
          <cell r="Z840" t="e">
            <v>#N/A</v>
          </cell>
          <cell r="AA840" t="e">
            <v>#N/A</v>
          </cell>
          <cell r="AB840" t="e">
            <v>#N/A</v>
          </cell>
          <cell r="AC840" t="e">
            <v>#N/A</v>
          </cell>
          <cell r="AD840" t="e">
            <v>#N/A</v>
          </cell>
          <cell r="AE840" t="e">
            <v>#N/A</v>
          </cell>
          <cell r="AF840" t="e">
            <v>#N/A</v>
          </cell>
          <cell r="AJ840" t="str">
            <v>Đạt</v>
          </cell>
          <cell r="AM840" t="str">
            <v>không đủ điều kiện thực tập tốt nghiệp</v>
          </cell>
        </row>
        <row r="841">
          <cell r="A841">
            <v>25207108526</v>
          </cell>
          <cell r="B841" t="str">
            <v>Nguyễn</v>
          </cell>
          <cell r="C841" t="str">
            <v>Ngọc Phương</v>
          </cell>
          <cell r="D841" t="str">
            <v>Trinh</v>
          </cell>
          <cell r="E841">
            <v>36938</v>
          </cell>
          <cell r="F841" t="str">
            <v>Nữ</v>
          </cell>
          <cell r="G841" t="str">
            <v>Đã Đăng Ký (chưa học xong)</v>
          </cell>
          <cell r="H841">
            <v>128</v>
          </cell>
          <cell r="I841">
            <v>0</v>
          </cell>
          <cell r="J841">
            <v>0</v>
          </cell>
          <cell r="K841">
            <v>128</v>
          </cell>
          <cell r="L841">
            <v>6.89</v>
          </cell>
          <cell r="M841">
            <v>2.77</v>
          </cell>
          <cell r="Q841">
            <v>0</v>
          </cell>
          <cell r="R841">
            <v>0</v>
          </cell>
          <cell r="S841">
            <v>0</v>
          </cell>
          <cell r="T841">
            <v>5</v>
          </cell>
          <cell r="U841">
            <v>128</v>
          </cell>
          <cell r="V841">
            <v>5</v>
          </cell>
          <cell r="W841">
            <v>6.63</v>
          </cell>
          <cell r="X841">
            <v>2.66</v>
          </cell>
          <cell r="Y841">
            <v>133</v>
          </cell>
          <cell r="Z841">
            <v>5</v>
          </cell>
          <cell r="AA841">
            <v>136</v>
          </cell>
          <cell r="AB841">
            <v>128</v>
          </cell>
          <cell r="AC841">
            <v>6.89</v>
          </cell>
          <cell r="AD841">
            <v>2.77</v>
          </cell>
          <cell r="AF841">
            <v>0</v>
          </cell>
          <cell r="AI841" t="str">
            <v>Đạt</v>
          </cell>
          <cell r="AJ841" t="str">
            <v>Đạt</v>
          </cell>
          <cell r="AK841" t="str">
            <v>Khá</v>
          </cell>
          <cell r="AM841" t="str">
            <v>Thực tập tốt nghiệp, thi TN</v>
          </cell>
        </row>
        <row r="842">
          <cell r="A842">
            <v>25207109545</v>
          </cell>
          <cell r="B842" t="str">
            <v>Võ</v>
          </cell>
          <cell r="C842" t="str">
            <v>Thị Tố</v>
          </cell>
          <cell r="D842" t="str">
            <v>Trinh</v>
          </cell>
          <cell r="E842">
            <v>36916</v>
          </cell>
          <cell r="F842" t="str">
            <v>Nữ</v>
          </cell>
          <cell r="G842" t="str">
            <v>Đã Đăng Ký (chưa học xong)</v>
          </cell>
          <cell r="H842">
            <v>128</v>
          </cell>
          <cell r="I842">
            <v>0</v>
          </cell>
          <cell r="J842">
            <v>0</v>
          </cell>
          <cell r="K842">
            <v>128</v>
          </cell>
          <cell r="L842">
            <v>7.36</v>
          </cell>
          <cell r="M842">
            <v>3.07</v>
          </cell>
          <cell r="N842">
            <v>8.9</v>
          </cell>
          <cell r="P842">
            <v>8.3000000000000007</v>
          </cell>
          <cell r="Q842">
            <v>8.6999999999999993</v>
          </cell>
          <cell r="R842">
            <v>3.86</v>
          </cell>
          <cell r="S842">
            <v>5</v>
          </cell>
          <cell r="T842">
            <v>0</v>
          </cell>
          <cell r="U842">
            <v>133</v>
          </cell>
          <cell r="V842">
            <v>0</v>
          </cell>
          <cell r="W842">
            <v>7.41</v>
          </cell>
          <cell r="X842">
            <v>3.1</v>
          </cell>
          <cell r="Y842">
            <v>138</v>
          </cell>
          <cell r="Z842">
            <v>0</v>
          </cell>
          <cell r="AA842">
            <v>136</v>
          </cell>
          <cell r="AB842">
            <v>133</v>
          </cell>
          <cell r="AC842">
            <v>7.41</v>
          </cell>
          <cell r="AD842">
            <v>3.1</v>
          </cell>
          <cell r="AF842">
            <v>0</v>
          </cell>
          <cell r="AH842" t="str">
            <v>Đạt</v>
          </cell>
          <cell r="AI842" t="str">
            <v>Đạt</v>
          </cell>
          <cell r="AJ842" t="str">
            <v>Đạt</v>
          </cell>
          <cell r="AK842" t="str">
            <v>Trung Bình</v>
          </cell>
          <cell r="AM842" t="str">
            <v>công nhận tốt nghiệp</v>
          </cell>
        </row>
        <row r="843">
          <cell r="A843">
            <v>25217215090</v>
          </cell>
          <cell r="B843" t="str">
            <v>Nguyễn</v>
          </cell>
          <cell r="C843" t="str">
            <v>Văn Nhật</v>
          </cell>
          <cell r="D843" t="str">
            <v>Trịnh</v>
          </cell>
          <cell r="E843">
            <v>37199</v>
          </cell>
          <cell r="F843" t="str">
            <v>Nam</v>
          </cell>
          <cell r="G843" t="str">
            <v>Đã Đăng Ký (chưa học xong)</v>
          </cell>
          <cell r="H843">
            <v>128</v>
          </cell>
          <cell r="I843">
            <v>2</v>
          </cell>
          <cell r="J843">
            <v>0</v>
          </cell>
          <cell r="K843">
            <v>130</v>
          </cell>
          <cell r="L843">
            <v>6.45</v>
          </cell>
          <cell r="M843">
            <v>2.54</v>
          </cell>
          <cell r="Q843">
            <v>0</v>
          </cell>
          <cell r="R843">
            <v>0</v>
          </cell>
          <cell r="S843">
            <v>0</v>
          </cell>
          <cell r="T843">
            <v>5</v>
          </cell>
          <cell r="U843">
            <v>128</v>
          </cell>
          <cell r="V843">
            <v>7</v>
          </cell>
          <cell r="W843">
            <v>6.21</v>
          </cell>
          <cell r="X843">
            <v>2.4500000000000002</v>
          </cell>
          <cell r="Y843">
            <v>133</v>
          </cell>
          <cell r="Z843">
            <v>7</v>
          </cell>
          <cell r="AA843">
            <v>136</v>
          </cell>
          <cell r="AB843">
            <v>128</v>
          </cell>
          <cell r="AC843">
            <v>6.55</v>
          </cell>
          <cell r="AD843">
            <v>2.58</v>
          </cell>
          <cell r="AF843">
            <v>1.54E-2</v>
          </cell>
          <cell r="AH843" t="str">
            <v>Đạt</v>
          </cell>
          <cell r="AI843" t="str">
            <v>Đạt</v>
          </cell>
          <cell r="AJ843" t="str">
            <v>Đạt</v>
          </cell>
          <cell r="AK843" t="str">
            <v>Tốt</v>
          </cell>
          <cell r="AM843" t="str">
            <v>Thực tập tốt nghiệp, thi TN</v>
          </cell>
        </row>
        <row r="844">
          <cell r="A844">
            <v>25217103693</v>
          </cell>
          <cell r="B844" t="str">
            <v>Phạm</v>
          </cell>
          <cell r="C844" t="str">
            <v>Phú</v>
          </cell>
          <cell r="D844" t="str">
            <v>Trọng</v>
          </cell>
          <cell r="E844">
            <v>37023</v>
          </cell>
          <cell r="F844" t="str">
            <v>Nam</v>
          </cell>
          <cell r="G844" t="str">
            <v>Đã Đăng Ký (chưa học xong)</v>
          </cell>
          <cell r="H844">
            <v>128</v>
          </cell>
          <cell r="I844">
            <v>1</v>
          </cell>
          <cell r="J844">
            <v>0</v>
          </cell>
          <cell r="K844">
            <v>129</v>
          </cell>
          <cell r="L844">
            <v>7.22</v>
          </cell>
          <cell r="M844">
            <v>3.01</v>
          </cell>
          <cell r="Q844">
            <v>0</v>
          </cell>
          <cell r="R844">
            <v>0</v>
          </cell>
          <cell r="S844">
            <v>0</v>
          </cell>
          <cell r="T844">
            <v>5</v>
          </cell>
          <cell r="U844">
            <v>128</v>
          </cell>
          <cell r="V844">
            <v>6</v>
          </cell>
          <cell r="W844">
            <v>6.95</v>
          </cell>
          <cell r="X844">
            <v>2.9</v>
          </cell>
          <cell r="Y844">
            <v>133</v>
          </cell>
          <cell r="Z844">
            <v>6</v>
          </cell>
          <cell r="AA844">
            <v>136</v>
          </cell>
          <cell r="AB844">
            <v>128</v>
          </cell>
          <cell r="AC844">
            <v>7.28</v>
          </cell>
          <cell r="AD844">
            <v>3.03</v>
          </cell>
          <cell r="AF844">
            <v>7.7999999999999996E-3</v>
          </cell>
          <cell r="AH844" t="str">
            <v>Đạt</v>
          </cell>
          <cell r="AI844" t="str">
            <v>Đạt</v>
          </cell>
          <cell r="AJ844" t="str">
            <v>Đạt</v>
          </cell>
          <cell r="AK844" t="str">
            <v>Tốt</v>
          </cell>
          <cell r="AM844" t="str">
            <v>Thực tập tốt nghiệp, thi TN</v>
          </cell>
        </row>
        <row r="845">
          <cell r="A845">
            <v>25207101140</v>
          </cell>
          <cell r="B845" t="str">
            <v>Lê</v>
          </cell>
          <cell r="C845" t="str">
            <v>Thị Bạch</v>
          </cell>
          <cell r="D845" t="str">
            <v>Trúc</v>
          </cell>
          <cell r="E845">
            <v>37223</v>
          </cell>
          <cell r="F845" t="str">
            <v>Nữ</v>
          </cell>
          <cell r="G845" t="str">
            <v>Đã Đăng Ký (chưa học xong)</v>
          </cell>
          <cell r="H845">
            <v>128</v>
          </cell>
          <cell r="I845">
            <v>0</v>
          </cell>
          <cell r="J845">
            <v>0</v>
          </cell>
          <cell r="K845">
            <v>128</v>
          </cell>
          <cell r="L845">
            <v>7.8</v>
          </cell>
          <cell r="M845">
            <v>3.34</v>
          </cell>
          <cell r="N845">
            <v>8.8000000000000007</v>
          </cell>
          <cell r="P845">
            <v>8.5</v>
          </cell>
          <cell r="Q845">
            <v>8.6999999999999993</v>
          </cell>
          <cell r="R845">
            <v>4</v>
          </cell>
          <cell r="S845">
            <v>5</v>
          </cell>
          <cell r="T845">
            <v>0</v>
          </cell>
          <cell r="U845">
            <v>133</v>
          </cell>
          <cell r="V845">
            <v>0</v>
          </cell>
          <cell r="W845">
            <v>7.84</v>
          </cell>
          <cell r="X845">
            <v>3.36</v>
          </cell>
          <cell r="Y845">
            <v>138</v>
          </cell>
          <cell r="Z845">
            <v>0</v>
          </cell>
          <cell r="AA845">
            <v>136</v>
          </cell>
          <cell r="AB845">
            <v>133</v>
          </cell>
          <cell r="AC845">
            <v>7.84</v>
          </cell>
          <cell r="AD845">
            <v>3.36</v>
          </cell>
          <cell r="AF845">
            <v>0</v>
          </cell>
          <cell r="AH845" t="str">
            <v>Đạt</v>
          </cell>
          <cell r="AI845" t="str">
            <v>Đạt</v>
          </cell>
          <cell r="AJ845" t="str">
            <v>Đạt</v>
          </cell>
          <cell r="AK845" t="str">
            <v>Tốt</v>
          </cell>
          <cell r="AM845" t="str">
            <v>công nhận tốt nghiệp</v>
          </cell>
        </row>
        <row r="846">
          <cell r="A846">
            <v>25207105245</v>
          </cell>
          <cell r="B846" t="str">
            <v>Nguyễn</v>
          </cell>
          <cell r="C846" t="str">
            <v>Thị Thanh</v>
          </cell>
          <cell r="D846" t="str">
            <v>Trúc</v>
          </cell>
          <cell r="E846">
            <v>37242</v>
          </cell>
          <cell r="F846" t="str">
            <v>Nữ</v>
          </cell>
          <cell r="G846" t="str">
            <v>Đã Đăng Ký (chưa học xong)</v>
          </cell>
          <cell r="H846">
            <v>129</v>
          </cell>
          <cell r="I846">
            <v>0</v>
          </cell>
          <cell r="J846">
            <v>0</v>
          </cell>
          <cell r="K846">
            <v>129</v>
          </cell>
          <cell r="L846">
            <v>7.43</v>
          </cell>
          <cell r="M846">
            <v>3.13</v>
          </cell>
          <cell r="N846">
            <v>7.3</v>
          </cell>
          <cell r="P846">
            <v>8.9</v>
          </cell>
          <cell r="Q846">
            <v>7.9</v>
          </cell>
          <cell r="R846">
            <v>3.4</v>
          </cell>
          <cell r="S846">
            <v>5</v>
          </cell>
          <cell r="T846">
            <v>0</v>
          </cell>
          <cell r="U846">
            <v>134</v>
          </cell>
          <cell r="V846">
            <v>0</v>
          </cell>
          <cell r="W846">
            <v>7.45</v>
          </cell>
          <cell r="X846">
            <v>3.14</v>
          </cell>
          <cell r="Y846">
            <v>139</v>
          </cell>
          <cell r="Z846">
            <v>0</v>
          </cell>
          <cell r="AA846">
            <v>136</v>
          </cell>
          <cell r="AB846">
            <v>134</v>
          </cell>
          <cell r="AC846">
            <v>7.45</v>
          </cell>
          <cell r="AD846">
            <v>3.14</v>
          </cell>
          <cell r="AF846">
            <v>0</v>
          </cell>
          <cell r="AH846" t="str">
            <v>Đạt</v>
          </cell>
          <cell r="AI846" t="str">
            <v>Đạt</v>
          </cell>
          <cell r="AJ846" t="str">
            <v>Đạt</v>
          </cell>
          <cell r="AK846" t="str">
            <v>Khá</v>
          </cell>
          <cell r="AM846" t="str">
            <v>công nhận tốt nghiệp</v>
          </cell>
        </row>
        <row r="847">
          <cell r="A847">
            <v>25207105491</v>
          </cell>
          <cell r="B847" t="str">
            <v>Nguyễn</v>
          </cell>
          <cell r="C847" t="str">
            <v>Thị Thu</v>
          </cell>
          <cell r="D847" t="str">
            <v>Trúc</v>
          </cell>
          <cell r="E847">
            <v>37080</v>
          </cell>
          <cell r="F847" t="str">
            <v>Nữ</v>
          </cell>
          <cell r="G847" t="str">
            <v>Đã Đăng Ký (chưa học xong)</v>
          </cell>
          <cell r="H847">
            <v>129</v>
          </cell>
          <cell r="I847">
            <v>0</v>
          </cell>
          <cell r="J847">
            <v>0</v>
          </cell>
          <cell r="K847">
            <v>129</v>
          </cell>
          <cell r="L847">
            <v>6.88</v>
          </cell>
          <cell r="M847">
            <v>2.8</v>
          </cell>
          <cell r="N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5</v>
          </cell>
          <cell r="U847">
            <v>129</v>
          </cell>
          <cell r="V847">
            <v>5</v>
          </cell>
          <cell r="W847">
            <v>6.62</v>
          </cell>
          <cell r="X847">
            <v>2.69</v>
          </cell>
          <cell r="Y847">
            <v>134</v>
          </cell>
          <cell r="Z847">
            <v>5</v>
          </cell>
          <cell r="AA847">
            <v>136</v>
          </cell>
          <cell r="AB847">
            <v>132</v>
          </cell>
          <cell r="AC847">
            <v>6.72</v>
          </cell>
          <cell r="AD847">
            <v>2.74</v>
          </cell>
          <cell r="AF847">
            <v>0</v>
          </cell>
          <cell r="AG847" t="str">
            <v>Đạt</v>
          </cell>
          <cell r="AH847" t="str">
            <v>Đạt</v>
          </cell>
          <cell r="AI847" t="str">
            <v>Đạt</v>
          </cell>
          <cell r="AJ847" t="str">
            <v>Đạt</v>
          </cell>
          <cell r="AK847" t="str">
            <v>Trung Bình</v>
          </cell>
          <cell r="AM847" t="str">
            <v>Thực tập tốt nghiệp, thi TN</v>
          </cell>
        </row>
        <row r="848">
          <cell r="A848">
            <v>25207108477</v>
          </cell>
          <cell r="B848" t="str">
            <v>Huỳnh</v>
          </cell>
          <cell r="C848" t="str">
            <v>Thị Thanh</v>
          </cell>
          <cell r="D848" t="str">
            <v>Trúc</v>
          </cell>
          <cell r="E848">
            <v>36736</v>
          </cell>
          <cell r="F848" t="str">
            <v>Nữ</v>
          </cell>
          <cell r="G848" t="str">
            <v>Đã Đăng Ký (chưa học xong)</v>
          </cell>
          <cell r="H848">
            <v>128</v>
          </cell>
          <cell r="I848">
            <v>0</v>
          </cell>
          <cell r="J848">
            <v>0</v>
          </cell>
          <cell r="K848">
            <v>128</v>
          </cell>
          <cell r="L848">
            <v>7.48</v>
          </cell>
          <cell r="M848">
            <v>3.15</v>
          </cell>
          <cell r="N848">
            <v>7</v>
          </cell>
          <cell r="P848">
            <v>7</v>
          </cell>
          <cell r="Q848">
            <v>7</v>
          </cell>
          <cell r="R848">
            <v>3</v>
          </cell>
          <cell r="S848">
            <v>5</v>
          </cell>
          <cell r="T848">
            <v>0</v>
          </cell>
          <cell r="U848">
            <v>133</v>
          </cell>
          <cell r="V848">
            <v>0</v>
          </cell>
          <cell r="W848">
            <v>7.46</v>
          </cell>
          <cell r="X848">
            <v>3.14</v>
          </cell>
          <cell r="Y848">
            <v>138</v>
          </cell>
          <cell r="Z848">
            <v>0</v>
          </cell>
          <cell r="AA848">
            <v>136</v>
          </cell>
          <cell r="AB848">
            <v>133</v>
          </cell>
          <cell r="AC848">
            <v>7.46</v>
          </cell>
          <cell r="AD848">
            <v>3.14</v>
          </cell>
          <cell r="AF848">
            <v>0</v>
          </cell>
          <cell r="AH848" t="str">
            <v>Đạt</v>
          </cell>
          <cell r="AI848" t="str">
            <v>Đạt</v>
          </cell>
          <cell r="AJ848" t="str">
            <v>Đạt</v>
          </cell>
          <cell r="AK848" t="str">
            <v>Khá</v>
          </cell>
          <cell r="AM848" t="str">
            <v>công nhận tốt nghiệp</v>
          </cell>
        </row>
        <row r="849">
          <cell r="A849">
            <v>25212205819</v>
          </cell>
          <cell r="B849" t="str">
            <v>Nguyễn</v>
          </cell>
          <cell r="C849" t="str">
            <v>Kiên</v>
          </cell>
          <cell r="D849" t="str">
            <v>Trung</v>
          </cell>
          <cell r="E849">
            <v>37154</v>
          </cell>
          <cell r="F849" t="str">
            <v>Nam</v>
          </cell>
          <cell r="G849" t="str">
            <v>Đã Đăng Ký (chưa học xong)</v>
          </cell>
          <cell r="H849">
            <v>128</v>
          </cell>
          <cell r="I849">
            <v>0</v>
          </cell>
          <cell r="J849">
            <v>3</v>
          </cell>
          <cell r="K849">
            <v>125</v>
          </cell>
          <cell r="L849">
            <v>7.06</v>
          </cell>
          <cell r="M849">
            <v>2.87</v>
          </cell>
          <cell r="N849" t="str">
            <v>X</v>
          </cell>
          <cell r="P849">
            <v>8.6</v>
          </cell>
          <cell r="Q849">
            <v>3.4</v>
          </cell>
          <cell r="R849">
            <v>1.6</v>
          </cell>
          <cell r="S849">
            <v>2</v>
          </cell>
          <cell r="T849">
            <v>3</v>
          </cell>
          <cell r="U849">
            <v>127</v>
          </cell>
          <cell r="V849">
            <v>3</v>
          </cell>
          <cell r="W849">
            <v>6.92</v>
          </cell>
          <cell r="X849">
            <v>2.82</v>
          </cell>
          <cell r="Y849">
            <v>135</v>
          </cell>
          <cell r="Z849">
            <v>3</v>
          </cell>
          <cell r="AA849">
            <v>136</v>
          </cell>
          <cell r="AB849">
            <v>130</v>
          </cell>
          <cell r="AC849">
            <v>6.92</v>
          </cell>
          <cell r="AD849">
            <v>2.82</v>
          </cell>
          <cell r="AF849">
            <v>0</v>
          </cell>
          <cell r="AG849" t="str">
            <v>Đạt</v>
          </cell>
          <cell r="AH849" t="str">
            <v>Đạt</v>
          </cell>
          <cell r="AI849" t="str">
            <v>Đạt</v>
          </cell>
          <cell r="AJ849" t="str">
            <v>Đạt</v>
          </cell>
          <cell r="AK849" t="str">
            <v>Khá</v>
          </cell>
        </row>
        <row r="850">
          <cell r="A850">
            <v>25217104248</v>
          </cell>
          <cell r="B850" t="str">
            <v>Phan</v>
          </cell>
          <cell r="C850" t="str">
            <v>Tấn</v>
          </cell>
          <cell r="D850" t="str">
            <v>Trung</v>
          </cell>
          <cell r="E850">
            <v>37179</v>
          </cell>
          <cell r="F850" t="str">
            <v>Nam</v>
          </cell>
          <cell r="G850" t="str">
            <v>Đã Đăng Ký (chưa học xong)</v>
          </cell>
          <cell r="H850">
            <v>125</v>
          </cell>
          <cell r="I850">
            <v>4</v>
          </cell>
          <cell r="J850">
            <v>0</v>
          </cell>
          <cell r="K850">
            <v>129</v>
          </cell>
          <cell r="L850">
            <v>7.16</v>
          </cell>
          <cell r="M850">
            <v>3.01</v>
          </cell>
          <cell r="Q850">
            <v>0</v>
          </cell>
          <cell r="R850">
            <v>0</v>
          </cell>
          <cell r="S850">
            <v>0</v>
          </cell>
          <cell r="T850">
            <v>5</v>
          </cell>
          <cell r="U850">
            <v>125</v>
          </cell>
          <cell r="V850">
            <v>9</v>
          </cell>
          <cell r="W850">
            <v>6.89</v>
          </cell>
          <cell r="X850">
            <v>2.9</v>
          </cell>
          <cell r="Y850">
            <v>130</v>
          </cell>
          <cell r="Z850">
            <v>9</v>
          </cell>
          <cell r="AA850">
            <v>136</v>
          </cell>
          <cell r="AB850">
            <v>125</v>
          </cell>
          <cell r="AC850">
            <v>7.39</v>
          </cell>
          <cell r="AD850">
            <v>3.11</v>
          </cell>
          <cell r="AF850">
            <v>3.1E-2</v>
          </cell>
          <cell r="AI850" t="str">
            <v>Đạt</v>
          </cell>
          <cell r="AJ850" t="str">
            <v>Đạt</v>
          </cell>
          <cell r="AK850" t="str">
            <v>Khá</v>
          </cell>
          <cell r="AM850" t="str">
            <v>Thực tập tốt nghiệp, thi TN</v>
          </cell>
        </row>
        <row r="851">
          <cell r="A851">
            <v>25217105580</v>
          </cell>
          <cell r="B851" t="str">
            <v>Nguyễn</v>
          </cell>
          <cell r="C851" t="str">
            <v>Lê Chí</v>
          </cell>
          <cell r="D851" t="str">
            <v>Trung</v>
          </cell>
          <cell r="E851">
            <v>36907</v>
          </cell>
          <cell r="F851" t="str">
            <v>Nam</v>
          </cell>
          <cell r="G851" t="str">
            <v>Đã Đăng Ký (chưa học xong)</v>
          </cell>
          <cell r="H851">
            <v>123</v>
          </cell>
          <cell r="I851">
            <v>5</v>
          </cell>
          <cell r="J851">
            <v>0</v>
          </cell>
          <cell r="K851">
            <v>128</v>
          </cell>
          <cell r="L851">
            <v>6.49</v>
          </cell>
          <cell r="M851">
            <v>2.59</v>
          </cell>
          <cell r="Q851">
            <v>0</v>
          </cell>
          <cell r="R851">
            <v>0</v>
          </cell>
          <cell r="S851">
            <v>0</v>
          </cell>
          <cell r="T851">
            <v>5</v>
          </cell>
          <cell r="U851">
            <v>123</v>
          </cell>
          <cell r="V851">
            <v>10</v>
          </cell>
          <cell r="W851">
            <v>6.24</v>
          </cell>
          <cell r="X851">
            <v>2.4900000000000002</v>
          </cell>
          <cell r="Y851">
            <v>128</v>
          </cell>
          <cell r="Z851">
            <v>10</v>
          </cell>
          <cell r="AA851">
            <v>136</v>
          </cell>
          <cell r="AB851">
            <v>123</v>
          </cell>
          <cell r="AC851">
            <v>6.75</v>
          </cell>
          <cell r="AD851">
            <v>2.7</v>
          </cell>
          <cell r="AF851">
            <v>3.9100000000000003E-2</v>
          </cell>
          <cell r="AI851" t="str">
            <v>Đạt</v>
          </cell>
          <cell r="AJ851" t="str">
            <v>Đạt</v>
          </cell>
          <cell r="AK851" t="str">
            <v>Tốt</v>
          </cell>
          <cell r="AM851" t="str">
            <v>Thực tập tốt nghiệp, thi TN</v>
          </cell>
        </row>
        <row r="852">
          <cell r="A852">
            <v>25218617328</v>
          </cell>
          <cell r="B852" t="str">
            <v>Nguyễn</v>
          </cell>
          <cell r="C852" t="str">
            <v>Chí</v>
          </cell>
          <cell r="D852" t="str">
            <v>Trung</v>
          </cell>
          <cell r="E852">
            <v>35821</v>
          </cell>
          <cell r="F852" t="str">
            <v>Nam</v>
          </cell>
          <cell r="G852" t="str">
            <v>Đã Đăng Ký (chưa học xong)</v>
          </cell>
          <cell r="H852">
            <v>129</v>
          </cell>
          <cell r="I852">
            <v>0</v>
          </cell>
          <cell r="J852">
            <v>0</v>
          </cell>
          <cell r="K852">
            <v>129</v>
          </cell>
          <cell r="L852">
            <v>8.24</v>
          </cell>
          <cell r="M852">
            <v>3.62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5</v>
          </cell>
          <cell r="U852">
            <v>129</v>
          </cell>
          <cell r="V852">
            <v>5</v>
          </cell>
          <cell r="W852">
            <v>7.94</v>
          </cell>
          <cell r="X852">
            <v>3.48</v>
          </cell>
          <cell r="Y852">
            <v>130</v>
          </cell>
          <cell r="Z852">
            <v>9</v>
          </cell>
          <cell r="AA852">
            <v>136</v>
          </cell>
          <cell r="AB852">
            <v>131</v>
          </cell>
          <cell r="AC852">
            <v>8.1199999999999992</v>
          </cell>
          <cell r="AD852">
            <v>3.56</v>
          </cell>
          <cell r="AF852">
            <v>0</v>
          </cell>
          <cell r="AH852" t="str">
            <v>Đạt</v>
          </cell>
          <cell r="AI852" t="str">
            <v>Đạt</v>
          </cell>
          <cell r="AJ852" t="str">
            <v>Đạt</v>
          </cell>
          <cell r="AK852" t="str">
            <v>Xuất Sắc</v>
          </cell>
          <cell r="AM852" t="str">
            <v>khóa luận tốt nghiệp</v>
          </cell>
        </row>
        <row r="853">
          <cell r="A853">
            <v>25217104086</v>
          </cell>
          <cell r="B853" t="str">
            <v>Nguyễn</v>
          </cell>
          <cell r="C853" t="str">
            <v>Quang</v>
          </cell>
          <cell r="D853" t="str">
            <v>Trường</v>
          </cell>
          <cell r="E853">
            <v>37250</v>
          </cell>
          <cell r="F853" t="str">
            <v>Nam</v>
          </cell>
          <cell r="G853" t="str">
            <v>Đã Đăng Ký (chưa học xong)</v>
          </cell>
          <cell r="H853">
            <v>129</v>
          </cell>
          <cell r="I853">
            <v>0</v>
          </cell>
          <cell r="J853">
            <v>0</v>
          </cell>
          <cell r="K853">
            <v>129</v>
          </cell>
          <cell r="L853">
            <v>6.75</v>
          </cell>
          <cell r="M853">
            <v>2.7</v>
          </cell>
          <cell r="N853">
            <v>6.9</v>
          </cell>
          <cell r="P853">
            <v>8</v>
          </cell>
          <cell r="Q853">
            <v>7.3</v>
          </cell>
          <cell r="R853">
            <v>3.05</v>
          </cell>
          <cell r="S853">
            <v>5</v>
          </cell>
          <cell r="T853">
            <v>0</v>
          </cell>
          <cell r="U853">
            <v>134</v>
          </cell>
          <cell r="V853">
            <v>0</v>
          </cell>
          <cell r="W853">
            <v>6.77</v>
          </cell>
          <cell r="X853">
            <v>2.71</v>
          </cell>
          <cell r="Y853">
            <v>139</v>
          </cell>
          <cell r="Z853">
            <v>0</v>
          </cell>
          <cell r="AA853">
            <v>136</v>
          </cell>
          <cell r="AB853">
            <v>134</v>
          </cell>
          <cell r="AC853">
            <v>6.77</v>
          </cell>
          <cell r="AD853">
            <v>2.71</v>
          </cell>
          <cell r="AF853">
            <v>0</v>
          </cell>
          <cell r="AH853" t="str">
            <v>Đạt</v>
          </cell>
          <cell r="AI853" t="str">
            <v>Đạt</v>
          </cell>
          <cell r="AJ853" t="str">
            <v>Đạt</v>
          </cell>
          <cell r="AK853" t="str">
            <v>Xuất Sắc</v>
          </cell>
          <cell r="AM853" t="str">
            <v>công nhận tốt nghiệp</v>
          </cell>
        </row>
        <row r="854">
          <cell r="A854">
            <v>24217100168</v>
          </cell>
          <cell r="B854" t="str">
            <v>Nguyễn</v>
          </cell>
          <cell r="C854" t="str">
            <v>Anh</v>
          </cell>
          <cell r="D854" t="str">
            <v>Tú</v>
          </cell>
          <cell r="E854">
            <v>36806</v>
          </cell>
          <cell r="F854" t="str">
            <v>Nam</v>
          </cell>
          <cell r="G854" t="str">
            <v>Đang Học Lại</v>
          </cell>
          <cell r="H854">
            <v>128</v>
          </cell>
          <cell r="I854">
            <v>0</v>
          </cell>
          <cell r="J854">
            <v>4</v>
          </cell>
          <cell r="K854">
            <v>124</v>
          </cell>
          <cell r="L854">
            <v>6.94</v>
          </cell>
          <cell r="M854">
            <v>2.79</v>
          </cell>
          <cell r="N854">
            <v>5.8</v>
          </cell>
          <cell r="Q854">
            <v>3.5</v>
          </cell>
          <cell r="R854">
            <v>1.2</v>
          </cell>
          <cell r="S854">
            <v>3</v>
          </cell>
          <cell r="T854">
            <v>2</v>
          </cell>
          <cell r="U854">
            <v>127</v>
          </cell>
          <cell r="V854">
            <v>2</v>
          </cell>
          <cell r="W854">
            <v>6.8</v>
          </cell>
          <cell r="X854">
            <v>2.73</v>
          </cell>
          <cell r="Y854">
            <v>136</v>
          </cell>
          <cell r="Z854">
            <v>2</v>
          </cell>
          <cell r="AA854">
            <v>136</v>
          </cell>
          <cell r="AB854">
            <v>127</v>
          </cell>
          <cell r="AC854">
            <v>6.91</v>
          </cell>
          <cell r="AD854">
            <v>2.78</v>
          </cell>
          <cell r="AE854" t="str">
            <v>HIS 361</v>
          </cell>
          <cell r="AF854">
            <v>0</v>
          </cell>
          <cell r="AI854" t="str">
            <v>Đạt</v>
          </cell>
          <cell r="AJ854" t="str">
            <v>Đạt</v>
          </cell>
          <cell r="AK854" t="str">
            <v>Khá</v>
          </cell>
          <cell r="AM854" t="str">
            <v>thực tập tốt nghiệp</v>
          </cell>
        </row>
        <row r="855">
          <cell r="A855">
            <v>25207100276</v>
          </cell>
          <cell r="B855" t="str">
            <v>Võ</v>
          </cell>
          <cell r="C855" t="str">
            <v>Nguyễn Ngọc</v>
          </cell>
          <cell r="D855" t="str">
            <v>Tú</v>
          </cell>
          <cell r="E855">
            <v>36846</v>
          </cell>
          <cell r="F855" t="str">
            <v>Nữ</v>
          </cell>
          <cell r="G855" t="str">
            <v>Đã Đăng Ký (chưa học xong)</v>
          </cell>
          <cell r="H855">
            <v>128</v>
          </cell>
          <cell r="I855">
            <v>0</v>
          </cell>
          <cell r="J855">
            <v>0</v>
          </cell>
          <cell r="K855">
            <v>128</v>
          </cell>
          <cell r="L855">
            <v>6.58</v>
          </cell>
          <cell r="M855">
            <v>2.59</v>
          </cell>
          <cell r="N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5</v>
          </cell>
          <cell r="U855">
            <v>128</v>
          </cell>
          <cell r="V855">
            <v>5</v>
          </cell>
          <cell r="W855">
            <v>6.33</v>
          </cell>
          <cell r="X855">
            <v>2.4900000000000002</v>
          </cell>
          <cell r="Y855">
            <v>133</v>
          </cell>
          <cell r="Z855">
            <v>5</v>
          </cell>
          <cell r="AA855">
            <v>136</v>
          </cell>
          <cell r="AB855">
            <v>131</v>
          </cell>
          <cell r="AC855">
            <v>6.42</v>
          </cell>
          <cell r="AD855">
            <v>2.5299999999999998</v>
          </cell>
          <cell r="AF855">
            <v>0</v>
          </cell>
          <cell r="AI855" t="str">
            <v>Đạt</v>
          </cell>
          <cell r="AJ855" t="str">
            <v>Đạt</v>
          </cell>
          <cell r="AK855" t="str">
            <v>Khá</v>
          </cell>
          <cell r="AM855" t="str">
            <v>Thực tập tốt nghiệp, thi TN</v>
          </cell>
        </row>
        <row r="856">
          <cell r="A856">
            <v>25207105336</v>
          </cell>
          <cell r="B856" t="str">
            <v>Lưu</v>
          </cell>
          <cell r="C856" t="str">
            <v>Thị Cẩm</v>
          </cell>
          <cell r="D856" t="str">
            <v>Tú</v>
          </cell>
          <cell r="E856">
            <v>37011</v>
          </cell>
          <cell r="F856" t="str">
            <v>Nữ</v>
          </cell>
          <cell r="G856" t="str">
            <v>Đã Đăng Ký (chưa học xong)</v>
          </cell>
          <cell r="H856">
            <v>128</v>
          </cell>
          <cell r="I856">
            <v>0</v>
          </cell>
          <cell r="J856">
            <v>0</v>
          </cell>
          <cell r="K856">
            <v>128</v>
          </cell>
          <cell r="L856">
            <v>8.3800000000000008</v>
          </cell>
          <cell r="M856">
            <v>3.64</v>
          </cell>
          <cell r="O856">
            <v>9.1</v>
          </cell>
          <cell r="P856">
            <v>9.5</v>
          </cell>
          <cell r="Q856">
            <v>9.3000000000000007</v>
          </cell>
          <cell r="R856">
            <v>4</v>
          </cell>
          <cell r="S856">
            <v>5</v>
          </cell>
          <cell r="T856">
            <v>0</v>
          </cell>
          <cell r="U856">
            <v>133</v>
          </cell>
          <cell r="V856">
            <v>0</v>
          </cell>
          <cell r="W856">
            <v>8.41</v>
          </cell>
          <cell r="X856">
            <v>3.66</v>
          </cell>
          <cell r="Y856">
            <v>138</v>
          </cell>
          <cell r="Z856">
            <v>0</v>
          </cell>
          <cell r="AA856">
            <v>136</v>
          </cell>
          <cell r="AB856">
            <v>133</v>
          </cell>
          <cell r="AC856">
            <v>8.41</v>
          </cell>
          <cell r="AD856">
            <v>3.66</v>
          </cell>
          <cell r="AF856">
            <v>0</v>
          </cell>
          <cell r="AG856" t="str">
            <v>Đạt</v>
          </cell>
          <cell r="AH856" t="str">
            <v>Đạt</v>
          </cell>
          <cell r="AI856" t="str">
            <v>Đạt</v>
          </cell>
          <cell r="AJ856" t="str">
            <v>Đạt</v>
          </cell>
          <cell r="AK856" t="str">
            <v>Tốt</v>
          </cell>
          <cell r="AM856" t="str">
            <v>công nhận tốt nghiệp</v>
          </cell>
        </row>
        <row r="857">
          <cell r="A857">
            <v>25217100972</v>
          </cell>
          <cell r="B857" t="str">
            <v>Đỗ</v>
          </cell>
          <cell r="C857" t="str">
            <v>Thái Quốc</v>
          </cell>
          <cell r="D857" t="str">
            <v>Tuấn</v>
          </cell>
          <cell r="E857">
            <v>37224</v>
          </cell>
          <cell r="F857" t="str">
            <v>Nam</v>
          </cell>
          <cell r="G857" t="str">
            <v>Đã Đăng Ký (chưa học xong)</v>
          </cell>
          <cell r="H857">
            <v>126</v>
          </cell>
          <cell r="I857">
            <v>3</v>
          </cell>
          <cell r="J857">
            <v>0</v>
          </cell>
          <cell r="K857">
            <v>129</v>
          </cell>
          <cell r="L857">
            <v>6.93</v>
          </cell>
          <cell r="M857">
            <v>2.84</v>
          </cell>
          <cell r="N857">
            <v>7.9</v>
          </cell>
          <cell r="P857">
            <v>8.5</v>
          </cell>
          <cell r="Q857">
            <v>8.1</v>
          </cell>
          <cell r="R857">
            <v>3.6</v>
          </cell>
          <cell r="S857">
            <v>5</v>
          </cell>
          <cell r="T857">
            <v>0</v>
          </cell>
          <cell r="U857">
            <v>131</v>
          </cell>
          <cell r="V857">
            <v>3</v>
          </cell>
          <cell r="W857">
            <v>6.97</v>
          </cell>
          <cell r="X857">
            <v>2.87</v>
          </cell>
          <cell r="Y857">
            <v>136</v>
          </cell>
          <cell r="Z857">
            <v>3</v>
          </cell>
          <cell r="AA857">
            <v>136</v>
          </cell>
          <cell r="AB857">
            <v>134</v>
          </cell>
          <cell r="AC857">
            <v>6.97</v>
          </cell>
          <cell r="AD857">
            <v>2.87</v>
          </cell>
          <cell r="AF857">
            <v>2.3300000000000001E-2</v>
          </cell>
          <cell r="AG857" t="str">
            <v>Đạt</v>
          </cell>
          <cell r="AH857" t="str">
            <v>Đạt</v>
          </cell>
          <cell r="AI857" t="str">
            <v>Đạt</v>
          </cell>
          <cell r="AJ857" t="str">
            <v>Đạt</v>
          </cell>
          <cell r="AK857" t="str">
            <v>Tốt</v>
          </cell>
        </row>
        <row r="858">
          <cell r="A858">
            <v>25217116222</v>
          </cell>
          <cell r="B858" t="str">
            <v>Nguyễn</v>
          </cell>
          <cell r="C858" t="str">
            <v>Ngọc Minh</v>
          </cell>
          <cell r="D858" t="str">
            <v>Tuấn</v>
          </cell>
          <cell r="E858">
            <v>37186</v>
          </cell>
          <cell r="F858" t="str">
            <v>Nam</v>
          </cell>
          <cell r="G858" t="str">
            <v>Đã Đăng Ký (chưa học xong)</v>
          </cell>
          <cell r="H858">
            <v>128</v>
          </cell>
          <cell r="I858">
            <v>0</v>
          </cell>
          <cell r="J858">
            <v>0</v>
          </cell>
          <cell r="K858">
            <v>128</v>
          </cell>
          <cell r="L858">
            <v>7.87</v>
          </cell>
          <cell r="M858">
            <v>3.37</v>
          </cell>
          <cell r="N858">
            <v>7.3</v>
          </cell>
          <cell r="Q858">
            <v>4.4000000000000004</v>
          </cell>
          <cell r="R858">
            <v>1.8</v>
          </cell>
          <cell r="S858">
            <v>3</v>
          </cell>
          <cell r="T858">
            <v>2</v>
          </cell>
          <cell r="U858">
            <v>131</v>
          </cell>
          <cell r="V858">
            <v>2</v>
          </cell>
          <cell r="W858">
            <v>7.74</v>
          </cell>
          <cell r="X858">
            <v>3.31</v>
          </cell>
          <cell r="Y858">
            <v>136</v>
          </cell>
          <cell r="Z858">
            <v>2</v>
          </cell>
          <cell r="AA858">
            <v>136</v>
          </cell>
          <cell r="AB858">
            <v>131</v>
          </cell>
          <cell r="AC858">
            <v>7.85</v>
          </cell>
          <cell r="AD858">
            <v>3.36</v>
          </cell>
          <cell r="AF858">
            <v>0</v>
          </cell>
          <cell r="AG858" t="str">
            <v>Đạt</v>
          </cell>
          <cell r="AH858" t="str">
            <v>Đạt</v>
          </cell>
          <cell r="AI858" t="str">
            <v>Đạt</v>
          </cell>
          <cell r="AJ858" t="str">
            <v>Đạt</v>
          </cell>
          <cell r="AK858" t="str">
            <v>Tốt</v>
          </cell>
          <cell r="AM858" t="str">
            <v>thực tập tốt nghiệp</v>
          </cell>
        </row>
        <row r="859">
          <cell r="A859">
            <v>25217215237</v>
          </cell>
          <cell r="B859" t="str">
            <v>Võ</v>
          </cell>
          <cell r="C859" t="str">
            <v>Duy</v>
          </cell>
          <cell r="D859" t="str">
            <v>Tuấn</v>
          </cell>
          <cell r="E859">
            <v>37032</v>
          </cell>
          <cell r="F859" t="str">
            <v>Nam</v>
          </cell>
          <cell r="G859" t="str">
            <v>Đã Đăng Ký (chưa học xong)</v>
          </cell>
          <cell r="H859">
            <v>129</v>
          </cell>
          <cell r="I859">
            <v>0</v>
          </cell>
          <cell r="J859">
            <v>0</v>
          </cell>
          <cell r="K859">
            <v>129</v>
          </cell>
          <cell r="L859">
            <v>7.49</v>
          </cell>
          <cell r="M859">
            <v>3.15</v>
          </cell>
          <cell r="N859">
            <v>8.4</v>
          </cell>
          <cell r="P859">
            <v>9</v>
          </cell>
          <cell r="Q859">
            <v>8.6</v>
          </cell>
          <cell r="R859">
            <v>3.79</v>
          </cell>
          <cell r="S859">
            <v>5</v>
          </cell>
          <cell r="T859">
            <v>0</v>
          </cell>
          <cell r="U859">
            <v>134</v>
          </cell>
          <cell r="V859">
            <v>0</v>
          </cell>
          <cell r="W859">
            <v>7.54</v>
          </cell>
          <cell r="X859">
            <v>3.18</v>
          </cell>
          <cell r="Y859">
            <v>139</v>
          </cell>
          <cell r="Z859">
            <v>0</v>
          </cell>
          <cell r="AA859">
            <v>136</v>
          </cell>
          <cell r="AB859">
            <v>134</v>
          </cell>
          <cell r="AC859">
            <v>7.54</v>
          </cell>
          <cell r="AD859">
            <v>3.18</v>
          </cell>
          <cell r="AF859">
            <v>0</v>
          </cell>
          <cell r="AH859" t="str">
            <v>Đạt</v>
          </cell>
          <cell r="AI859" t="str">
            <v>Đạt</v>
          </cell>
          <cell r="AJ859" t="str">
            <v>Đạt</v>
          </cell>
          <cell r="AK859" t="str">
            <v>Tốt</v>
          </cell>
          <cell r="AM859" t="str">
            <v>công nhận tốt nghiệp</v>
          </cell>
        </row>
        <row r="860">
          <cell r="A860">
            <v>25217109174</v>
          </cell>
          <cell r="B860" t="str">
            <v>Nguyễn</v>
          </cell>
          <cell r="C860" t="str">
            <v>Thanh</v>
          </cell>
          <cell r="D860" t="str">
            <v>Tùng</v>
          </cell>
          <cell r="E860">
            <v>36393</v>
          </cell>
          <cell r="F860" t="str">
            <v>Nam</v>
          </cell>
          <cell r="G860" t="str">
            <v>Đã Đăng Ký (chưa học xong)</v>
          </cell>
          <cell r="H860">
            <v>128</v>
          </cell>
          <cell r="I860">
            <v>0</v>
          </cell>
          <cell r="J860">
            <v>0</v>
          </cell>
          <cell r="K860">
            <v>128</v>
          </cell>
          <cell r="L860">
            <v>7.1</v>
          </cell>
          <cell r="M860">
            <v>2.93</v>
          </cell>
          <cell r="N860">
            <v>8.5</v>
          </cell>
          <cell r="P860">
            <v>7.3</v>
          </cell>
          <cell r="Q860">
            <v>8</v>
          </cell>
          <cell r="R860">
            <v>3.6</v>
          </cell>
          <cell r="S860">
            <v>5</v>
          </cell>
          <cell r="T860">
            <v>0</v>
          </cell>
          <cell r="U860">
            <v>133</v>
          </cell>
          <cell r="V860">
            <v>0</v>
          </cell>
          <cell r="W860">
            <v>7.13</v>
          </cell>
          <cell r="X860">
            <v>2.95</v>
          </cell>
          <cell r="Y860">
            <v>138</v>
          </cell>
          <cell r="Z860">
            <v>0</v>
          </cell>
          <cell r="AA860">
            <v>136</v>
          </cell>
          <cell r="AB860">
            <v>133</v>
          </cell>
          <cell r="AC860">
            <v>7.13</v>
          </cell>
          <cell r="AD860">
            <v>2.95</v>
          </cell>
          <cell r="AF860">
            <v>0</v>
          </cell>
          <cell r="AH860" t="str">
            <v>Đạt</v>
          </cell>
          <cell r="AI860" t="str">
            <v>Đạt</v>
          </cell>
          <cell r="AK860" t="str">
            <v>Khá</v>
          </cell>
          <cell r="AM860" t="str">
            <v>công nhận tốt nghiệp</v>
          </cell>
        </row>
        <row r="861">
          <cell r="A861">
            <v>25217109511</v>
          </cell>
          <cell r="B861" t="str">
            <v>Nguyễn</v>
          </cell>
          <cell r="C861" t="str">
            <v>Công</v>
          </cell>
          <cell r="D861" t="str">
            <v>Tùng</v>
          </cell>
          <cell r="E861">
            <v>37021</v>
          </cell>
          <cell r="F861" t="str">
            <v>Nam</v>
          </cell>
          <cell r="G861" t="str">
            <v>Đã Đăng Ký (chưa học xong)</v>
          </cell>
          <cell r="H861">
            <v>128</v>
          </cell>
          <cell r="I861">
            <v>0</v>
          </cell>
          <cell r="J861">
            <v>0</v>
          </cell>
          <cell r="K861">
            <v>128</v>
          </cell>
          <cell r="L861">
            <v>6.45</v>
          </cell>
          <cell r="M861">
            <v>2.52</v>
          </cell>
          <cell r="N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5</v>
          </cell>
          <cell r="U861">
            <v>128</v>
          </cell>
          <cell r="V861">
            <v>5</v>
          </cell>
          <cell r="W861">
            <v>6.21</v>
          </cell>
          <cell r="X861">
            <v>2.42</v>
          </cell>
          <cell r="Y861">
            <v>133</v>
          </cell>
          <cell r="Z861">
            <v>5</v>
          </cell>
          <cell r="AA861">
            <v>136</v>
          </cell>
          <cell r="AB861">
            <v>131</v>
          </cell>
          <cell r="AC861">
            <v>6.3</v>
          </cell>
          <cell r="AD861">
            <v>2.46</v>
          </cell>
          <cell r="AF861">
            <v>0</v>
          </cell>
          <cell r="AI861" t="str">
            <v>Đạt</v>
          </cell>
          <cell r="AJ861" t="str">
            <v>Đạt</v>
          </cell>
          <cell r="AK861" t="str">
            <v>Khá</v>
          </cell>
          <cell r="AM861" t="str">
            <v>Thực tập tốt nghiệp, thi TN</v>
          </cell>
        </row>
        <row r="862">
          <cell r="A862">
            <v>25207104452</v>
          </cell>
          <cell r="B862" t="str">
            <v>Lê</v>
          </cell>
          <cell r="C862" t="str">
            <v>Thị Thanh</v>
          </cell>
          <cell r="D862" t="str">
            <v>Tuyền</v>
          </cell>
          <cell r="E862">
            <v>36940</v>
          </cell>
          <cell r="F862" t="str">
            <v>Nữ</v>
          </cell>
          <cell r="G862" t="str">
            <v>Đã Đăng Ký (chưa học xong)</v>
          </cell>
          <cell r="H862">
            <v>129</v>
          </cell>
          <cell r="I862">
            <v>0</v>
          </cell>
          <cell r="J862">
            <v>4</v>
          </cell>
          <cell r="K862">
            <v>125</v>
          </cell>
          <cell r="L862">
            <v>7.68</v>
          </cell>
          <cell r="M862">
            <v>3.25</v>
          </cell>
          <cell r="N862">
            <v>7.1</v>
          </cell>
          <cell r="P862">
            <v>9.4</v>
          </cell>
          <cell r="Q862">
            <v>8</v>
          </cell>
          <cell r="R862">
            <v>3.4</v>
          </cell>
          <cell r="S862">
            <v>5</v>
          </cell>
          <cell r="T862">
            <v>0</v>
          </cell>
          <cell r="U862">
            <v>130</v>
          </cell>
          <cell r="V862">
            <v>0</v>
          </cell>
          <cell r="W862">
            <v>7.7</v>
          </cell>
          <cell r="X862">
            <v>3.26</v>
          </cell>
          <cell r="Y862">
            <v>139</v>
          </cell>
          <cell r="Z862">
            <v>0</v>
          </cell>
          <cell r="AA862">
            <v>136</v>
          </cell>
          <cell r="AB862">
            <v>130</v>
          </cell>
          <cell r="AC862">
            <v>7.7</v>
          </cell>
          <cell r="AD862">
            <v>3.26</v>
          </cell>
          <cell r="AF862">
            <v>0</v>
          </cell>
          <cell r="AH862" t="str">
            <v>Đạt</v>
          </cell>
          <cell r="AI862" t="str">
            <v>Đạt</v>
          </cell>
          <cell r="AJ862" t="str">
            <v>Đạt</v>
          </cell>
          <cell r="AK862" t="str">
            <v>Trung Bình</v>
          </cell>
          <cell r="AM862" t="str">
            <v>công nhận tốt nghiệp</v>
          </cell>
        </row>
        <row r="863">
          <cell r="A863">
            <v>25207107892</v>
          </cell>
          <cell r="B863" t="str">
            <v>Phạm</v>
          </cell>
          <cell r="C863" t="str">
            <v>Thị Thanh</v>
          </cell>
          <cell r="D863" t="str">
            <v>Tuyền</v>
          </cell>
          <cell r="E863">
            <v>36976</v>
          </cell>
          <cell r="F863" t="str">
            <v>Nữ</v>
          </cell>
          <cell r="G863" t="str">
            <v>Đã Đăng Ký (chưa học xong)</v>
          </cell>
          <cell r="H863">
            <v>128</v>
          </cell>
          <cell r="I863">
            <v>0</v>
          </cell>
          <cell r="J863">
            <v>4</v>
          </cell>
          <cell r="K863">
            <v>124</v>
          </cell>
          <cell r="L863">
            <v>7.3</v>
          </cell>
          <cell r="M863">
            <v>3.05</v>
          </cell>
          <cell r="N863">
            <v>6.7</v>
          </cell>
          <cell r="P863">
            <v>7.9</v>
          </cell>
          <cell r="Q863">
            <v>7.2</v>
          </cell>
          <cell r="R863">
            <v>2.92</v>
          </cell>
          <cell r="S863">
            <v>5</v>
          </cell>
          <cell r="T863">
            <v>0</v>
          </cell>
          <cell r="U863">
            <v>129</v>
          </cell>
          <cell r="V863">
            <v>0</v>
          </cell>
          <cell r="W863">
            <v>7.3</v>
          </cell>
          <cell r="X863">
            <v>3.05</v>
          </cell>
          <cell r="Y863">
            <v>138</v>
          </cell>
          <cell r="Z863">
            <v>0</v>
          </cell>
          <cell r="AA863">
            <v>136</v>
          </cell>
          <cell r="AB863">
            <v>129</v>
          </cell>
          <cell r="AC863">
            <v>7.3</v>
          </cell>
          <cell r="AD863">
            <v>3.05</v>
          </cell>
          <cell r="AF863">
            <v>0</v>
          </cell>
          <cell r="AH863" t="str">
            <v>Đạt</v>
          </cell>
          <cell r="AI863" t="str">
            <v>Đạt</v>
          </cell>
          <cell r="AJ863" t="str">
            <v>Đạt</v>
          </cell>
          <cell r="AK863" t="str">
            <v>Tốt</v>
          </cell>
          <cell r="AM863" t="str">
            <v>công nhận tốt nghiệp</v>
          </cell>
        </row>
        <row r="864">
          <cell r="A864">
            <v>25207201164</v>
          </cell>
          <cell r="B864" t="str">
            <v>Cáp</v>
          </cell>
          <cell r="C864" t="str">
            <v>Bích</v>
          </cell>
          <cell r="D864" t="str">
            <v>Tuyền</v>
          </cell>
          <cell r="E864">
            <v>37219</v>
          </cell>
          <cell r="F864" t="str">
            <v>Nữ</v>
          </cell>
          <cell r="G864" t="str">
            <v>Đã Đăng Ký (chưa học xong)</v>
          </cell>
          <cell r="H864">
            <v>128</v>
          </cell>
          <cell r="I864">
            <v>0</v>
          </cell>
          <cell r="J864">
            <v>0</v>
          </cell>
          <cell r="K864">
            <v>128</v>
          </cell>
          <cell r="L864">
            <v>7.87</v>
          </cell>
          <cell r="M864">
            <v>3.42</v>
          </cell>
          <cell r="N864">
            <v>8.8000000000000007</v>
          </cell>
          <cell r="P864">
            <v>8.8000000000000007</v>
          </cell>
          <cell r="Q864">
            <v>8.8000000000000007</v>
          </cell>
          <cell r="R864">
            <v>4</v>
          </cell>
          <cell r="S864">
            <v>5</v>
          </cell>
          <cell r="T864">
            <v>0</v>
          </cell>
          <cell r="U864">
            <v>133</v>
          </cell>
          <cell r="V864">
            <v>0</v>
          </cell>
          <cell r="W864">
            <v>7.9</v>
          </cell>
          <cell r="X864">
            <v>3.44</v>
          </cell>
          <cell r="Y864">
            <v>138</v>
          </cell>
          <cell r="Z864">
            <v>0</v>
          </cell>
          <cell r="AA864">
            <v>136</v>
          </cell>
          <cell r="AB864">
            <v>133</v>
          </cell>
          <cell r="AC864">
            <v>7.9</v>
          </cell>
          <cell r="AD864">
            <v>3.44</v>
          </cell>
          <cell r="AE864" t="str">
            <v>ENG 119</v>
          </cell>
          <cell r="AF864">
            <v>0</v>
          </cell>
          <cell r="AH864" t="str">
            <v>Đạt</v>
          </cell>
          <cell r="AI864" t="str">
            <v>Đạt</v>
          </cell>
          <cell r="AJ864" t="str">
            <v>Đạt</v>
          </cell>
          <cell r="AK864" t="str">
            <v>Tốt</v>
          </cell>
          <cell r="AM864" t="str">
            <v>công nhận tốt nghiệp</v>
          </cell>
        </row>
        <row r="865">
          <cell r="A865">
            <v>25207101052</v>
          </cell>
          <cell r="B865" t="str">
            <v>Nguyễn</v>
          </cell>
          <cell r="C865" t="str">
            <v>Thị Ánh</v>
          </cell>
          <cell r="D865" t="str">
            <v>Tuyết</v>
          </cell>
          <cell r="E865">
            <v>37072</v>
          </cell>
          <cell r="F865" t="str">
            <v>Nữ</v>
          </cell>
          <cell r="G865" t="str">
            <v>Đã Đăng Ký (chưa học xong)</v>
          </cell>
          <cell r="H865">
            <v>128</v>
          </cell>
          <cell r="I865">
            <v>0</v>
          </cell>
          <cell r="J865">
            <v>0</v>
          </cell>
          <cell r="K865">
            <v>128</v>
          </cell>
          <cell r="L865">
            <v>7.85</v>
          </cell>
          <cell r="M865">
            <v>3.35</v>
          </cell>
          <cell r="N865">
            <v>8</v>
          </cell>
          <cell r="P865">
            <v>8.5</v>
          </cell>
          <cell r="Q865">
            <v>8.1999999999999993</v>
          </cell>
          <cell r="R865">
            <v>3.79</v>
          </cell>
          <cell r="S865">
            <v>5</v>
          </cell>
          <cell r="T865">
            <v>0</v>
          </cell>
          <cell r="U865">
            <v>133</v>
          </cell>
          <cell r="V865">
            <v>0</v>
          </cell>
          <cell r="W865">
            <v>7.86</v>
          </cell>
          <cell r="X865">
            <v>3.37</v>
          </cell>
          <cell r="Y865">
            <v>138</v>
          </cell>
          <cell r="Z865">
            <v>0</v>
          </cell>
          <cell r="AA865">
            <v>136</v>
          </cell>
          <cell r="AB865">
            <v>133</v>
          </cell>
          <cell r="AC865">
            <v>7.86</v>
          </cell>
          <cell r="AD865">
            <v>3.37</v>
          </cell>
          <cell r="AF865">
            <v>0</v>
          </cell>
          <cell r="AH865" t="str">
            <v>Đạt</v>
          </cell>
          <cell r="AI865" t="str">
            <v>Đạt</v>
          </cell>
          <cell r="AJ865" t="str">
            <v>Đạt</v>
          </cell>
          <cell r="AK865" t="str">
            <v>Xuất Sắc</v>
          </cell>
          <cell r="AM865" t="str">
            <v>công nhận tốt nghiệp</v>
          </cell>
        </row>
        <row r="866">
          <cell r="A866">
            <v>25207105203</v>
          </cell>
          <cell r="B866" t="str">
            <v>Trần</v>
          </cell>
          <cell r="C866" t="str">
            <v>Thị Kim</v>
          </cell>
          <cell r="D866" t="str">
            <v>Tuyết</v>
          </cell>
          <cell r="E866">
            <v>36952</v>
          </cell>
          <cell r="F866" t="str">
            <v>Nữ</v>
          </cell>
          <cell r="G866" t="str">
            <v>Đã Đăng Ký (chưa học xong)</v>
          </cell>
          <cell r="H866">
            <v>129</v>
          </cell>
          <cell r="I866">
            <v>0</v>
          </cell>
          <cell r="J866">
            <v>0</v>
          </cell>
          <cell r="K866">
            <v>129</v>
          </cell>
          <cell r="L866">
            <v>8.36</v>
          </cell>
          <cell r="M866">
            <v>3.63</v>
          </cell>
          <cell r="N866">
            <v>9.5</v>
          </cell>
          <cell r="P866">
            <v>9.1999999999999993</v>
          </cell>
          <cell r="Q866">
            <v>9.4</v>
          </cell>
          <cell r="R866">
            <v>4</v>
          </cell>
          <cell r="S866">
            <v>5</v>
          </cell>
          <cell r="T866">
            <v>0</v>
          </cell>
          <cell r="U866">
            <v>134</v>
          </cell>
          <cell r="V866">
            <v>0</v>
          </cell>
          <cell r="W866">
            <v>8.4</v>
          </cell>
          <cell r="X866">
            <v>3.64</v>
          </cell>
          <cell r="Y866">
            <v>139</v>
          </cell>
          <cell r="Z866">
            <v>0</v>
          </cell>
          <cell r="AA866">
            <v>136</v>
          </cell>
          <cell r="AB866">
            <v>134</v>
          </cell>
          <cell r="AC866">
            <v>8.4</v>
          </cell>
          <cell r="AD866">
            <v>3.64</v>
          </cell>
          <cell r="AF866">
            <v>0</v>
          </cell>
          <cell r="AH866" t="str">
            <v>Đạt</v>
          </cell>
          <cell r="AI866" t="str">
            <v>Đạt</v>
          </cell>
          <cell r="AJ866" t="str">
            <v>Đạt</v>
          </cell>
          <cell r="AK866" t="str">
            <v>Xuất Sắc</v>
          </cell>
          <cell r="AM866" t="str">
            <v>công nhận tốt nghiệp</v>
          </cell>
        </row>
        <row r="867">
          <cell r="A867">
            <v>25207109051</v>
          </cell>
          <cell r="B867" t="str">
            <v>Lê</v>
          </cell>
          <cell r="C867" t="str">
            <v>Thị Thanh</v>
          </cell>
          <cell r="D867" t="str">
            <v>Tuyết</v>
          </cell>
          <cell r="E867">
            <v>37094</v>
          </cell>
          <cell r="F867" t="str">
            <v>Nữ</v>
          </cell>
          <cell r="G867" t="str">
            <v>Đã Đăng Ký (chưa học xong)</v>
          </cell>
          <cell r="H867">
            <v>129</v>
          </cell>
          <cell r="I867">
            <v>0</v>
          </cell>
          <cell r="J867">
            <v>0</v>
          </cell>
          <cell r="K867">
            <v>129</v>
          </cell>
          <cell r="L867">
            <v>7.17</v>
          </cell>
          <cell r="M867">
            <v>2.93</v>
          </cell>
          <cell r="N867">
            <v>8.6999999999999993</v>
          </cell>
          <cell r="P867">
            <v>8.8000000000000007</v>
          </cell>
          <cell r="Q867">
            <v>8.6999999999999993</v>
          </cell>
          <cell r="R867">
            <v>4</v>
          </cell>
          <cell r="S867">
            <v>5</v>
          </cell>
          <cell r="T867">
            <v>0</v>
          </cell>
          <cell r="U867">
            <v>134</v>
          </cell>
          <cell r="V867">
            <v>0</v>
          </cell>
          <cell r="W867">
            <v>7.23</v>
          </cell>
          <cell r="X867">
            <v>2.97</v>
          </cell>
          <cell r="Y867">
            <v>139</v>
          </cell>
          <cell r="Z867">
            <v>0</v>
          </cell>
          <cell r="AA867">
            <v>136</v>
          </cell>
          <cell r="AB867">
            <v>134</v>
          </cell>
          <cell r="AC867">
            <v>7.23</v>
          </cell>
          <cell r="AD867">
            <v>2.97</v>
          </cell>
          <cell r="AF867">
            <v>0</v>
          </cell>
          <cell r="AH867" t="str">
            <v>Đạt</v>
          </cell>
          <cell r="AI867" t="str">
            <v>Đạt</v>
          </cell>
          <cell r="AJ867" t="str">
            <v>Đạt</v>
          </cell>
          <cell r="AK867" t="str">
            <v>Tốt</v>
          </cell>
          <cell r="AM867" t="str">
            <v>công nhận tốt nghiệp</v>
          </cell>
        </row>
        <row r="868">
          <cell r="A868">
            <v>25207100970</v>
          </cell>
          <cell r="B868" t="str">
            <v>Nguyễn</v>
          </cell>
          <cell r="C868" t="str">
            <v>Thị</v>
          </cell>
          <cell r="D868" t="str">
            <v>Uyên</v>
          </cell>
          <cell r="E868">
            <v>37031</v>
          </cell>
          <cell r="F868" t="str">
            <v>Nữ</v>
          </cell>
          <cell r="G868" t="str">
            <v>Đã Đăng Ký (chưa học xong)</v>
          </cell>
          <cell r="H868">
            <v>128</v>
          </cell>
          <cell r="I868">
            <v>0</v>
          </cell>
          <cell r="J868">
            <v>0</v>
          </cell>
          <cell r="K868">
            <v>128</v>
          </cell>
          <cell r="L868">
            <v>7.82</v>
          </cell>
          <cell r="M868">
            <v>3.37</v>
          </cell>
          <cell r="N868">
            <v>9.5</v>
          </cell>
          <cell r="P868">
            <v>8.3000000000000007</v>
          </cell>
          <cell r="Q868">
            <v>9</v>
          </cell>
          <cell r="R868">
            <v>3.86</v>
          </cell>
          <cell r="S868">
            <v>5</v>
          </cell>
          <cell r="T868">
            <v>0</v>
          </cell>
          <cell r="U868">
            <v>133</v>
          </cell>
          <cell r="V868">
            <v>0</v>
          </cell>
          <cell r="W868">
            <v>7.86</v>
          </cell>
          <cell r="X868">
            <v>3.38</v>
          </cell>
          <cell r="Y868">
            <v>138</v>
          </cell>
          <cell r="Z868">
            <v>0</v>
          </cell>
          <cell r="AA868">
            <v>136</v>
          </cell>
          <cell r="AB868">
            <v>133</v>
          </cell>
          <cell r="AC868">
            <v>7.86</v>
          </cell>
          <cell r="AD868">
            <v>3.38</v>
          </cell>
          <cell r="AF868">
            <v>0</v>
          </cell>
          <cell r="AH868" t="str">
            <v>Đạt</v>
          </cell>
          <cell r="AI868" t="str">
            <v>Đạt</v>
          </cell>
          <cell r="AJ868" t="str">
            <v>Đạt</v>
          </cell>
          <cell r="AK868" t="str">
            <v>Tốt</v>
          </cell>
          <cell r="AM868" t="str">
            <v>công nhận tốt nghiệp</v>
          </cell>
        </row>
        <row r="869">
          <cell r="A869">
            <v>25207103497</v>
          </cell>
          <cell r="B869" t="str">
            <v>Phạm</v>
          </cell>
          <cell r="C869" t="str">
            <v>Thị Thanh</v>
          </cell>
          <cell r="D869" t="str">
            <v>Uyên</v>
          </cell>
          <cell r="E869">
            <v>36986</v>
          </cell>
          <cell r="F869" t="str">
            <v>Nữ</v>
          </cell>
          <cell r="G869" t="str">
            <v>Đã Đăng Ký (chưa học xong)</v>
          </cell>
          <cell r="H869">
            <v>129</v>
          </cell>
          <cell r="I869">
            <v>0</v>
          </cell>
          <cell r="J869">
            <v>0</v>
          </cell>
          <cell r="K869">
            <v>129</v>
          </cell>
          <cell r="L869">
            <v>7.31</v>
          </cell>
          <cell r="M869">
            <v>3.07</v>
          </cell>
          <cell r="N869">
            <v>7.9</v>
          </cell>
          <cell r="P869">
            <v>8.6</v>
          </cell>
          <cell r="Q869">
            <v>8.1999999999999993</v>
          </cell>
          <cell r="R869">
            <v>3.6</v>
          </cell>
          <cell r="S869">
            <v>5</v>
          </cell>
          <cell r="T869">
            <v>0</v>
          </cell>
          <cell r="U869">
            <v>134</v>
          </cell>
          <cell r="V869">
            <v>0</v>
          </cell>
          <cell r="W869">
            <v>7.34</v>
          </cell>
          <cell r="X869">
            <v>3.09</v>
          </cell>
          <cell r="Y869">
            <v>139</v>
          </cell>
          <cell r="Z869">
            <v>0</v>
          </cell>
          <cell r="AA869">
            <v>136</v>
          </cell>
          <cell r="AB869">
            <v>134</v>
          </cell>
          <cell r="AC869">
            <v>7.34</v>
          </cell>
          <cell r="AD869">
            <v>3.09</v>
          </cell>
          <cell r="AF869">
            <v>0</v>
          </cell>
          <cell r="AH869" t="str">
            <v>Đạt</v>
          </cell>
          <cell r="AI869" t="str">
            <v>Đạt</v>
          </cell>
          <cell r="AJ869" t="str">
            <v>Đạt</v>
          </cell>
          <cell r="AK869" t="str">
            <v>Tốt</v>
          </cell>
          <cell r="AM869" t="str">
            <v>công nhận tốt nghiệp</v>
          </cell>
        </row>
        <row r="870">
          <cell r="A870">
            <v>25207107816</v>
          </cell>
          <cell r="B870" t="str">
            <v>Hà</v>
          </cell>
          <cell r="C870" t="str">
            <v>Đặng Tú</v>
          </cell>
          <cell r="D870" t="str">
            <v>Uyên</v>
          </cell>
          <cell r="E870">
            <v>37197</v>
          </cell>
          <cell r="F870" t="str">
            <v>Nữ</v>
          </cell>
          <cell r="G870" t="str">
            <v>Đã Đăng Ký (chưa học xong)</v>
          </cell>
          <cell r="H870">
            <v>128</v>
          </cell>
          <cell r="I870">
            <v>0</v>
          </cell>
          <cell r="J870">
            <v>0</v>
          </cell>
          <cell r="K870">
            <v>128</v>
          </cell>
          <cell r="L870">
            <v>7.23</v>
          </cell>
          <cell r="M870">
            <v>2.98</v>
          </cell>
          <cell r="N870">
            <v>7.9</v>
          </cell>
          <cell r="P870">
            <v>8.5</v>
          </cell>
          <cell r="Q870">
            <v>8.1</v>
          </cell>
          <cell r="R870">
            <v>3.6</v>
          </cell>
          <cell r="S870">
            <v>5</v>
          </cell>
          <cell r="T870">
            <v>0</v>
          </cell>
          <cell r="U870">
            <v>133</v>
          </cell>
          <cell r="V870">
            <v>0</v>
          </cell>
          <cell r="W870">
            <v>7.26</v>
          </cell>
          <cell r="X870">
            <v>3</v>
          </cell>
          <cell r="Y870">
            <v>138</v>
          </cell>
          <cell r="Z870">
            <v>0</v>
          </cell>
          <cell r="AA870">
            <v>136</v>
          </cell>
          <cell r="AB870">
            <v>133</v>
          </cell>
          <cell r="AC870">
            <v>7.26</v>
          </cell>
          <cell r="AD870">
            <v>3</v>
          </cell>
          <cell r="AF870">
            <v>0</v>
          </cell>
          <cell r="AH870" t="str">
            <v>Đạt</v>
          </cell>
          <cell r="AI870" t="str">
            <v>Đạt</v>
          </cell>
          <cell r="AJ870" t="str">
            <v>Đạt</v>
          </cell>
          <cell r="AK870" t="str">
            <v>Tốt</v>
          </cell>
          <cell r="AM870" t="str">
            <v>công nhận tốt nghiệp</v>
          </cell>
        </row>
        <row r="871">
          <cell r="A871">
            <v>25207117079</v>
          </cell>
          <cell r="B871" t="str">
            <v>Nguyễn</v>
          </cell>
          <cell r="C871" t="str">
            <v>Thị Hạ</v>
          </cell>
          <cell r="D871" t="str">
            <v>Uyên</v>
          </cell>
          <cell r="E871">
            <v>36972</v>
          </cell>
          <cell r="F871" t="str">
            <v>Nữ</v>
          </cell>
          <cell r="G871" t="str">
            <v>Đã Đăng Ký (chưa học xong)</v>
          </cell>
          <cell r="H871">
            <v>128</v>
          </cell>
          <cell r="I871">
            <v>0</v>
          </cell>
          <cell r="J871">
            <v>4</v>
          </cell>
          <cell r="K871">
            <v>124</v>
          </cell>
          <cell r="L871">
            <v>7.97</v>
          </cell>
          <cell r="M871">
            <v>3.41</v>
          </cell>
          <cell r="N871">
            <v>9.5</v>
          </cell>
          <cell r="P871">
            <v>8.5</v>
          </cell>
          <cell r="Q871">
            <v>9.1</v>
          </cell>
          <cell r="R871">
            <v>4</v>
          </cell>
          <cell r="S871">
            <v>5</v>
          </cell>
          <cell r="T871">
            <v>0</v>
          </cell>
          <cell r="U871">
            <v>129</v>
          </cell>
          <cell r="V871">
            <v>0</v>
          </cell>
          <cell r="W871">
            <v>8.02</v>
          </cell>
          <cell r="X871">
            <v>3.43</v>
          </cell>
          <cell r="Y871">
            <v>138</v>
          </cell>
          <cell r="Z871">
            <v>0</v>
          </cell>
          <cell r="AA871">
            <v>136</v>
          </cell>
          <cell r="AB871">
            <v>129</v>
          </cell>
          <cell r="AC871">
            <v>8.02</v>
          </cell>
          <cell r="AD871">
            <v>3.43</v>
          </cell>
          <cell r="AF871">
            <v>0</v>
          </cell>
          <cell r="AI871" t="str">
            <v>Đạt</v>
          </cell>
          <cell r="AJ871" t="str">
            <v>Đạt</v>
          </cell>
          <cell r="AK871" t="str">
            <v>Tốt</v>
          </cell>
          <cell r="AM871" t="str">
            <v>công nhận tốt nghiệp</v>
          </cell>
        </row>
        <row r="872">
          <cell r="A872">
            <v>25207204492</v>
          </cell>
          <cell r="B872" t="str">
            <v>Võ</v>
          </cell>
          <cell r="C872" t="str">
            <v>Trần Vân</v>
          </cell>
          <cell r="D872" t="str">
            <v>Uyên</v>
          </cell>
          <cell r="E872">
            <v>36963</v>
          </cell>
          <cell r="F872" t="str">
            <v>Nữ</v>
          </cell>
          <cell r="G872" t="str">
            <v>Đã Đăng Ký (chưa học xong)</v>
          </cell>
          <cell r="H872">
            <v>129</v>
          </cell>
          <cell r="I872">
            <v>0</v>
          </cell>
          <cell r="J872">
            <v>0</v>
          </cell>
          <cell r="K872">
            <v>129</v>
          </cell>
          <cell r="L872">
            <v>7.11</v>
          </cell>
          <cell r="M872">
            <v>2.94</v>
          </cell>
          <cell r="N872">
            <v>7.9</v>
          </cell>
          <cell r="P872">
            <v>7.8</v>
          </cell>
          <cell r="Q872">
            <v>7.9</v>
          </cell>
          <cell r="R872">
            <v>3.33</v>
          </cell>
          <cell r="S872">
            <v>5</v>
          </cell>
          <cell r="T872">
            <v>0</v>
          </cell>
          <cell r="U872">
            <v>134</v>
          </cell>
          <cell r="V872">
            <v>0</v>
          </cell>
          <cell r="W872">
            <v>7.14</v>
          </cell>
          <cell r="X872">
            <v>2.96</v>
          </cell>
          <cell r="Y872">
            <v>139</v>
          </cell>
          <cell r="Z872">
            <v>0</v>
          </cell>
          <cell r="AA872">
            <v>136</v>
          </cell>
          <cell r="AB872">
            <v>134</v>
          </cell>
          <cell r="AC872">
            <v>7.14</v>
          </cell>
          <cell r="AD872">
            <v>2.96</v>
          </cell>
          <cell r="AF872">
            <v>0</v>
          </cell>
          <cell r="AH872" t="str">
            <v>Đạt</v>
          </cell>
          <cell r="AI872" t="str">
            <v>Đạt</v>
          </cell>
          <cell r="AJ872" t="str">
            <v>Đạt</v>
          </cell>
          <cell r="AK872" t="str">
            <v>Tốt</v>
          </cell>
          <cell r="AM872" t="str">
            <v>công nhận tốt nghiệp</v>
          </cell>
        </row>
        <row r="873">
          <cell r="A873">
            <v>25207205286</v>
          </cell>
          <cell r="B873" t="str">
            <v>Trần</v>
          </cell>
          <cell r="C873" t="str">
            <v>Nguyễn Bích</v>
          </cell>
          <cell r="D873" t="str">
            <v>Uyên</v>
          </cell>
          <cell r="E873">
            <v>37008</v>
          </cell>
          <cell r="F873" t="str">
            <v>Nữ</v>
          </cell>
          <cell r="G873" t="str">
            <v>Đã Đăng Ký (chưa học xong)</v>
          </cell>
          <cell r="H873">
            <v>129</v>
          </cell>
          <cell r="I873">
            <v>0</v>
          </cell>
          <cell r="J873">
            <v>4</v>
          </cell>
          <cell r="K873">
            <v>125</v>
          </cell>
          <cell r="L873">
            <v>6.88</v>
          </cell>
          <cell r="M873">
            <v>2.76</v>
          </cell>
          <cell r="N873">
            <v>7.9</v>
          </cell>
          <cell r="P873">
            <v>9</v>
          </cell>
          <cell r="Q873">
            <v>8.3000000000000007</v>
          </cell>
          <cell r="R873">
            <v>3.6</v>
          </cell>
          <cell r="S873">
            <v>5</v>
          </cell>
          <cell r="T873">
            <v>0</v>
          </cell>
          <cell r="U873">
            <v>130</v>
          </cell>
          <cell r="V873">
            <v>0</v>
          </cell>
          <cell r="W873">
            <v>6.94</v>
          </cell>
          <cell r="X873">
            <v>2.79</v>
          </cell>
          <cell r="Y873">
            <v>139</v>
          </cell>
          <cell r="Z873">
            <v>0</v>
          </cell>
          <cell r="AA873">
            <v>136</v>
          </cell>
          <cell r="AB873">
            <v>130</v>
          </cell>
          <cell r="AC873">
            <v>6.94</v>
          </cell>
          <cell r="AD873">
            <v>2.79</v>
          </cell>
          <cell r="AF873">
            <v>0</v>
          </cell>
          <cell r="AH873" t="str">
            <v>Đạt</v>
          </cell>
          <cell r="AI873" t="str">
            <v>Đạt</v>
          </cell>
          <cell r="AJ873" t="str">
            <v>Đạt</v>
          </cell>
          <cell r="AK873" t="str">
            <v>Khá</v>
          </cell>
          <cell r="AM873" t="str">
            <v>công nhận tốt nghiệp</v>
          </cell>
        </row>
        <row r="874">
          <cell r="A874">
            <v>25203217176</v>
          </cell>
          <cell r="B874" t="str">
            <v>Mai</v>
          </cell>
          <cell r="C874" t="str">
            <v>Thị</v>
          </cell>
          <cell r="D874" t="str">
            <v>Vân</v>
          </cell>
          <cell r="E874">
            <v>36953</v>
          </cell>
          <cell r="F874" t="str">
            <v>Nữ</v>
          </cell>
          <cell r="G874" t="str">
            <v>Đã Đăng Ký (chưa học xong)</v>
          </cell>
          <cell r="H874">
            <v>92</v>
          </cell>
          <cell r="I874">
            <v>37</v>
          </cell>
          <cell r="J874">
            <v>0</v>
          </cell>
          <cell r="K874">
            <v>129</v>
          </cell>
          <cell r="L874">
            <v>5.19</v>
          </cell>
          <cell r="M874">
            <v>2.14</v>
          </cell>
          <cell r="Q874">
            <v>0</v>
          </cell>
          <cell r="R874">
            <v>0</v>
          </cell>
          <cell r="S874">
            <v>0</v>
          </cell>
          <cell r="T874">
            <v>5</v>
          </cell>
          <cell r="U874">
            <v>92</v>
          </cell>
          <cell r="V874">
            <v>42</v>
          </cell>
          <cell r="W874">
            <v>4.99</v>
          </cell>
          <cell r="X874">
            <v>2.06</v>
          </cell>
          <cell r="Y874">
            <v>96</v>
          </cell>
          <cell r="Z874">
            <v>43</v>
          </cell>
          <cell r="AA874">
            <v>136</v>
          </cell>
          <cell r="AB874">
            <v>96</v>
          </cell>
          <cell r="AC874">
            <v>6.97</v>
          </cell>
          <cell r="AD874">
            <v>2.88</v>
          </cell>
          <cell r="AE874" t="str">
            <v>ENG 104; ENG 105; CHI 101; CHI 102; MTH 100; CHI 201; ENG 204; ENG 208; ENG 209</v>
          </cell>
          <cell r="AF874">
            <v>0.2868</v>
          </cell>
          <cell r="AJ874" t="str">
            <v>Đạt</v>
          </cell>
          <cell r="AK874" t="str">
            <v>Trung Bình</v>
          </cell>
          <cell r="AM874" t="str">
            <v>không đủ điều kiện thực tập tốt nghiệp</v>
          </cell>
        </row>
        <row r="875">
          <cell r="A875">
            <v>25207104660</v>
          </cell>
          <cell r="B875" t="str">
            <v>Nguyễn</v>
          </cell>
          <cell r="C875" t="str">
            <v>Thùy</v>
          </cell>
          <cell r="D875" t="str">
            <v>Vân</v>
          </cell>
          <cell r="E875">
            <v>36896</v>
          </cell>
          <cell r="F875" t="str">
            <v>Nữ</v>
          </cell>
          <cell r="G875" t="str">
            <v>Đã Đăng Ký (chưa học xong)</v>
          </cell>
          <cell r="H875">
            <v>128</v>
          </cell>
          <cell r="I875">
            <v>0</v>
          </cell>
          <cell r="J875">
            <v>0</v>
          </cell>
          <cell r="K875">
            <v>128</v>
          </cell>
          <cell r="L875">
            <v>7.68</v>
          </cell>
          <cell r="M875">
            <v>3.26</v>
          </cell>
          <cell r="N875">
            <v>9.1</v>
          </cell>
          <cell r="P875">
            <v>8.8000000000000007</v>
          </cell>
          <cell r="Q875">
            <v>9</v>
          </cell>
          <cell r="R875">
            <v>4</v>
          </cell>
          <cell r="S875">
            <v>5</v>
          </cell>
          <cell r="T875">
            <v>0</v>
          </cell>
          <cell r="U875">
            <v>133</v>
          </cell>
          <cell r="V875">
            <v>0</v>
          </cell>
          <cell r="W875">
            <v>7.73</v>
          </cell>
          <cell r="X875">
            <v>3.29</v>
          </cell>
          <cell r="Y875">
            <v>138</v>
          </cell>
          <cell r="Z875">
            <v>0</v>
          </cell>
          <cell r="AA875">
            <v>136</v>
          </cell>
          <cell r="AB875">
            <v>133</v>
          </cell>
          <cell r="AC875">
            <v>7.73</v>
          </cell>
          <cell r="AD875">
            <v>3.29</v>
          </cell>
          <cell r="AF875">
            <v>0</v>
          </cell>
          <cell r="AH875" t="str">
            <v>Đạt</v>
          </cell>
          <cell r="AI875" t="str">
            <v>Đạt</v>
          </cell>
          <cell r="AJ875" t="str">
            <v>Đạt</v>
          </cell>
          <cell r="AK875" t="str">
            <v>Tốt</v>
          </cell>
          <cell r="AM875" t="str">
            <v>công nhận tốt nghiệp</v>
          </cell>
        </row>
        <row r="876">
          <cell r="A876">
            <v>25207203604</v>
          </cell>
          <cell r="B876" t="str">
            <v>Phạm</v>
          </cell>
          <cell r="C876" t="str">
            <v>Thị Bích</v>
          </cell>
          <cell r="D876" t="str">
            <v>Vân</v>
          </cell>
          <cell r="E876">
            <v>37068</v>
          </cell>
          <cell r="F876" t="str">
            <v>Nữ</v>
          </cell>
          <cell r="G876" t="str">
            <v>Đã Đăng Ký (chưa học xong)</v>
          </cell>
          <cell r="H876">
            <v>126</v>
          </cell>
          <cell r="I876">
            <v>3</v>
          </cell>
          <cell r="J876">
            <v>0</v>
          </cell>
          <cell r="K876">
            <v>129</v>
          </cell>
          <cell r="L876">
            <v>6.71</v>
          </cell>
          <cell r="M876">
            <v>2.73</v>
          </cell>
          <cell r="Q876">
            <v>0</v>
          </cell>
          <cell r="R876">
            <v>0</v>
          </cell>
          <cell r="S876">
            <v>0</v>
          </cell>
          <cell r="T876">
            <v>5</v>
          </cell>
          <cell r="U876">
            <v>126</v>
          </cell>
          <cell r="V876">
            <v>8</v>
          </cell>
          <cell r="W876">
            <v>6.46</v>
          </cell>
          <cell r="X876">
            <v>2.63</v>
          </cell>
          <cell r="Y876">
            <v>131</v>
          </cell>
          <cell r="Z876">
            <v>8</v>
          </cell>
          <cell r="AA876">
            <v>136</v>
          </cell>
          <cell r="AB876">
            <v>129</v>
          </cell>
          <cell r="AC876">
            <v>6.71</v>
          </cell>
          <cell r="AD876">
            <v>2.73</v>
          </cell>
          <cell r="AF876">
            <v>2.3300000000000001E-2</v>
          </cell>
          <cell r="AI876" t="str">
            <v>Đạt</v>
          </cell>
          <cell r="AJ876" t="str">
            <v>Đạt</v>
          </cell>
          <cell r="AK876" t="str">
            <v>Khá</v>
          </cell>
          <cell r="AM876" t="str">
            <v>Thực tập tốt nghiệp, thi TN</v>
          </cell>
        </row>
        <row r="877">
          <cell r="A877">
            <v>25207215383</v>
          </cell>
          <cell r="B877" t="str">
            <v>Dương</v>
          </cell>
          <cell r="C877" t="str">
            <v>Thị Thúy</v>
          </cell>
          <cell r="D877" t="str">
            <v>Vân</v>
          </cell>
          <cell r="E877">
            <v>37000</v>
          </cell>
          <cell r="F877" t="str">
            <v>Nữ</v>
          </cell>
          <cell r="G877" t="str">
            <v>Đã Đăng Ký (chưa học xong)</v>
          </cell>
          <cell r="H877">
            <v>128</v>
          </cell>
          <cell r="I877">
            <v>0</v>
          </cell>
          <cell r="J877">
            <v>4</v>
          </cell>
          <cell r="K877">
            <v>124</v>
          </cell>
          <cell r="L877">
            <v>7.77</v>
          </cell>
          <cell r="M877">
            <v>3.3</v>
          </cell>
          <cell r="N877">
            <v>9.1</v>
          </cell>
          <cell r="P877">
            <v>8.4</v>
          </cell>
          <cell r="Q877">
            <v>8.8000000000000007</v>
          </cell>
          <cell r="R877">
            <v>3.86</v>
          </cell>
          <cell r="S877">
            <v>5</v>
          </cell>
          <cell r="T877">
            <v>0</v>
          </cell>
          <cell r="U877">
            <v>129</v>
          </cell>
          <cell r="V877">
            <v>0</v>
          </cell>
          <cell r="W877">
            <v>7.81</v>
          </cell>
          <cell r="X877">
            <v>3.32</v>
          </cell>
          <cell r="Y877">
            <v>138</v>
          </cell>
          <cell r="Z877">
            <v>0</v>
          </cell>
          <cell r="AA877">
            <v>136</v>
          </cell>
          <cell r="AB877">
            <v>129</v>
          </cell>
          <cell r="AC877">
            <v>7.81</v>
          </cell>
          <cell r="AD877">
            <v>3.32</v>
          </cell>
          <cell r="AF877">
            <v>0</v>
          </cell>
          <cell r="AH877" t="str">
            <v>Đạt</v>
          </cell>
          <cell r="AI877" t="str">
            <v>Đạt</v>
          </cell>
          <cell r="AJ877" t="str">
            <v>Đạt</v>
          </cell>
          <cell r="AK877" t="str">
            <v>Tốt</v>
          </cell>
          <cell r="AM877" t="str">
            <v>công nhận tốt nghiệp</v>
          </cell>
        </row>
        <row r="878">
          <cell r="A878">
            <v>25203315461</v>
          </cell>
          <cell r="B878" t="str">
            <v>Võ</v>
          </cell>
          <cell r="C878" t="str">
            <v>Phương Hằng</v>
          </cell>
          <cell r="D878" t="str">
            <v>Vi</v>
          </cell>
          <cell r="E878">
            <v>36942</v>
          </cell>
          <cell r="F878" t="str">
            <v>Nữ</v>
          </cell>
          <cell r="G878" t="str">
            <v>Đã Đăng Ký (chưa học xong)</v>
          </cell>
          <cell r="H878">
            <v>128</v>
          </cell>
          <cell r="I878">
            <v>0</v>
          </cell>
          <cell r="J878">
            <v>0</v>
          </cell>
          <cell r="K878">
            <v>128</v>
          </cell>
          <cell r="L878">
            <v>8.86</v>
          </cell>
          <cell r="M878">
            <v>3.88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5</v>
          </cell>
          <cell r="U878">
            <v>128</v>
          </cell>
          <cell r="V878">
            <v>5</v>
          </cell>
          <cell r="W878">
            <v>8.5299999999999994</v>
          </cell>
          <cell r="X878">
            <v>3.73</v>
          </cell>
          <cell r="Y878">
            <v>133</v>
          </cell>
          <cell r="Z878">
            <v>5</v>
          </cell>
          <cell r="AA878">
            <v>136</v>
          </cell>
          <cell r="AB878">
            <v>130</v>
          </cell>
          <cell r="AC878">
            <v>8.73</v>
          </cell>
          <cell r="AD878">
            <v>3.82</v>
          </cell>
          <cell r="AF878">
            <v>0</v>
          </cell>
          <cell r="AG878" t="str">
            <v>Đạt</v>
          </cell>
          <cell r="AH878" t="str">
            <v>Đạt</v>
          </cell>
          <cell r="AI878" t="str">
            <v>Đạt</v>
          </cell>
          <cell r="AJ878" t="str">
            <v>Đạt</v>
          </cell>
          <cell r="AK878" t="str">
            <v>Tốt</v>
          </cell>
          <cell r="AM878" t="str">
            <v>khóa luận tốt nghiệp</v>
          </cell>
        </row>
        <row r="879">
          <cell r="A879">
            <v>25207104392</v>
          </cell>
          <cell r="B879" t="str">
            <v>Trần</v>
          </cell>
          <cell r="C879" t="str">
            <v>Thị Diệu</v>
          </cell>
          <cell r="D879" t="str">
            <v>Vi</v>
          </cell>
          <cell r="E879">
            <v>37105</v>
          </cell>
          <cell r="F879" t="str">
            <v>Nữ</v>
          </cell>
          <cell r="G879" t="str">
            <v>Đã Đăng Ký (chưa học xong)</v>
          </cell>
          <cell r="H879">
            <v>128</v>
          </cell>
          <cell r="I879">
            <v>0</v>
          </cell>
          <cell r="J879">
            <v>0</v>
          </cell>
          <cell r="K879">
            <v>128</v>
          </cell>
          <cell r="L879">
            <v>7.39</v>
          </cell>
          <cell r="M879">
            <v>3.08</v>
          </cell>
          <cell r="N879">
            <v>7.4</v>
          </cell>
          <cell r="P879">
            <v>7.6</v>
          </cell>
          <cell r="Q879">
            <v>7.5</v>
          </cell>
          <cell r="R879">
            <v>3.13</v>
          </cell>
          <cell r="S879">
            <v>5</v>
          </cell>
          <cell r="T879">
            <v>0</v>
          </cell>
          <cell r="U879">
            <v>133</v>
          </cell>
          <cell r="V879">
            <v>0</v>
          </cell>
          <cell r="W879">
            <v>7.4</v>
          </cell>
          <cell r="X879">
            <v>3.08</v>
          </cell>
          <cell r="Y879">
            <v>138</v>
          </cell>
          <cell r="Z879">
            <v>0</v>
          </cell>
          <cell r="AA879">
            <v>136</v>
          </cell>
          <cell r="AB879">
            <v>133</v>
          </cell>
          <cell r="AC879">
            <v>7.4</v>
          </cell>
          <cell r="AD879">
            <v>3.08</v>
          </cell>
          <cell r="AF879">
            <v>0</v>
          </cell>
          <cell r="AH879" t="str">
            <v>Đạt</v>
          </cell>
          <cell r="AI879" t="str">
            <v>Đạt</v>
          </cell>
          <cell r="AJ879" t="str">
            <v>Đạt</v>
          </cell>
          <cell r="AK879" t="str">
            <v>Khá</v>
          </cell>
          <cell r="AM879" t="str">
            <v>công nhận tốt nghiệp</v>
          </cell>
        </row>
        <row r="880">
          <cell r="A880">
            <v>25207215452</v>
          </cell>
          <cell r="B880" t="str">
            <v>Sử</v>
          </cell>
          <cell r="C880" t="str">
            <v>Triều</v>
          </cell>
          <cell r="D880" t="str">
            <v>Vi</v>
          </cell>
          <cell r="E880">
            <v>37098</v>
          </cell>
          <cell r="F880" t="str">
            <v>Nữ</v>
          </cell>
          <cell r="G880" t="str">
            <v>Đã Đăng Ký (chưa học xong)</v>
          </cell>
          <cell r="H880">
            <v>129</v>
          </cell>
          <cell r="I880">
            <v>0</v>
          </cell>
          <cell r="J880">
            <v>0</v>
          </cell>
          <cell r="K880">
            <v>129</v>
          </cell>
          <cell r="L880">
            <v>7.39</v>
          </cell>
          <cell r="M880">
            <v>3.12</v>
          </cell>
          <cell r="N880">
            <v>7.6</v>
          </cell>
          <cell r="P880">
            <v>7.5</v>
          </cell>
          <cell r="Q880">
            <v>7.6</v>
          </cell>
          <cell r="R880">
            <v>3.33</v>
          </cell>
          <cell r="S880">
            <v>5</v>
          </cell>
          <cell r="T880">
            <v>0</v>
          </cell>
          <cell r="U880">
            <v>134</v>
          </cell>
          <cell r="V880">
            <v>0</v>
          </cell>
          <cell r="W880">
            <v>7.4</v>
          </cell>
          <cell r="X880">
            <v>3.13</v>
          </cell>
          <cell r="Y880">
            <v>139</v>
          </cell>
          <cell r="Z880">
            <v>0</v>
          </cell>
          <cell r="AA880">
            <v>136</v>
          </cell>
          <cell r="AB880">
            <v>134</v>
          </cell>
          <cell r="AC880">
            <v>7.4</v>
          </cell>
          <cell r="AD880">
            <v>3.13</v>
          </cell>
          <cell r="AF880">
            <v>0</v>
          </cell>
          <cell r="AH880" t="str">
            <v>Đạt</v>
          </cell>
          <cell r="AI880" t="str">
            <v>Đạt</v>
          </cell>
          <cell r="AJ880" t="str">
            <v>Đạt</v>
          </cell>
          <cell r="AK880" t="str">
            <v>Tốt</v>
          </cell>
          <cell r="AM880" t="str">
            <v>công nhận tốt nghiệp</v>
          </cell>
        </row>
        <row r="881">
          <cell r="A881">
            <v>25207102943</v>
          </cell>
          <cell r="B881" t="str">
            <v>Phạm</v>
          </cell>
          <cell r="C881" t="str">
            <v>Thị</v>
          </cell>
          <cell r="D881" t="str">
            <v>Viên</v>
          </cell>
          <cell r="E881">
            <v>36982</v>
          </cell>
          <cell r="F881" t="str">
            <v>Nữ</v>
          </cell>
          <cell r="G881" t="str">
            <v>Đã Đăng Ký (chưa học xong)</v>
          </cell>
          <cell r="H881">
            <v>129</v>
          </cell>
          <cell r="I881">
            <v>0</v>
          </cell>
          <cell r="J881">
            <v>0</v>
          </cell>
          <cell r="K881">
            <v>129</v>
          </cell>
          <cell r="L881">
            <v>7.76</v>
          </cell>
          <cell r="M881">
            <v>3.32</v>
          </cell>
          <cell r="N881">
            <v>8.9</v>
          </cell>
          <cell r="P881">
            <v>8.9</v>
          </cell>
          <cell r="Q881">
            <v>8.9</v>
          </cell>
          <cell r="R881">
            <v>4</v>
          </cell>
          <cell r="S881">
            <v>5</v>
          </cell>
          <cell r="T881">
            <v>0</v>
          </cell>
          <cell r="U881">
            <v>134</v>
          </cell>
          <cell r="V881">
            <v>0</v>
          </cell>
          <cell r="W881">
            <v>7.8</v>
          </cell>
          <cell r="X881">
            <v>3.34</v>
          </cell>
          <cell r="Y881">
            <v>139</v>
          </cell>
          <cell r="Z881">
            <v>0</v>
          </cell>
          <cell r="AA881">
            <v>136</v>
          </cell>
          <cell r="AB881">
            <v>134</v>
          </cell>
          <cell r="AC881">
            <v>7.8</v>
          </cell>
          <cell r="AD881">
            <v>3.34</v>
          </cell>
          <cell r="AF881">
            <v>0</v>
          </cell>
          <cell r="AH881" t="str">
            <v>Đạt</v>
          </cell>
          <cell r="AI881" t="str">
            <v>Đạt</v>
          </cell>
          <cell r="AJ881" t="str">
            <v>Đạt</v>
          </cell>
          <cell r="AK881" t="str">
            <v>Tốt</v>
          </cell>
          <cell r="AM881" t="str">
            <v>công nhận tốt nghiệp</v>
          </cell>
        </row>
        <row r="882">
          <cell r="A882">
            <v>25217208837</v>
          </cell>
          <cell r="B882" t="str">
            <v>Trần</v>
          </cell>
          <cell r="C882" t="str">
            <v>Thanh</v>
          </cell>
          <cell r="D882" t="str">
            <v>Viên</v>
          </cell>
          <cell r="E882">
            <v>37228</v>
          </cell>
          <cell r="F882" t="str">
            <v>Nam</v>
          </cell>
          <cell r="G882" t="str">
            <v>Đã Đăng Ký (chưa học xong)</v>
          </cell>
          <cell r="H882">
            <v>128</v>
          </cell>
          <cell r="I882">
            <v>0</v>
          </cell>
          <cell r="J882">
            <v>0</v>
          </cell>
          <cell r="K882">
            <v>128</v>
          </cell>
          <cell r="L882">
            <v>6.89</v>
          </cell>
          <cell r="M882">
            <v>2.79</v>
          </cell>
          <cell r="N882">
            <v>6.4</v>
          </cell>
          <cell r="P882">
            <v>8.4</v>
          </cell>
          <cell r="Q882">
            <v>7.2</v>
          </cell>
          <cell r="R882">
            <v>2.86</v>
          </cell>
          <cell r="S882">
            <v>5</v>
          </cell>
          <cell r="T882">
            <v>0</v>
          </cell>
          <cell r="U882">
            <v>133</v>
          </cell>
          <cell r="V882">
            <v>0</v>
          </cell>
          <cell r="W882">
            <v>6.9</v>
          </cell>
          <cell r="X882">
            <v>2.79</v>
          </cell>
          <cell r="Y882">
            <v>138</v>
          </cell>
          <cell r="Z882">
            <v>0</v>
          </cell>
          <cell r="AA882">
            <v>136</v>
          </cell>
          <cell r="AB882">
            <v>133</v>
          </cell>
          <cell r="AC882">
            <v>6.9</v>
          </cell>
          <cell r="AD882">
            <v>2.79</v>
          </cell>
          <cell r="AF882">
            <v>0</v>
          </cell>
          <cell r="AI882" t="str">
            <v>Đạt</v>
          </cell>
          <cell r="AJ882" t="str">
            <v>Đạt</v>
          </cell>
          <cell r="AK882" t="str">
            <v>Khá</v>
          </cell>
          <cell r="AM882" t="str">
            <v>công nhận tốt nghiệp</v>
          </cell>
        </row>
        <row r="883">
          <cell r="A883">
            <v>25217109487</v>
          </cell>
          <cell r="B883" t="str">
            <v>Nguyễn</v>
          </cell>
          <cell r="C883" t="str">
            <v>Ngọc Gia</v>
          </cell>
          <cell r="D883" t="str">
            <v>Viễn</v>
          </cell>
          <cell r="E883">
            <v>37146</v>
          </cell>
          <cell r="F883" t="str">
            <v>Nam</v>
          </cell>
          <cell r="G883" t="str">
            <v>Đã Đăng Ký (chưa học xong)</v>
          </cell>
          <cell r="H883">
            <v>128</v>
          </cell>
          <cell r="I883">
            <v>0</v>
          </cell>
          <cell r="J883">
            <v>4</v>
          </cell>
          <cell r="K883">
            <v>124</v>
          </cell>
          <cell r="L883">
            <v>6.99</v>
          </cell>
          <cell r="M883">
            <v>2.85</v>
          </cell>
          <cell r="N883">
            <v>6</v>
          </cell>
          <cell r="P883">
            <v>7.8</v>
          </cell>
          <cell r="Q883">
            <v>6.7</v>
          </cell>
          <cell r="R883">
            <v>2.73</v>
          </cell>
          <cell r="S883">
            <v>5</v>
          </cell>
          <cell r="T883">
            <v>0</v>
          </cell>
          <cell r="U883">
            <v>129</v>
          </cell>
          <cell r="V883">
            <v>0</v>
          </cell>
          <cell r="W883">
            <v>6.98</v>
          </cell>
          <cell r="X883">
            <v>2.84</v>
          </cell>
          <cell r="Y883">
            <v>138</v>
          </cell>
          <cell r="Z883">
            <v>0</v>
          </cell>
          <cell r="AA883">
            <v>136</v>
          </cell>
          <cell r="AB883">
            <v>129</v>
          </cell>
          <cell r="AC883">
            <v>6.98</v>
          </cell>
          <cell r="AD883">
            <v>2.84</v>
          </cell>
          <cell r="AF883">
            <v>0</v>
          </cell>
          <cell r="AG883" t="str">
            <v>Đạt</v>
          </cell>
          <cell r="AH883" t="str">
            <v>Đạt</v>
          </cell>
          <cell r="AI883" t="str">
            <v>Đạt</v>
          </cell>
          <cell r="AJ883" t="str">
            <v>Đạt</v>
          </cell>
          <cell r="AK883" t="str">
            <v>Khá</v>
          </cell>
          <cell r="AM883" t="str">
            <v>công nhận tốt nghiệp</v>
          </cell>
        </row>
        <row r="884">
          <cell r="A884">
            <v>24212116597</v>
          </cell>
          <cell r="B884" t="str">
            <v>Nguyễn</v>
          </cell>
          <cell r="C884" t="str">
            <v>Long</v>
          </cell>
          <cell r="D884" t="str">
            <v>Vũ</v>
          </cell>
          <cell r="E884">
            <v>36611</v>
          </cell>
          <cell r="F884" t="str">
            <v>Nam</v>
          </cell>
          <cell r="G884" t="str">
            <v>Đang Học Lại</v>
          </cell>
          <cell r="H884">
            <v>115</v>
          </cell>
          <cell r="I884">
            <v>13</v>
          </cell>
          <cell r="J884">
            <v>0</v>
          </cell>
          <cell r="K884">
            <v>128</v>
          </cell>
          <cell r="L884">
            <v>6.04</v>
          </cell>
          <cell r="M884">
            <v>2.4</v>
          </cell>
          <cell r="Q884">
            <v>0</v>
          </cell>
          <cell r="R884">
            <v>0</v>
          </cell>
          <cell r="S884">
            <v>0</v>
          </cell>
          <cell r="T884">
            <v>5</v>
          </cell>
          <cell r="U884">
            <v>115</v>
          </cell>
          <cell r="V884">
            <v>18</v>
          </cell>
          <cell r="W884">
            <v>5.82</v>
          </cell>
          <cell r="X884">
            <v>2.31</v>
          </cell>
          <cell r="Y884">
            <v>120</v>
          </cell>
          <cell r="Z884">
            <v>18</v>
          </cell>
          <cell r="AA884">
            <v>136</v>
          </cell>
          <cell r="AB884">
            <v>120</v>
          </cell>
          <cell r="AC884">
            <v>6.45</v>
          </cell>
          <cell r="AD884">
            <v>2.56</v>
          </cell>
          <cell r="AE884" t="str">
            <v>PHI 161; HIS 361</v>
          </cell>
          <cell r="AF884">
            <v>0.1016</v>
          </cell>
          <cell r="AI884" t="str">
            <v>Đạt</v>
          </cell>
          <cell r="AJ884" t="str">
            <v>Đạt</v>
          </cell>
          <cell r="AM884" t="str">
            <v>không đủ điều kiện thực tập tốt nghiệp</v>
          </cell>
        </row>
        <row r="885">
          <cell r="A885">
            <v>25207109135</v>
          </cell>
          <cell r="B885" t="str">
            <v>Phạm</v>
          </cell>
          <cell r="C885" t="str">
            <v>Thị Hoàng</v>
          </cell>
          <cell r="D885" t="str">
            <v>Vũ</v>
          </cell>
          <cell r="E885">
            <v>36932</v>
          </cell>
          <cell r="F885" t="str">
            <v>Nữ</v>
          </cell>
          <cell r="G885" t="str">
            <v>Đã Đăng Ký (chưa học xong)</v>
          </cell>
          <cell r="H885">
            <v>128</v>
          </cell>
          <cell r="I885">
            <v>0</v>
          </cell>
          <cell r="J885">
            <v>0</v>
          </cell>
          <cell r="K885">
            <v>128</v>
          </cell>
          <cell r="L885">
            <v>7.03</v>
          </cell>
          <cell r="M885">
            <v>2.87</v>
          </cell>
          <cell r="N885">
            <v>8.9</v>
          </cell>
          <cell r="P885">
            <v>8.8000000000000007</v>
          </cell>
          <cell r="Q885">
            <v>8.9</v>
          </cell>
          <cell r="R885">
            <v>4</v>
          </cell>
          <cell r="S885">
            <v>5</v>
          </cell>
          <cell r="T885">
            <v>0</v>
          </cell>
          <cell r="U885">
            <v>133</v>
          </cell>
          <cell r="V885">
            <v>0</v>
          </cell>
          <cell r="W885">
            <v>7.1</v>
          </cell>
          <cell r="X885">
            <v>2.91</v>
          </cell>
          <cell r="Y885">
            <v>138</v>
          </cell>
          <cell r="Z885">
            <v>0</v>
          </cell>
          <cell r="AA885">
            <v>136</v>
          </cell>
          <cell r="AB885">
            <v>133</v>
          </cell>
          <cell r="AC885">
            <v>7.1</v>
          </cell>
          <cell r="AD885">
            <v>2.91</v>
          </cell>
          <cell r="AF885">
            <v>0</v>
          </cell>
          <cell r="AH885" t="str">
            <v>Đạt</v>
          </cell>
          <cell r="AI885" t="str">
            <v>Đạt</v>
          </cell>
          <cell r="AJ885" t="str">
            <v>Đạt</v>
          </cell>
          <cell r="AK885" t="str">
            <v>Tốt</v>
          </cell>
          <cell r="AM885" t="str">
            <v>công nhận tốt nghiệp</v>
          </cell>
        </row>
        <row r="886">
          <cell r="A886">
            <v>25217103463</v>
          </cell>
          <cell r="B886" t="str">
            <v>Lưu</v>
          </cell>
          <cell r="C886" t="str">
            <v>Văn</v>
          </cell>
          <cell r="D886" t="str">
            <v>Vũ</v>
          </cell>
          <cell r="E886">
            <v>37131</v>
          </cell>
          <cell r="F886" t="str">
            <v>Nam</v>
          </cell>
          <cell r="G886" t="str">
            <v>Đã Đăng Ký (chưa học xong)</v>
          </cell>
          <cell r="H886">
            <v>126</v>
          </cell>
          <cell r="I886">
            <v>2</v>
          </cell>
          <cell r="J886">
            <v>0</v>
          </cell>
          <cell r="K886">
            <v>128</v>
          </cell>
          <cell r="L886">
            <v>6.69</v>
          </cell>
          <cell r="M886">
            <v>2.69</v>
          </cell>
          <cell r="N886" t="str">
            <v>X</v>
          </cell>
          <cell r="P886">
            <v>8.5</v>
          </cell>
          <cell r="Q886">
            <v>3.4</v>
          </cell>
          <cell r="R886">
            <v>1.6</v>
          </cell>
          <cell r="S886">
            <v>2</v>
          </cell>
          <cell r="T886">
            <v>3</v>
          </cell>
          <cell r="U886">
            <v>128</v>
          </cell>
          <cell r="V886">
            <v>5</v>
          </cell>
          <cell r="W886">
            <v>6.57</v>
          </cell>
          <cell r="X886">
            <v>2.65</v>
          </cell>
          <cell r="Y886">
            <v>133</v>
          </cell>
          <cell r="Z886">
            <v>5</v>
          </cell>
          <cell r="AA886">
            <v>136</v>
          </cell>
          <cell r="AB886">
            <v>133</v>
          </cell>
          <cell r="AC886">
            <v>6.63</v>
          </cell>
          <cell r="AD886">
            <v>2.65</v>
          </cell>
          <cell r="AF886">
            <v>1.5599999999999999E-2</v>
          </cell>
          <cell r="AH886" t="str">
            <v>Đạt</v>
          </cell>
          <cell r="AI886" t="str">
            <v>Đạt</v>
          </cell>
          <cell r="AJ886" t="str">
            <v>Đạt</v>
          </cell>
          <cell r="AK886" t="str">
            <v>Tốt</v>
          </cell>
        </row>
        <row r="887">
          <cell r="A887">
            <v>25217104332</v>
          </cell>
          <cell r="B887" t="str">
            <v>Nguyễn</v>
          </cell>
          <cell r="C887" t="str">
            <v>Long</v>
          </cell>
          <cell r="D887" t="str">
            <v>Vũ</v>
          </cell>
          <cell r="E887">
            <v>37156</v>
          </cell>
          <cell r="F887" t="str">
            <v>Nam</v>
          </cell>
          <cell r="G887" t="str">
            <v>Đã Đăng Ký (chưa học xong)</v>
          </cell>
          <cell r="H887">
            <v>128</v>
          </cell>
          <cell r="I887">
            <v>0</v>
          </cell>
          <cell r="J887">
            <v>0</v>
          </cell>
          <cell r="K887">
            <v>128</v>
          </cell>
          <cell r="L887">
            <v>7.23</v>
          </cell>
          <cell r="M887">
            <v>2.99</v>
          </cell>
          <cell r="N887">
            <v>9.1999999999999993</v>
          </cell>
          <cell r="P887">
            <v>8.8000000000000007</v>
          </cell>
          <cell r="Q887">
            <v>9</v>
          </cell>
          <cell r="R887">
            <v>4</v>
          </cell>
          <cell r="S887">
            <v>5</v>
          </cell>
          <cell r="T887">
            <v>0</v>
          </cell>
          <cell r="U887">
            <v>133</v>
          </cell>
          <cell r="V887">
            <v>0</v>
          </cell>
          <cell r="W887">
            <v>7.3</v>
          </cell>
          <cell r="X887">
            <v>3.03</v>
          </cell>
          <cell r="Y887">
            <v>138</v>
          </cell>
          <cell r="Z887">
            <v>0</v>
          </cell>
          <cell r="AA887">
            <v>136</v>
          </cell>
          <cell r="AB887">
            <v>133</v>
          </cell>
          <cell r="AC887">
            <v>7.3</v>
          </cell>
          <cell r="AD887">
            <v>3.03</v>
          </cell>
          <cell r="AF887">
            <v>0</v>
          </cell>
          <cell r="AH887" t="str">
            <v>Đạt</v>
          </cell>
          <cell r="AI887" t="str">
            <v>Đạt</v>
          </cell>
          <cell r="AJ887" t="str">
            <v>Đạt</v>
          </cell>
          <cell r="AK887" t="str">
            <v>Tốt</v>
          </cell>
          <cell r="AM887" t="str">
            <v>công nhận tốt nghiệp</v>
          </cell>
        </row>
        <row r="888">
          <cell r="A888">
            <v>25217109631</v>
          </cell>
          <cell r="B888" t="str">
            <v>Đinh</v>
          </cell>
          <cell r="C888" t="str">
            <v>Trần Xuân</v>
          </cell>
          <cell r="D888" t="str">
            <v>Vũ</v>
          </cell>
          <cell r="E888">
            <v>36554</v>
          </cell>
          <cell r="F888" t="str">
            <v>Nam</v>
          </cell>
          <cell r="G888" t="str">
            <v>Đã Đăng Ký (chưa học xong)</v>
          </cell>
          <cell r="H888">
            <v>128</v>
          </cell>
          <cell r="I888">
            <v>0</v>
          </cell>
          <cell r="J888">
            <v>0</v>
          </cell>
          <cell r="K888">
            <v>128</v>
          </cell>
          <cell r="L888">
            <v>6.88</v>
          </cell>
          <cell r="M888">
            <v>2.77</v>
          </cell>
          <cell r="N888">
            <v>5.8</v>
          </cell>
          <cell r="P888">
            <v>8.5</v>
          </cell>
          <cell r="Q888">
            <v>6.9</v>
          </cell>
          <cell r="R888">
            <v>2.8</v>
          </cell>
          <cell r="S888">
            <v>5</v>
          </cell>
          <cell r="T888">
            <v>0</v>
          </cell>
          <cell r="U888">
            <v>133</v>
          </cell>
          <cell r="V888">
            <v>0</v>
          </cell>
          <cell r="W888">
            <v>6.88</v>
          </cell>
          <cell r="X888">
            <v>2.77</v>
          </cell>
          <cell r="Y888">
            <v>138</v>
          </cell>
          <cell r="Z888">
            <v>0</v>
          </cell>
          <cell r="AA888">
            <v>136</v>
          </cell>
          <cell r="AB888">
            <v>133</v>
          </cell>
          <cell r="AC888">
            <v>6.88</v>
          </cell>
          <cell r="AD888">
            <v>2.77</v>
          </cell>
          <cell r="AF888">
            <v>0</v>
          </cell>
          <cell r="AH888" t="str">
            <v>Đạt</v>
          </cell>
          <cell r="AI888" t="str">
            <v>Đạt</v>
          </cell>
          <cell r="AJ888" t="str">
            <v>Đạt</v>
          </cell>
          <cell r="AK888" t="str">
            <v>Xuất Sắc</v>
          </cell>
          <cell r="AM888" t="str">
            <v>công nhận tốt nghiệp</v>
          </cell>
        </row>
        <row r="889">
          <cell r="A889">
            <v>25217110282</v>
          </cell>
          <cell r="B889" t="str">
            <v>Nguyễn</v>
          </cell>
          <cell r="D889" t="str">
            <v>Vũ</v>
          </cell>
          <cell r="E889">
            <v>36043</v>
          </cell>
          <cell r="F889" t="str">
            <v>Nam</v>
          </cell>
          <cell r="G889" t="str">
            <v>Đã Đăng Ký (chưa học xong)</v>
          </cell>
          <cell r="H889">
            <v>131</v>
          </cell>
          <cell r="I889">
            <v>0</v>
          </cell>
          <cell r="J889">
            <v>0</v>
          </cell>
          <cell r="K889">
            <v>131</v>
          </cell>
          <cell r="L889">
            <v>7.29</v>
          </cell>
          <cell r="M889">
            <v>3.01</v>
          </cell>
          <cell r="N889">
            <v>8.6</v>
          </cell>
          <cell r="P889">
            <v>8.3000000000000007</v>
          </cell>
          <cell r="Q889">
            <v>8.5</v>
          </cell>
          <cell r="R889">
            <v>3.86</v>
          </cell>
          <cell r="S889">
            <v>5</v>
          </cell>
          <cell r="T889">
            <v>0</v>
          </cell>
          <cell r="U889">
            <v>136</v>
          </cell>
          <cell r="V889">
            <v>0</v>
          </cell>
          <cell r="W889">
            <v>7.33</v>
          </cell>
          <cell r="X889">
            <v>3.04</v>
          </cell>
          <cell r="Y889">
            <v>141</v>
          </cell>
          <cell r="Z889">
            <v>0</v>
          </cell>
          <cell r="AA889">
            <v>136</v>
          </cell>
          <cell r="AB889">
            <v>136</v>
          </cell>
          <cell r="AC889">
            <v>7.33</v>
          </cell>
          <cell r="AD889">
            <v>3.04</v>
          </cell>
          <cell r="AF889">
            <v>0</v>
          </cell>
          <cell r="AI889" t="str">
            <v>Đạt</v>
          </cell>
          <cell r="AK889" t="str">
            <v>Tốt</v>
          </cell>
          <cell r="AM889" t="str">
            <v>công nhận tốt nghiệp</v>
          </cell>
        </row>
        <row r="890">
          <cell r="A890">
            <v>25217116448</v>
          </cell>
          <cell r="B890" t="str">
            <v>Nguyễn</v>
          </cell>
          <cell r="C890" t="str">
            <v>Tấn</v>
          </cell>
          <cell r="D890" t="str">
            <v>Vũ</v>
          </cell>
          <cell r="E890">
            <v>36950</v>
          </cell>
          <cell r="F890" t="str">
            <v>Nam</v>
          </cell>
          <cell r="G890" t="str">
            <v>Đã Đăng Ký (chưa học xong)</v>
          </cell>
          <cell r="H890">
            <v>128</v>
          </cell>
          <cell r="I890">
            <v>0</v>
          </cell>
          <cell r="J890">
            <v>0</v>
          </cell>
          <cell r="K890">
            <v>128</v>
          </cell>
          <cell r="L890">
            <v>6.97</v>
          </cell>
          <cell r="M890">
            <v>2.85</v>
          </cell>
          <cell r="N890">
            <v>7</v>
          </cell>
          <cell r="P890">
            <v>8.8000000000000007</v>
          </cell>
          <cell r="Q890">
            <v>7.7</v>
          </cell>
          <cell r="R890">
            <v>3.4</v>
          </cell>
          <cell r="S890">
            <v>5</v>
          </cell>
          <cell r="T890">
            <v>0</v>
          </cell>
          <cell r="U890">
            <v>133</v>
          </cell>
          <cell r="V890">
            <v>0</v>
          </cell>
          <cell r="W890">
            <v>7</v>
          </cell>
          <cell r="X890">
            <v>2.87</v>
          </cell>
          <cell r="Y890">
            <v>138</v>
          </cell>
          <cell r="Z890">
            <v>0</v>
          </cell>
          <cell r="AA890">
            <v>136</v>
          </cell>
          <cell r="AB890">
            <v>133</v>
          </cell>
          <cell r="AC890">
            <v>7</v>
          </cell>
          <cell r="AD890">
            <v>2.87</v>
          </cell>
          <cell r="AF890">
            <v>0</v>
          </cell>
          <cell r="AH890" t="str">
            <v>Đạt</v>
          </cell>
          <cell r="AI890" t="str">
            <v>Đạt</v>
          </cell>
          <cell r="AJ890" t="str">
            <v>Đạt</v>
          </cell>
          <cell r="AK890" t="str">
            <v>Tốt</v>
          </cell>
          <cell r="AM890" t="str">
            <v>công nhận tốt nghiệp</v>
          </cell>
        </row>
        <row r="891">
          <cell r="A891">
            <v>25207100675</v>
          </cell>
          <cell r="B891" t="str">
            <v>Nguyễn</v>
          </cell>
          <cell r="C891" t="str">
            <v>Lan</v>
          </cell>
          <cell r="D891" t="str">
            <v>Vy</v>
          </cell>
          <cell r="E891">
            <v>37187</v>
          </cell>
          <cell r="F891" t="str">
            <v>Nữ</v>
          </cell>
          <cell r="G891" t="str">
            <v>Đã Đăng Ký (chưa học xong)</v>
          </cell>
          <cell r="H891">
            <v>128</v>
          </cell>
          <cell r="I891">
            <v>0</v>
          </cell>
          <cell r="J891">
            <v>4</v>
          </cell>
          <cell r="K891">
            <v>124</v>
          </cell>
          <cell r="L891">
            <v>6.92</v>
          </cell>
          <cell r="M891">
            <v>2.8</v>
          </cell>
          <cell r="N891">
            <v>5.8</v>
          </cell>
          <cell r="Q891">
            <v>3.5</v>
          </cell>
          <cell r="R891">
            <v>1.2</v>
          </cell>
          <cell r="S891">
            <v>3</v>
          </cell>
          <cell r="T891">
            <v>2</v>
          </cell>
          <cell r="U891">
            <v>127</v>
          </cell>
          <cell r="V891">
            <v>2</v>
          </cell>
          <cell r="W891">
            <v>6.78</v>
          </cell>
          <cell r="X891">
            <v>2.74</v>
          </cell>
          <cell r="Y891">
            <v>136</v>
          </cell>
          <cell r="Z891">
            <v>2</v>
          </cell>
          <cell r="AA891">
            <v>136</v>
          </cell>
          <cell r="AB891">
            <v>127</v>
          </cell>
          <cell r="AC891">
            <v>6.89</v>
          </cell>
          <cell r="AD891">
            <v>2.78</v>
          </cell>
          <cell r="AF891">
            <v>0</v>
          </cell>
          <cell r="AH891" t="str">
            <v>Đạt</v>
          </cell>
          <cell r="AI891" t="str">
            <v>Đạt</v>
          </cell>
          <cell r="AJ891" t="str">
            <v>Đạt</v>
          </cell>
          <cell r="AK891" t="str">
            <v>Tốt</v>
          </cell>
          <cell r="AM891" t="str">
            <v>thực tập tốt nghiệp</v>
          </cell>
        </row>
        <row r="892">
          <cell r="A892">
            <v>25207103005</v>
          </cell>
          <cell r="B892" t="str">
            <v>Nguyễn</v>
          </cell>
          <cell r="C892" t="str">
            <v>Lê</v>
          </cell>
          <cell r="D892" t="str">
            <v>Vy</v>
          </cell>
          <cell r="E892">
            <v>37245</v>
          </cell>
          <cell r="F892" t="str">
            <v>Nữ</v>
          </cell>
          <cell r="G892" t="str">
            <v>Đã Đăng Ký (chưa học xong)</v>
          </cell>
          <cell r="H892">
            <v>129</v>
          </cell>
          <cell r="I892">
            <v>0</v>
          </cell>
          <cell r="J892">
            <v>3</v>
          </cell>
          <cell r="K892">
            <v>126</v>
          </cell>
          <cell r="L892">
            <v>7.14</v>
          </cell>
          <cell r="M892">
            <v>2.93</v>
          </cell>
          <cell r="N892">
            <v>8</v>
          </cell>
          <cell r="P892">
            <v>8.5</v>
          </cell>
          <cell r="Q892">
            <v>8.1999999999999993</v>
          </cell>
          <cell r="R892">
            <v>3.79</v>
          </cell>
          <cell r="S892">
            <v>5</v>
          </cell>
          <cell r="T892">
            <v>0</v>
          </cell>
          <cell r="U892">
            <v>131</v>
          </cell>
          <cell r="V892">
            <v>0</v>
          </cell>
          <cell r="W892">
            <v>7.18</v>
          </cell>
          <cell r="X892">
            <v>2.96</v>
          </cell>
          <cell r="Y892">
            <v>139</v>
          </cell>
          <cell r="Z892">
            <v>0</v>
          </cell>
          <cell r="AA892">
            <v>136</v>
          </cell>
          <cell r="AB892">
            <v>131</v>
          </cell>
          <cell r="AC892">
            <v>7.18</v>
          </cell>
          <cell r="AD892">
            <v>2.96</v>
          </cell>
          <cell r="AF892">
            <v>0</v>
          </cell>
          <cell r="AI892" t="str">
            <v>Đạt</v>
          </cell>
          <cell r="AJ892" t="str">
            <v>Đạt</v>
          </cell>
          <cell r="AK892" t="str">
            <v>Tốt</v>
          </cell>
          <cell r="AM892" t="str">
            <v>công nhận tốt nghiệp</v>
          </cell>
        </row>
        <row r="893">
          <cell r="A893">
            <v>25207104890</v>
          </cell>
          <cell r="B893" t="str">
            <v>Phạm</v>
          </cell>
          <cell r="C893" t="str">
            <v>Thúy</v>
          </cell>
          <cell r="D893" t="str">
            <v>Vy</v>
          </cell>
          <cell r="E893">
            <v>37200</v>
          </cell>
          <cell r="F893" t="str">
            <v>Nữ</v>
          </cell>
          <cell r="G893" t="str">
            <v>Đã Đăng Ký (chưa học xong)</v>
          </cell>
          <cell r="H893">
            <v>129</v>
          </cell>
          <cell r="I893">
            <v>0</v>
          </cell>
          <cell r="J893">
            <v>0</v>
          </cell>
          <cell r="K893">
            <v>129</v>
          </cell>
          <cell r="L893">
            <v>7.49</v>
          </cell>
          <cell r="M893">
            <v>3.15</v>
          </cell>
          <cell r="N893">
            <v>8.5</v>
          </cell>
          <cell r="P893">
            <v>8.8000000000000007</v>
          </cell>
          <cell r="Q893">
            <v>8.6</v>
          </cell>
          <cell r="R893">
            <v>4</v>
          </cell>
          <cell r="S893">
            <v>5</v>
          </cell>
          <cell r="T893">
            <v>0</v>
          </cell>
          <cell r="U893">
            <v>134</v>
          </cell>
          <cell r="V893">
            <v>0</v>
          </cell>
          <cell r="W893">
            <v>7.54</v>
          </cell>
          <cell r="X893">
            <v>3.18</v>
          </cell>
          <cell r="Y893">
            <v>139</v>
          </cell>
          <cell r="Z893">
            <v>0</v>
          </cell>
          <cell r="AA893">
            <v>136</v>
          </cell>
          <cell r="AB893">
            <v>134</v>
          </cell>
          <cell r="AC893">
            <v>7.54</v>
          </cell>
          <cell r="AD893">
            <v>3.18</v>
          </cell>
          <cell r="AF893">
            <v>0</v>
          </cell>
          <cell r="AH893" t="str">
            <v>Đạt</v>
          </cell>
          <cell r="AI893" t="str">
            <v>Đạt</v>
          </cell>
          <cell r="AJ893" t="str">
            <v>Đạt</v>
          </cell>
          <cell r="AK893" t="str">
            <v>Tốt</v>
          </cell>
          <cell r="AM893" t="str">
            <v>công nhận tốt nghiệp</v>
          </cell>
        </row>
        <row r="894">
          <cell r="A894">
            <v>25207105506</v>
          </cell>
          <cell r="B894" t="str">
            <v>Từ</v>
          </cell>
          <cell r="C894" t="str">
            <v>Vy</v>
          </cell>
          <cell r="D894" t="str">
            <v>Vy</v>
          </cell>
          <cell r="E894">
            <v>37072</v>
          </cell>
          <cell r="F894" t="str">
            <v>Nữ</v>
          </cell>
          <cell r="G894" t="str">
            <v>Đã Đăng Ký (chưa học xong)</v>
          </cell>
          <cell r="H894">
            <v>126</v>
          </cell>
          <cell r="I894">
            <v>2</v>
          </cell>
          <cell r="J894">
            <v>0</v>
          </cell>
          <cell r="K894">
            <v>128</v>
          </cell>
          <cell r="L894">
            <v>6.81</v>
          </cell>
          <cell r="M894">
            <v>2.75</v>
          </cell>
          <cell r="N894">
            <v>6.4</v>
          </cell>
          <cell r="P894">
            <v>8.4</v>
          </cell>
          <cell r="Q894">
            <v>7.2</v>
          </cell>
          <cell r="R894">
            <v>2.86</v>
          </cell>
          <cell r="S894">
            <v>5</v>
          </cell>
          <cell r="T894">
            <v>0</v>
          </cell>
          <cell r="U894">
            <v>131</v>
          </cell>
          <cell r="V894">
            <v>2</v>
          </cell>
          <cell r="W894">
            <v>6.83</v>
          </cell>
          <cell r="X894">
            <v>2.76</v>
          </cell>
          <cell r="Y894">
            <v>136</v>
          </cell>
          <cell r="Z894">
            <v>2</v>
          </cell>
          <cell r="AA894">
            <v>136</v>
          </cell>
          <cell r="AB894">
            <v>131</v>
          </cell>
          <cell r="AC894">
            <v>6.93</v>
          </cell>
          <cell r="AD894">
            <v>2.8</v>
          </cell>
          <cell r="AF894">
            <v>1.5599999999999999E-2</v>
          </cell>
          <cell r="AI894" t="str">
            <v>Đạt</v>
          </cell>
          <cell r="AJ894" t="str">
            <v>Đạt</v>
          </cell>
          <cell r="AK894" t="str">
            <v>Tốt</v>
          </cell>
        </row>
        <row r="895">
          <cell r="A895">
            <v>25207107495</v>
          </cell>
          <cell r="B895" t="str">
            <v>Bùi</v>
          </cell>
          <cell r="C895" t="str">
            <v>Thị Tiểu</v>
          </cell>
          <cell r="D895" t="str">
            <v>Vy</v>
          </cell>
          <cell r="E895">
            <v>37087</v>
          </cell>
          <cell r="F895" t="str">
            <v>Nữ</v>
          </cell>
          <cell r="G895" t="str">
            <v>Đã Đăng Ký (chưa học xong)</v>
          </cell>
          <cell r="H895">
            <v>128</v>
          </cell>
          <cell r="I895">
            <v>0</v>
          </cell>
          <cell r="J895">
            <v>0</v>
          </cell>
          <cell r="K895">
            <v>128</v>
          </cell>
          <cell r="L895">
            <v>6.46</v>
          </cell>
          <cell r="M895">
            <v>2.5</v>
          </cell>
          <cell r="Q895">
            <v>0</v>
          </cell>
          <cell r="R895">
            <v>0</v>
          </cell>
          <cell r="S895">
            <v>0</v>
          </cell>
          <cell r="T895">
            <v>5</v>
          </cell>
          <cell r="U895">
            <v>128</v>
          </cell>
          <cell r="V895">
            <v>5</v>
          </cell>
          <cell r="W895">
            <v>6.22</v>
          </cell>
          <cell r="X895">
            <v>2.41</v>
          </cell>
          <cell r="Y895">
            <v>133</v>
          </cell>
          <cell r="Z895">
            <v>5</v>
          </cell>
          <cell r="AA895">
            <v>136</v>
          </cell>
          <cell r="AB895">
            <v>128</v>
          </cell>
          <cell r="AC895">
            <v>6.46</v>
          </cell>
          <cell r="AD895">
            <v>2.5</v>
          </cell>
          <cell r="AF895">
            <v>0</v>
          </cell>
          <cell r="AH895" t="str">
            <v>Đạt</v>
          </cell>
          <cell r="AI895" t="str">
            <v>Đạt</v>
          </cell>
          <cell r="AJ895" t="str">
            <v>Đạt</v>
          </cell>
          <cell r="AK895" t="str">
            <v>Tốt</v>
          </cell>
          <cell r="AM895" t="str">
            <v>Thực tập tốt nghiệp, thi TN</v>
          </cell>
        </row>
        <row r="896">
          <cell r="A896">
            <v>25207107842</v>
          </cell>
          <cell r="B896" t="str">
            <v>Bảo</v>
          </cell>
          <cell r="C896" t="str">
            <v>Tôn Nữ Tường</v>
          </cell>
          <cell r="D896" t="str">
            <v>Vy</v>
          </cell>
          <cell r="E896">
            <v>36928</v>
          </cell>
          <cell r="F896" t="str">
            <v>Nữ</v>
          </cell>
          <cell r="G896" t="str">
            <v>Đã Đăng Ký (chưa học xong)</v>
          </cell>
          <cell r="H896">
            <v>129</v>
          </cell>
          <cell r="I896">
            <v>0</v>
          </cell>
          <cell r="J896">
            <v>3</v>
          </cell>
          <cell r="K896">
            <v>126</v>
          </cell>
          <cell r="L896">
            <v>7.02</v>
          </cell>
          <cell r="M896">
            <v>2.83</v>
          </cell>
          <cell r="N896">
            <v>8.5</v>
          </cell>
          <cell r="Q896">
            <v>5.0999999999999996</v>
          </cell>
          <cell r="R896">
            <v>2.4</v>
          </cell>
          <cell r="S896">
            <v>3</v>
          </cell>
          <cell r="T896">
            <v>2</v>
          </cell>
          <cell r="U896">
            <v>129</v>
          </cell>
          <cell r="V896">
            <v>2</v>
          </cell>
          <cell r="W896">
            <v>6.94</v>
          </cell>
          <cell r="X896">
            <v>2.82</v>
          </cell>
          <cell r="Y896">
            <v>137</v>
          </cell>
          <cell r="Z896">
            <v>2</v>
          </cell>
          <cell r="AA896">
            <v>136</v>
          </cell>
          <cell r="AB896">
            <v>129</v>
          </cell>
          <cell r="AC896">
            <v>7.05</v>
          </cell>
          <cell r="AD896">
            <v>2.86</v>
          </cell>
          <cell r="AF896">
            <v>0</v>
          </cell>
          <cell r="AI896" t="str">
            <v>Đạt</v>
          </cell>
          <cell r="AJ896" t="str">
            <v>Đạt</v>
          </cell>
          <cell r="AK896" t="str">
            <v>Khá</v>
          </cell>
          <cell r="AM896" t="str">
            <v>thực tập tốt nghiệp</v>
          </cell>
        </row>
        <row r="897">
          <cell r="A897">
            <v>25207109208</v>
          </cell>
          <cell r="B897" t="str">
            <v>Nguyễn</v>
          </cell>
          <cell r="C897" t="str">
            <v>Thị Tường</v>
          </cell>
          <cell r="D897" t="str">
            <v>Vy</v>
          </cell>
          <cell r="E897">
            <v>37110</v>
          </cell>
          <cell r="F897" t="str">
            <v>Nữ</v>
          </cell>
          <cell r="G897" t="str">
            <v>Đã Đăng Ký (chưa học xong)</v>
          </cell>
          <cell r="H897">
            <v>112</v>
          </cell>
          <cell r="I897">
            <v>17</v>
          </cell>
          <cell r="J897">
            <v>0</v>
          </cell>
          <cell r="K897">
            <v>129</v>
          </cell>
          <cell r="L897">
            <v>5.83</v>
          </cell>
          <cell r="M897">
            <v>2.3199999999999998</v>
          </cell>
          <cell r="Q897">
            <v>0</v>
          </cell>
          <cell r="R897">
            <v>0</v>
          </cell>
          <cell r="S897">
            <v>0</v>
          </cell>
          <cell r="T897">
            <v>5</v>
          </cell>
          <cell r="U897">
            <v>112</v>
          </cell>
          <cell r="V897">
            <v>22</v>
          </cell>
          <cell r="W897">
            <v>5.61</v>
          </cell>
          <cell r="X897">
            <v>2.23</v>
          </cell>
          <cell r="Y897">
            <v>117</v>
          </cell>
          <cell r="Z897">
            <v>22</v>
          </cell>
          <cell r="AA897">
            <v>136</v>
          </cell>
          <cell r="AB897">
            <v>123</v>
          </cell>
          <cell r="AC897">
            <v>6.17</v>
          </cell>
          <cell r="AD897">
            <v>2.4300000000000002</v>
          </cell>
          <cell r="AF897">
            <v>0.1318</v>
          </cell>
          <cell r="AI897" t="str">
            <v>Đạt</v>
          </cell>
          <cell r="AJ897" t="str">
            <v>Đạt</v>
          </cell>
          <cell r="AK897" t="str">
            <v>Khá</v>
          </cell>
          <cell r="AM897" t="str">
            <v>không đủ điều kiện thực tập tốt nghiệp</v>
          </cell>
        </row>
        <row r="898">
          <cell r="A898">
            <v>25207109228</v>
          </cell>
          <cell r="B898" t="str">
            <v>Hồ</v>
          </cell>
          <cell r="C898" t="str">
            <v>Thị Thúy</v>
          </cell>
          <cell r="D898" t="str">
            <v>Vy</v>
          </cell>
          <cell r="E898">
            <v>36986</v>
          </cell>
          <cell r="F898" t="str">
            <v>Nữ</v>
          </cell>
          <cell r="G898" t="str">
            <v>Đã Đăng Ký (chưa học xong)</v>
          </cell>
          <cell r="H898">
            <v>128</v>
          </cell>
          <cell r="I898">
            <v>0</v>
          </cell>
          <cell r="J898">
            <v>0</v>
          </cell>
          <cell r="K898">
            <v>128</v>
          </cell>
          <cell r="L898">
            <v>7.62</v>
          </cell>
          <cell r="M898">
            <v>3.23</v>
          </cell>
          <cell r="N898">
            <v>9.5</v>
          </cell>
          <cell r="P898">
            <v>9</v>
          </cell>
          <cell r="Q898">
            <v>9.3000000000000007</v>
          </cell>
          <cell r="R898">
            <v>4</v>
          </cell>
          <cell r="S898">
            <v>5</v>
          </cell>
          <cell r="T898">
            <v>0</v>
          </cell>
          <cell r="U898">
            <v>133</v>
          </cell>
          <cell r="V898">
            <v>0</v>
          </cell>
          <cell r="W898">
            <v>7.68</v>
          </cell>
          <cell r="X898">
            <v>3.25</v>
          </cell>
          <cell r="Y898">
            <v>138</v>
          </cell>
          <cell r="Z898">
            <v>0</v>
          </cell>
          <cell r="AA898">
            <v>136</v>
          </cell>
          <cell r="AB898">
            <v>133</v>
          </cell>
          <cell r="AC898">
            <v>7.68</v>
          </cell>
          <cell r="AD898">
            <v>3.25</v>
          </cell>
          <cell r="AF898">
            <v>0</v>
          </cell>
          <cell r="AH898" t="str">
            <v>Đạt</v>
          </cell>
          <cell r="AI898" t="str">
            <v>Đạt</v>
          </cell>
          <cell r="AJ898" t="str">
            <v>Đạt</v>
          </cell>
          <cell r="AK898" t="str">
            <v>Tốt</v>
          </cell>
          <cell r="AM898" t="str">
            <v>công nhận tốt nghiệp</v>
          </cell>
        </row>
        <row r="899">
          <cell r="A899">
            <v>25207116042</v>
          </cell>
          <cell r="B899" t="str">
            <v>Phạm</v>
          </cell>
          <cell r="C899" t="str">
            <v>Hà</v>
          </cell>
          <cell r="D899" t="str">
            <v>Vy</v>
          </cell>
          <cell r="E899">
            <v>36894</v>
          </cell>
          <cell r="F899" t="str">
            <v>Nữ</v>
          </cell>
          <cell r="G899" t="str">
            <v>Đã Đăng Ký (chưa học xong)</v>
          </cell>
          <cell r="H899">
            <v>127</v>
          </cell>
          <cell r="I899">
            <v>0</v>
          </cell>
          <cell r="J899">
            <v>4</v>
          </cell>
          <cell r="K899">
            <v>123</v>
          </cell>
          <cell r="L899">
            <v>7.3</v>
          </cell>
          <cell r="M899">
            <v>3.01</v>
          </cell>
          <cell r="N899">
            <v>9.3000000000000007</v>
          </cell>
          <cell r="P899">
            <v>8.6</v>
          </cell>
          <cell r="Q899">
            <v>9</v>
          </cell>
          <cell r="R899">
            <v>4</v>
          </cell>
          <cell r="S899">
            <v>5</v>
          </cell>
          <cell r="T899">
            <v>0</v>
          </cell>
          <cell r="U899">
            <v>128</v>
          </cell>
          <cell r="V899">
            <v>0</v>
          </cell>
          <cell r="W899">
            <v>7.37</v>
          </cell>
          <cell r="X899">
            <v>3.05</v>
          </cell>
          <cell r="Y899">
            <v>137</v>
          </cell>
          <cell r="Z899">
            <v>0</v>
          </cell>
          <cell r="AA899">
            <v>136</v>
          </cell>
          <cell r="AB899">
            <v>128</v>
          </cell>
          <cell r="AC899">
            <v>7.37</v>
          </cell>
          <cell r="AD899">
            <v>3.05</v>
          </cell>
          <cell r="AF899">
            <v>0</v>
          </cell>
          <cell r="AG899" t="str">
            <v>Đạt</v>
          </cell>
          <cell r="AH899" t="str">
            <v>Đạt</v>
          </cell>
          <cell r="AI899" t="str">
            <v>Đạt</v>
          </cell>
          <cell r="AJ899" t="str">
            <v>Đạt</v>
          </cell>
          <cell r="AK899" t="str">
            <v>Tốt</v>
          </cell>
          <cell r="AM899" t="str">
            <v>công nhận tốt nghiệp</v>
          </cell>
        </row>
        <row r="900">
          <cell r="A900">
            <v>25207116184</v>
          </cell>
          <cell r="B900" t="str">
            <v>Lê</v>
          </cell>
          <cell r="C900" t="str">
            <v>Hiền</v>
          </cell>
          <cell r="D900" t="str">
            <v>Vy</v>
          </cell>
          <cell r="E900">
            <v>36922</v>
          </cell>
          <cell r="F900" t="str">
            <v>Nữ</v>
          </cell>
          <cell r="G900" t="str">
            <v>Đã Đăng Ký (chưa học xong)</v>
          </cell>
          <cell r="H900">
            <v>128</v>
          </cell>
          <cell r="I900">
            <v>0</v>
          </cell>
          <cell r="J900">
            <v>0</v>
          </cell>
          <cell r="K900">
            <v>128</v>
          </cell>
          <cell r="L900">
            <v>7.29</v>
          </cell>
          <cell r="M900">
            <v>3</v>
          </cell>
          <cell r="N900">
            <v>8.3000000000000007</v>
          </cell>
          <cell r="P900">
            <v>8.5</v>
          </cell>
          <cell r="Q900">
            <v>8.4</v>
          </cell>
          <cell r="R900">
            <v>3.79</v>
          </cell>
          <cell r="S900">
            <v>5</v>
          </cell>
          <cell r="T900">
            <v>0</v>
          </cell>
          <cell r="U900">
            <v>133</v>
          </cell>
          <cell r="V900">
            <v>0</v>
          </cell>
          <cell r="W900">
            <v>7.33</v>
          </cell>
          <cell r="X900">
            <v>3.03</v>
          </cell>
          <cell r="Y900">
            <v>138</v>
          </cell>
          <cell r="Z900">
            <v>0</v>
          </cell>
          <cell r="AA900">
            <v>136</v>
          </cell>
          <cell r="AB900">
            <v>133</v>
          </cell>
          <cell r="AC900">
            <v>7.33</v>
          </cell>
          <cell r="AD900">
            <v>3.03</v>
          </cell>
          <cell r="AF900">
            <v>0</v>
          </cell>
          <cell r="AH900" t="str">
            <v>Đạt</v>
          </cell>
          <cell r="AI900" t="str">
            <v>Đạt</v>
          </cell>
          <cell r="AJ900" t="str">
            <v>Đạt</v>
          </cell>
          <cell r="AK900" t="str">
            <v>Tốt</v>
          </cell>
          <cell r="AM900" t="str">
            <v>công nhận tốt nghiệp</v>
          </cell>
        </row>
        <row r="901">
          <cell r="A901">
            <v>25207116266</v>
          </cell>
          <cell r="B901" t="str">
            <v>Phạm</v>
          </cell>
          <cell r="C901" t="str">
            <v>Thị Thanh</v>
          </cell>
          <cell r="D901" t="str">
            <v>Vy</v>
          </cell>
          <cell r="E901">
            <v>37095</v>
          </cell>
          <cell r="F901" t="str">
            <v>Nữ</v>
          </cell>
          <cell r="G901" t="str">
            <v>Đã Đăng Ký (chưa học xong)</v>
          </cell>
          <cell r="H901">
            <v>128</v>
          </cell>
          <cell r="I901">
            <v>0</v>
          </cell>
          <cell r="J901">
            <v>0</v>
          </cell>
          <cell r="K901">
            <v>128</v>
          </cell>
          <cell r="L901">
            <v>8.1199999999999992</v>
          </cell>
          <cell r="M901">
            <v>3.55</v>
          </cell>
          <cell r="N901">
            <v>9</v>
          </cell>
          <cell r="P901">
            <v>8.5</v>
          </cell>
          <cell r="Q901">
            <v>8.8000000000000007</v>
          </cell>
          <cell r="R901">
            <v>4</v>
          </cell>
          <cell r="S901">
            <v>5</v>
          </cell>
          <cell r="T901">
            <v>0</v>
          </cell>
          <cell r="U901">
            <v>133</v>
          </cell>
          <cell r="V901">
            <v>0</v>
          </cell>
          <cell r="W901">
            <v>8.15</v>
          </cell>
          <cell r="X901">
            <v>3.56</v>
          </cell>
          <cell r="Y901">
            <v>138</v>
          </cell>
          <cell r="Z901">
            <v>0</v>
          </cell>
          <cell r="AA901">
            <v>136</v>
          </cell>
          <cell r="AB901">
            <v>133</v>
          </cell>
          <cell r="AC901">
            <v>8.15</v>
          </cell>
          <cell r="AD901">
            <v>3.56</v>
          </cell>
          <cell r="AF901">
            <v>0</v>
          </cell>
          <cell r="AH901" t="str">
            <v>Đạt</v>
          </cell>
          <cell r="AI901" t="str">
            <v>Đạt</v>
          </cell>
          <cell r="AJ901" t="str">
            <v>Đạt</v>
          </cell>
          <cell r="AK901" t="str">
            <v>Tốt</v>
          </cell>
          <cell r="AM901" t="str">
            <v>công nhận tốt nghiệp</v>
          </cell>
        </row>
        <row r="902">
          <cell r="A902">
            <v>25207116405</v>
          </cell>
          <cell r="B902" t="str">
            <v>Nguyễn</v>
          </cell>
          <cell r="C902" t="str">
            <v>Thị Cẩm</v>
          </cell>
          <cell r="D902" t="str">
            <v>Vy</v>
          </cell>
          <cell r="E902">
            <v>37024</v>
          </cell>
          <cell r="F902" t="str">
            <v>Nữ</v>
          </cell>
          <cell r="G902" t="str">
            <v>Đã Đăng Ký (chưa học xong)</v>
          </cell>
          <cell r="H902">
            <v>129</v>
          </cell>
          <cell r="I902">
            <v>0</v>
          </cell>
          <cell r="J902">
            <v>4</v>
          </cell>
          <cell r="K902">
            <v>125</v>
          </cell>
          <cell r="L902">
            <v>8.09</v>
          </cell>
          <cell r="M902">
            <v>3.51</v>
          </cell>
          <cell r="N902">
            <v>9.4</v>
          </cell>
          <cell r="P902">
            <v>9.1</v>
          </cell>
          <cell r="Q902">
            <v>9.3000000000000007</v>
          </cell>
          <cell r="R902">
            <v>4</v>
          </cell>
          <cell r="S902">
            <v>5</v>
          </cell>
          <cell r="T902">
            <v>0</v>
          </cell>
          <cell r="U902">
            <v>130</v>
          </cell>
          <cell r="V902">
            <v>0</v>
          </cell>
          <cell r="W902">
            <v>8.14</v>
          </cell>
          <cell r="X902">
            <v>3.53</v>
          </cell>
          <cell r="Y902">
            <v>139</v>
          </cell>
          <cell r="Z902">
            <v>0</v>
          </cell>
          <cell r="AA902">
            <v>136</v>
          </cell>
          <cell r="AB902">
            <v>130</v>
          </cell>
          <cell r="AC902">
            <v>8.14</v>
          </cell>
          <cell r="AD902">
            <v>3.53</v>
          </cell>
          <cell r="AF902">
            <v>0</v>
          </cell>
          <cell r="AG902" t="str">
            <v>Đạt</v>
          </cell>
          <cell r="AH902" t="str">
            <v>Đạt</v>
          </cell>
          <cell r="AI902" t="str">
            <v>Đạt</v>
          </cell>
          <cell r="AJ902" t="str">
            <v>Đạt</v>
          </cell>
          <cell r="AK902" t="str">
            <v>Tốt</v>
          </cell>
          <cell r="AM902" t="str">
            <v>công nhận tốt nghiệp</v>
          </cell>
        </row>
        <row r="903">
          <cell r="A903">
            <v>25207117065</v>
          </cell>
          <cell r="B903" t="str">
            <v>Đặng</v>
          </cell>
          <cell r="C903" t="str">
            <v>Lê Tường</v>
          </cell>
          <cell r="D903" t="str">
            <v>Vy</v>
          </cell>
          <cell r="E903">
            <v>37020</v>
          </cell>
          <cell r="F903" t="str">
            <v>Nữ</v>
          </cell>
          <cell r="G903" t="str">
            <v>Đã Đăng Ký (chưa học xong)</v>
          </cell>
          <cell r="H903">
            <v>129</v>
          </cell>
          <cell r="I903">
            <v>2</v>
          </cell>
          <cell r="J903">
            <v>0</v>
          </cell>
          <cell r="K903">
            <v>131</v>
          </cell>
          <cell r="L903">
            <v>7.52</v>
          </cell>
          <cell r="M903">
            <v>3.2</v>
          </cell>
          <cell r="N903">
            <v>7.8</v>
          </cell>
          <cell r="Q903">
            <v>4.7</v>
          </cell>
          <cell r="R903">
            <v>2</v>
          </cell>
          <cell r="S903">
            <v>3</v>
          </cell>
          <cell r="T903">
            <v>2</v>
          </cell>
          <cell r="U903">
            <v>132</v>
          </cell>
          <cell r="V903">
            <v>4</v>
          </cell>
          <cell r="W903">
            <v>7.42</v>
          </cell>
          <cell r="X903">
            <v>3.16</v>
          </cell>
          <cell r="Y903">
            <v>137</v>
          </cell>
          <cell r="Z903">
            <v>4</v>
          </cell>
          <cell r="AA903">
            <v>136</v>
          </cell>
          <cell r="AB903">
            <v>132</v>
          </cell>
          <cell r="AC903">
            <v>7.64</v>
          </cell>
          <cell r="AD903">
            <v>3.25</v>
          </cell>
          <cell r="AF903">
            <v>1.5299999999999999E-2</v>
          </cell>
          <cell r="AI903" t="str">
            <v>Đạt</v>
          </cell>
          <cell r="AJ903" t="str">
            <v>Đạt</v>
          </cell>
          <cell r="AK903" t="str">
            <v>Trung Bình</v>
          </cell>
          <cell r="AM903" t="str">
            <v>Thực tập tốt nghiệp</v>
          </cell>
        </row>
        <row r="904">
          <cell r="A904">
            <v>25207215557</v>
          </cell>
          <cell r="B904" t="str">
            <v>Lê</v>
          </cell>
          <cell r="C904" t="str">
            <v>Minh Tường</v>
          </cell>
          <cell r="D904" t="str">
            <v>Vy</v>
          </cell>
          <cell r="E904">
            <v>37040</v>
          </cell>
          <cell r="F904" t="str">
            <v>Nữ</v>
          </cell>
          <cell r="G904" t="str">
            <v>Đã Đăng Ký (chưa học xong)</v>
          </cell>
          <cell r="H904">
            <v>129</v>
          </cell>
          <cell r="I904">
            <v>0</v>
          </cell>
          <cell r="J904">
            <v>0</v>
          </cell>
          <cell r="K904">
            <v>129</v>
          </cell>
          <cell r="L904">
            <v>7.91</v>
          </cell>
          <cell r="M904">
            <v>3.45</v>
          </cell>
          <cell r="N904">
            <v>8.1999999999999993</v>
          </cell>
          <cell r="P904">
            <v>9.1</v>
          </cell>
          <cell r="Q904">
            <v>8.6</v>
          </cell>
          <cell r="R904">
            <v>3.79</v>
          </cell>
          <cell r="S904">
            <v>5</v>
          </cell>
          <cell r="T904">
            <v>0</v>
          </cell>
          <cell r="U904">
            <v>134</v>
          </cell>
          <cell r="V904">
            <v>0</v>
          </cell>
          <cell r="W904">
            <v>7.93</v>
          </cell>
          <cell r="X904">
            <v>3.46</v>
          </cell>
          <cell r="Y904">
            <v>139</v>
          </cell>
          <cell r="Z904">
            <v>0</v>
          </cell>
          <cell r="AA904">
            <v>136</v>
          </cell>
          <cell r="AB904">
            <v>134</v>
          </cell>
          <cell r="AC904">
            <v>7.93</v>
          </cell>
          <cell r="AD904">
            <v>3.46</v>
          </cell>
          <cell r="AF904">
            <v>0</v>
          </cell>
          <cell r="AH904" t="str">
            <v>Đạt</v>
          </cell>
          <cell r="AI904" t="str">
            <v>Đạt</v>
          </cell>
          <cell r="AJ904" t="str">
            <v>Đạt</v>
          </cell>
          <cell r="AK904" t="str">
            <v>Tốt</v>
          </cell>
          <cell r="AM904" t="str">
            <v>công nhận tốt nghiệp</v>
          </cell>
        </row>
        <row r="905">
          <cell r="A905">
            <v>25207101322</v>
          </cell>
          <cell r="B905" t="str">
            <v>Dương</v>
          </cell>
          <cell r="C905" t="str">
            <v>Thị Diệu</v>
          </cell>
          <cell r="D905" t="str">
            <v>Vỹ</v>
          </cell>
          <cell r="E905">
            <v>37161</v>
          </cell>
          <cell r="F905" t="str">
            <v>Nữ</v>
          </cell>
          <cell r="G905" t="str">
            <v>Đã Đăng Ký (chưa học xong)</v>
          </cell>
          <cell r="H905">
            <v>129</v>
          </cell>
          <cell r="I905">
            <v>2</v>
          </cell>
          <cell r="J905">
            <v>0</v>
          </cell>
          <cell r="K905">
            <v>131</v>
          </cell>
          <cell r="L905">
            <v>6.4</v>
          </cell>
          <cell r="M905">
            <v>2.4900000000000002</v>
          </cell>
          <cell r="N905">
            <v>6.9</v>
          </cell>
          <cell r="Q905">
            <v>4.0999999999999996</v>
          </cell>
          <cell r="R905">
            <v>1.59</v>
          </cell>
          <cell r="S905">
            <v>3</v>
          </cell>
          <cell r="T905">
            <v>2</v>
          </cell>
          <cell r="U905">
            <v>132</v>
          </cell>
          <cell r="V905">
            <v>4</v>
          </cell>
          <cell r="W905">
            <v>6.32</v>
          </cell>
          <cell r="X905">
            <v>2.46</v>
          </cell>
          <cell r="Y905">
            <v>137</v>
          </cell>
          <cell r="Z905">
            <v>4</v>
          </cell>
          <cell r="AA905">
            <v>136</v>
          </cell>
          <cell r="AB905">
            <v>132</v>
          </cell>
          <cell r="AC905">
            <v>6.51</v>
          </cell>
          <cell r="AD905">
            <v>2.5299999999999998</v>
          </cell>
          <cell r="AE905" t="str">
            <v>CHI 296</v>
          </cell>
          <cell r="AF905">
            <v>1.5299999999999999E-2</v>
          </cell>
          <cell r="AI905" t="str">
            <v>Đạt</v>
          </cell>
          <cell r="AJ905" t="str">
            <v>Đạt</v>
          </cell>
          <cell r="AK905" t="str">
            <v>Tốt</v>
          </cell>
          <cell r="AM905" t="str">
            <v>Thực tập tốt nghiệp</v>
          </cell>
        </row>
        <row r="906">
          <cell r="A906">
            <v>25203117585</v>
          </cell>
          <cell r="B906" t="str">
            <v>Đoàn</v>
          </cell>
          <cell r="C906" t="str">
            <v>Thị Thanh</v>
          </cell>
          <cell r="D906" t="str">
            <v>Xuân</v>
          </cell>
          <cell r="E906">
            <v>36916</v>
          </cell>
          <cell r="F906" t="str">
            <v>Nữ</v>
          </cell>
          <cell r="G906" t="str">
            <v>Đã Đăng Ký (chưa học xong)</v>
          </cell>
          <cell r="H906">
            <v>128</v>
          </cell>
          <cell r="I906">
            <v>0</v>
          </cell>
          <cell r="J906">
            <v>0</v>
          </cell>
          <cell r="K906">
            <v>128</v>
          </cell>
          <cell r="L906">
            <v>8.06</v>
          </cell>
          <cell r="M906">
            <v>3.45</v>
          </cell>
          <cell r="N906">
            <v>8.8000000000000007</v>
          </cell>
          <cell r="P906">
            <v>8.8000000000000007</v>
          </cell>
          <cell r="Q906">
            <v>8.8000000000000007</v>
          </cell>
          <cell r="R906">
            <v>4</v>
          </cell>
          <cell r="S906">
            <v>5</v>
          </cell>
          <cell r="T906">
            <v>0</v>
          </cell>
          <cell r="U906">
            <v>133</v>
          </cell>
          <cell r="V906">
            <v>0</v>
          </cell>
          <cell r="W906">
            <v>8.09</v>
          </cell>
          <cell r="X906">
            <v>3.47</v>
          </cell>
          <cell r="Y906">
            <v>138</v>
          </cell>
          <cell r="Z906">
            <v>0</v>
          </cell>
          <cell r="AA906">
            <v>136</v>
          </cell>
          <cell r="AB906">
            <v>133</v>
          </cell>
          <cell r="AC906">
            <v>8.09</v>
          </cell>
          <cell r="AD906">
            <v>3.47</v>
          </cell>
          <cell r="AF906">
            <v>0</v>
          </cell>
          <cell r="AH906" t="str">
            <v>Đạt</v>
          </cell>
          <cell r="AI906" t="str">
            <v>Đạt</v>
          </cell>
          <cell r="AJ906" t="str">
            <v>Đạt</v>
          </cell>
          <cell r="AK906" t="str">
            <v>Tốt</v>
          </cell>
          <cell r="AM906" t="str">
            <v>công nhận tốt nghiệp</v>
          </cell>
        </row>
        <row r="907">
          <cell r="A907">
            <v>25207210277</v>
          </cell>
          <cell r="B907" t="str">
            <v>Nguyễn</v>
          </cell>
          <cell r="C907" t="str">
            <v>Thị Thúy</v>
          </cell>
          <cell r="D907" t="str">
            <v>Xuân</v>
          </cell>
          <cell r="E907">
            <v>36924</v>
          </cell>
          <cell r="F907" t="str">
            <v>Nữ</v>
          </cell>
          <cell r="G907" t="str">
            <v>Đã Đăng Ký (chưa học xong)</v>
          </cell>
          <cell r="H907">
            <v>129</v>
          </cell>
          <cell r="I907">
            <v>0</v>
          </cell>
          <cell r="J907">
            <v>0</v>
          </cell>
          <cell r="K907">
            <v>129</v>
          </cell>
          <cell r="L907">
            <v>7.52</v>
          </cell>
          <cell r="M907">
            <v>3.19</v>
          </cell>
          <cell r="N907">
            <v>8.1</v>
          </cell>
          <cell r="P907">
            <v>8.9</v>
          </cell>
          <cell r="Q907">
            <v>8.4</v>
          </cell>
          <cell r="R907">
            <v>3.79</v>
          </cell>
          <cell r="S907">
            <v>5</v>
          </cell>
          <cell r="T907">
            <v>0</v>
          </cell>
          <cell r="U907">
            <v>134</v>
          </cell>
          <cell r="V907">
            <v>0</v>
          </cell>
          <cell r="W907">
            <v>7.55</v>
          </cell>
          <cell r="X907">
            <v>3.21</v>
          </cell>
          <cell r="Y907">
            <v>139</v>
          </cell>
          <cell r="Z907">
            <v>0</v>
          </cell>
          <cell r="AA907">
            <v>136</v>
          </cell>
          <cell r="AB907">
            <v>134</v>
          </cell>
          <cell r="AC907">
            <v>7.55</v>
          </cell>
          <cell r="AD907">
            <v>3.21</v>
          </cell>
          <cell r="AF907">
            <v>0</v>
          </cell>
          <cell r="AH907" t="str">
            <v>Đạt</v>
          </cell>
          <cell r="AI907" t="str">
            <v>Đạt</v>
          </cell>
          <cell r="AJ907" t="str">
            <v>Đạt</v>
          </cell>
          <cell r="AK907" t="str">
            <v>Tốt</v>
          </cell>
          <cell r="AM907" t="str">
            <v>công nhận tốt nghiệp</v>
          </cell>
        </row>
        <row r="908">
          <cell r="A908">
            <v>25207103742</v>
          </cell>
          <cell r="B908" t="str">
            <v>Nguyễn</v>
          </cell>
          <cell r="C908" t="str">
            <v>Thị</v>
          </cell>
          <cell r="D908" t="str">
            <v>Xuyến</v>
          </cell>
          <cell r="E908">
            <v>37220</v>
          </cell>
          <cell r="F908" t="str">
            <v>Nữ</v>
          </cell>
          <cell r="G908" t="str">
            <v>Đã Đăng Ký (chưa học xong)</v>
          </cell>
          <cell r="H908">
            <v>128</v>
          </cell>
          <cell r="I908">
            <v>0</v>
          </cell>
          <cell r="J908">
            <v>0</v>
          </cell>
          <cell r="K908">
            <v>128</v>
          </cell>
          <cell r="L908">
            <v>7.88</v>
          </cell>
          <cell r="M908">
            <v>3.36</v>
          </cell>
          <cell r="N908">
            <v>9.1999999999999993</v>
          </cell>
          <cell r="P908">
            <v>8.8000000000000007</v>
          </cell>
          <cell r="Q908">
            <v>9</v>
          </cell>
          <cell r="R908">
            <v>4</v>
          </cell>
          <cell r="S908">
            <v>5</v>
          </cell>
          <cell r="T908">
            <v>0</v>
          </cell>
          <cell r="U908">
            <v>133</v>
          </cell>
          <cell r="V908">
            <v>0</v>
          </cell>
          <cell r="W908">
            <v>7.92</v>
          </cell>
          <cell r="X908">
            <v>3.39</v>
          </cell>
          <cell r="Y908">
            <v>138</v>
          </cell>
          <cell r="Z908">
            <v>0</v>
          </cell>
          <cell r="AA908">
            <v>136</v>
          </cell>
          <cell r="AB908">
            <v>133</v>
          </cell>
          <cell r="AC908">
            <v>7.92</v>
          </cell>
          <cell r="AD908">
            <v>3.39</v>
          </cell>
          <cell r="AF908">
            <v>0</v>
          </cell>
          <cell r="AH908" t="str">
            <v>Đạt</v>
          </cell>
          <cell r="AI908" t="str">
            <v>Đạt</v>
          </cell>
          <cell r="AJ908" t="str">
            <v>Đạt</v>
          </cell>
          <cell r="AK908" t="str">
            <v>Tốt</v>
          </cell>
          <cell r="AM908" t="str">
            <v>công nhận tốt nghiệp</v>
          </cell>
        </row>
        <row r="909">
          <cell r="A909">
            <v>25217109913</v>
          </cell>
          <cell r="B909" t="str">
            <v>Nguyễn</v>
          </cell>
          <cell r="C909" t="str">
            <v>Như</v>
          </cell>
          <cell r="D909" t="str">
            <v>Ý</v>
          </cell>
          <cell r="E909">
            <v>36928</v>
          </cell>
          <cell r="F909" t="str">
            <v>Nam</v>
          </cell>
          <cell r="G909" t="str">
            <v>Đã Đăng Ký (chưa học xong)</v>
          </cell>
          <cell r="H909">
            <v>129</v>
          </cell>
          <cell r="I909">
            <v>0</v>
          </cell>
          <cell r="J909">
            <v>0</v>
          </cell>
          <cell r="K909">
            <v>129</v>
          </cell>
          <cell r="L909">
            <v>7.15</v>
          </cell>
          <cell r="M909">
            <v>2.94</v>
          </cell>
          <cell r="N909">
            <v>8.9</v>
          </cell>
          <cell r="P909">
            <v>9</v>
          </cell>
          <cell r="Q909">
            <v>8.9</v>
          </cell>
          <cell r="R909">
            <v>4</v>
          </cell>
          <cell r="S909">
            <v>5</v>
          </cell>
          <cell r="T909">
            <v>0</v>
          </cell>
          <cell r="U909">
            <v>134</v>
          </cell>
          <cell r="V909">
            <v>0</v>
          </cell>
          <cell r="W909">
            <v>7.21</v>
          </cell>
          <cell r="X909">
            <v>2.98</v>
          </cell>
          <cell r="Y909">
            <v>139</v>
          </cell>
          <cell r="Z909">
            <v>0</v>
          </cell>
          <cell r="AA909">
            <v>136</v>
          </cell>
          <cell r="AB909">
            <v>134</v>
          </cell>
          <cell r="AC909">
            <v>7.21</v>
          </cell>
          <cell r="AD909">
            <v>2.98</v>
          </cell>
          <cell r="AF909">
            <v>0</v>
          </cell>
          <cell r="AI909" t="str">
            <v>Đạt</v>
          </cell>
          <cell r="AJ909" t="str">
            <v>Đạt</v>
          </cell>
          <cell r="AK909" t="str">
            <v>Tốt</v>
          </cell>
          <cell r="AM909" t="str">
            <v>công nhận tốt nghiệp</v>
          </cell>
        </row>
        <row r="910">
          <cell r="A910">
            <v>25217116519</v>
          </cell>
          <cell r="B910" t="str">
            <v>Bùi</v>
          </cell>
          <cell r="C910" t="str">
            <v>Như</v>
          </cell>
          <cell r="D910" t="str">
            <v>Ý</v>
          </cell>
          <cell r="E910">
            <v>36987</v>
          </cell>
          <cell r="F910" t="str">
            <v>Nam</v>
          </cell>
          <cell r="G910" t="str">
            <v>Đã Đăng Ký (chưa học xong)</v>
          </cell>
          <cell r="H910">
            <v>128</v>
          </cell>
          <cell r="I910">
            <v>0</v>
          </cell>
          <cell r="J910">
            <v>0</v>
          </cell>
          <cell r="K910">
            <v>128</v>
          </cell>
          <cell r="L910">
            <v>7.05</v>
          </cell>
          <cell r="M910">
            <v>2.87</v>
          </cell>
          <cell r="N910">
            <v>8.1999999999999993</v>
          </cell>
          <cell r="P910">
            <v>8.8000000000000007</v>
          </cell>
          <cell r="Q910">
            <v>8.4</v>
          </cell>
          <cell r="R910">
            <v>3.79</v>
          </cell>
          <cell r="S910">
            <v>5</v>
          </cell>
          <cell r="T910">
            <v>0</v>
          </cell>
          <cell r="U910">
            <v>133</v>
          </cell>
          <cell r="V910">
            <v>0</v>
          </cell>
          <cell r="W910">
            <v>7.1</v>
          </cell>
          <cell r="X910">
            <v>2.91</v>
          </cell>
          <cell r="Y910">
            <v>138</v>
          </cell>
          <cell r="Z910">
            <v>0</v>
          </cell>
          <cell r="AA910">
            <v>136</v>
          </cell>
          <cell r="AB910">
            <v>133</v>
          </cell>
          <cell r="AC910">
            <v>7.1</v>
          </cell>
          <cell r="AD910">
            <v>2.91</v>
          </cell>
          <cell r="AF910">
            <v>0</v>
          </cell>
          <cell r="AI910" t="str">
            <v>Đạt</v>
          </cell>
          <cell r="AJ910" t="str">
            <v>Đạt</v>
          </cell>
          <cell r="AK910" t="str">
            <v>Tốt</v>
          </cell>
          <cell r="AM910" t="str">
            <v>công nhận tốt nghiệp</v>
          </cell>
        </row>
        <row r="911">
          <cell r="A911">
            <v>2320716545</v>
          </cell>
          <cell r="B911" t="str">
            <v>Lê</v>
          </cell>
          <cell r="C911" t="str">
            <v>Việt Hải</v>
          </cell>
          <cell r="D911" t="str">
            <v>Yến</v>
          </cell>
          <cell r="E911">
            <v>36213</v>
          </cell>
          <cell r="F911" t="str">
            <v>Nữ</v>
          </cell>
          <cell r="G911" t="str">
            <v>Đã Đăng Ký (chưa học xong)</v>
          </cell>
          <cell r="H911">
            <v>98</v>
          </cell>
          <cell r="I911">
            <v>30</v>
          </cell>
          <cell r="J911">
            <v>0</v>
          </cell>
          <cell r="K911">
            <v>128</v>
          </cell>
          <cell r="L911">
            <v>4.72</v>
          </cell>
          <cell r="M911">
            <v>1.79</v>
          </cell>
          <cell r="Q911">
            <v>0</v>
          </cell>
          <cell r="R911">
            <v>0</v>
          </cell>
          <cell r="S911">
            <v>0</v>
          </cell>
          <cell r="T911">
            <v>5</v>
          </cell>
          <cell r="U911">
            <v>98</v>
          </cell>
          <cell r="V911">
            <v>35</v>
          </cell>
          <cell r="W911">
            <v>4.54</v>
          </cell>
          <cell r="X911">
            <v>1.72</v>
          </cell>
          <cell r="Y911">
            <v>102</v>
          </cell>
          <cell r="Z911">
            <v>36</v>
          </cell>
          <cell r="AA911">
            <v>136</v>
          </cell>
          <cell r="AB911">
            <v>114</v>
          </cell>
          <cell r="AC911">
            <v>5.38</v>
          </cell>
          <cell r="AD911">
            <v>2.0099999999999998</v>
          </cell>
          <cell r="AE911" t="str">
            <v>PHI 161; PHI 162; HIS 361</v>
          </cell>
          <cell r="AF911">
            <v>0.2344</v>
          </cell>
          <cell r="AJ911" t="str">
            <v>Đạt</v>
          </cell>
          <cell r="AK911" t="str">
            <v>Tốt</v>
          </cell>
          <cell r="AM911" t="str">
            <v>không đủ điều kiện thực tập tốt nghiệp</v>
          </cell>
        </row>
        <row r="912">
          <cell r="A912">
            <v>24207105706</v>
          </cell>
          <cell r="B912" t="str">
            <v>Nguyễn</v>
          </cell>
          <cell r="C912" t="str">
            <v>Thị Thu</v>
          </cell>
          <cell r="D912" t="str">
            <v>Yến</v>
          </cell>
          <cell r="E912">
            <v>36600</v>
          </cell>
          <cell r="F912" t="str">
            <v>Nữ</v>
          </cell>
          <cell r="G912" t="str">
            <v>Đang Học Lại</v>
          </cell>
          <cell r="H912">
            <v>91</v>
          </cell>
          <cell r="I912">
            <v>37</v>
          </cell>
          <cell r="J912">
            <v>0</v>
          </cell>
          <cell r="K912">
            <v>128</v>
          </cell>
          <cell r="L912">
            <v>4.5999999999999996</v>
          </cell>
          <cell r="M912">
            <v>1.8</v>
          </cell>
          <cell r="Q912">
            <v>0</v>
          </cell>
          <cell r="R912">
            <v>0</v>
          </cell>
          <cell r="S912">
            <v>0</v>
          </cell>
          <cell r="T912">
            <v>5</v>
          </cell>
          <cell r="U912">
            <v>91</v>
          </cell>
          <cell r="V912">
            <v>42</v>
          </cell>
          <cell r="W912">
            <v>4.43</v>
          </cell>
          <cell r="X912">
            <v>1.73</v>
          </cell>
          <cell r="Y912">
            <v>95</v>
          </cell>
          <cell r="Z912">
            <v>43</v>
          </cell>
          <cell r="AA912">
            <v>136</v>
          </cell>
          <cell r="AB912">
            <v>115</v>
          </cell>
          <cell r="AC912">
            <v>5.22</v>
          </cell>
          <cell r="AD912">
            <v>2</v>
          </cell>
          <cell r="AE912" t="str">
            <v>PHI 161; PHI 162</v>
          </cell>
          <cell r="AF912">
            <v>0.28910000000000002</v>
          </cell>
          <cell r="AJ912" t="str">
            <v>Đạt</v>
          </cell>
          <cell r="AK912" t="str">
            <v>Khá</v>
          </cell>
          <cell r="AM912" t="str">
            <v>không đủ điều kiện thực tập tốt nghiệp</v>
          </cell>
        </row>
        <row r="913">
          <cell r="A913">
            <v>25207108486</v>
          </cell>
          <cell r="B913" t="str">
            <v>Nguyễn</v>
          </cell>
          <cell r="C913" t="str">
            <v>Thị Kim</v>
          </cell>
          <cell r="D913" t="str">
            <v>Yến</v>
          </cell>
          <cell r="E913">
            <v>37034</v>
          </cell>
          <cell r="F913" t="str">
            <v>Nữ</v>
          </cell>
          <cell r="G913" t="str">
            <v>Đã Đăng Ký (chưa học xong)</v>
          </cell>
          <cell r="H913">
            <v>129</v>
          </cell>
          <cell r="I913">
            <v>0</v>
          </cell>
          <cell r="J913">
            <v>0</v>
          </cell>
          <cell r="K913">
            <v>129</v>
          </cell>
          <cell r="L913">
            <v>7.46</v>
          </cell>
          <cell r="M913">
            <v>3.15</v>
          </cell>
          <cell r="N913">
            <v>8.8000000000000007</v>
          </cell>
          <cell r="P913">
            <v>7.5</v>
          </cell>
          <cell r="Q913">
            <v>8.3000000000000007</v>
          </cell>
          <cell r="R913">
            <v>3.73</v>
          </cell>
          <cell r="S913">
            <v>5</v>
          </cell>
          <cell r="T913">
            <v>0</v>
          </cell>
          <cell r="U913">
            <v>134</v>
          </cell>
          <cell r="V913">
            <v>0</v>
          </cell>
          <cell r="W913">
            <v>7.49</v>
          </cell>
          <cell r="X913">
            <v>3.17</v>
          </cell>
          <cell r="Y913">
            <v>139</v>
          </cell>
          <cell r="Z913">
            <v>0</v>
          </cell>
          <cell r="AA913">
            <v>136</v>
          </cell>
          <cell r="AB913">
            <v>134</v>
          </cell>
          <cell r="AC913">
            <v>7.49</v>
          </cell>
          <cell r="AD913">
            <v>3.17</v>
          </cell>
          <cell r="AF913">
            <v>0</v>
          </cell>
          <cell r="AH913" t="str">
            <v>Đạt</v>
          </cell>
          <cell r="AI913" t="str">
            <v>Đạt</v>
          </cell>
          <cell r="AJ913" t="str">
            <v>Đạt</v>
          </cell>
          <cell r="AK913" t="str">
            <v>Tốt</v>
          </cell>
          <cell r="AM913" t="str">
            <v>công nhận tốt nghiệp</v>
          </cell>
        </row>
        <row r="914">
          <cell r="A914">
            <v>25207110345</v>
          </cell>
          <cell r="B914" t="str">
            <v>Đặng</v>
          </cell>
          <cell r="C914" t="str">
            <v>Hoàng</v>
          </cell>
          <cell r="D914" t="str">
            <v>Yến</v>
          </cell>
          <cell r="E914">
            <v>37187</v>
          </cell>
          <cell r="F914" t="str">
            <v>Nữ</v>
          </cell>
          <cell r="G914" t="str">
            <v>Đã Đăng Ký (chưa học xong)</v>
          </cell>
          <cell r="H914">
            <v>127</v>
          </cell>
          <cell r="I914">
            <v>2</v>
          </cell>
          <cell r="J914">
            <v>0</v>
          </cell>
          <cell r="K914">
            <v>129</v>
          </cell>
          <cell r="L914">
            <v>6.72</v>
          </cell>
          <cell r="M914">
            <v>2.72</v>
          </cell>
          <cell r="Q914">
            <v>0</v>
          </cell>
          <cell r="R914">
            <v>0</v>
          </cell>
          <cell r="S914">
            <v>0</v>
          </cell>
          <cell r="T914">
            <v>5</v>
          </cell>
          <cell r="U914">
            <v>127</v>
          </cell>
          <cell r="V914">
            <v>7</v>
          </cell>
          <cell r="W914">
            <v>6.47</v>
          </cell>
          <cell r="X914">
            <v>2.61</v>
          </cell>
          <cell r="Y914">
            <v>132</v>
          </cell>
          <cell r="Z914">
            <v>7</v>
          </cell>
          <cell r="AA914">
            <v>136</v>
          </cell>
          <cell r="AB914">
            <v>127</v>
          </cell>
          <cell r="AC914">
            <v>6.83</v>
          </cell>
          <cell r="AD914">
            <v>2.76</v>
          </cell>
          <cell r="AF914">
            <v>1.55E-2</v>
          </cell>
          <cell r="AI914" t="str">
            <v>Đạt</v>
          </cell>
          <cell r="AJ914" t="str">
            <v>Đạt</v>
          </cell>
          <cell r="AK914" t="str">
            <v>Tốt</v>
          </cell>
          <cell r="AM914" t="str">
            <v>Thực tập tốt nghiệp, thi TN</v>
          </cell>
        </row>
        <row r="915">
          <cell r="A915">
            <v>25207100016</v>
          </cell>
          <cell r="B915" t="str">
            <v>Vũ</v>
          </cell>
          <cell r="C915" t="str">
            <v>Thành</v>
          </cell>
          <cell r="D915" t="str">
            <v>An</v>
          </cell>
          <cell r="E915">
            <v>36382</v>
          </cell>
          <cell r="F915" t="str">
            <v>Nữ</v>
          </cell>
          <cell r="G915" t="str">
            <v>Đã Đăng Ký (chưa học xong)</v>
          </cell>
          <cell r="H915">
            <v>136</v>
          </cell>
          <cell r="I915">
            <v>0</v>
          </cell>
          <cell r="J915">
            <v>0</v>
          </cell>
          <cell r="K915">
            <v>136</v>
          </cell>
          <cell r="L915">
            <v>7.87</v>
          </cell>
          <cell r="M915">
            <v>3.36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5</v>
          </cell>
          <cell r="U915">
            <v>136</v>
          </cell>
          <cell r="V915">
            <v>5</v>
          </cell>
          <cell r="W915">
            <v>7.59</v>
          </cell>
          <cell r="X915">
            <v>3.24</v>
          </cell>
          <cell r="Y915">
            <v>141</v>
          </cell>
          <cell r="Z915">
            <v>5</v>
          </cell>
          <cell r="AA915">
            <v>144</v>
          </cell>
          <cell r="AB915">
            <v>141</v>
          </cell>
          <cell r="AC915">
            <v>7.59</v>
          </cell>
          <cell r="AD915">
            <v>3.24</v>
          </cell>
          <cell r="AF915">
            <v>0</v>
          </cell>
          <cell r="AH915" t="str">
            <v>Đạt</v>
          </cell>
          <cell r="AI915" t="str">
            <v>Đạt</v>
          </cell>
          <cell r="AJ915" t="str">
            <v>Đạt</v>
          </cell>
          <cell r="AK915" t="str">
            <v>Xuất Sắc</v>
          </cell>
          <cell r="AM915" t="str">
            <v>khóa luận TN</v>
          </cell>
        </row>
        <row r="916">
          <cell r="A916">
            <v>25207109284</v>
          </cell>
          <cell r="B916" t="str">
            <v>Phạm</v>
          </cell>
          <cell r="C916" t="str">
            <v>Thị Minh</v>
          </cell>
          <cell r="D916" t="str">
            <v>Hà</v>
          </cell>
          <cell r="E916">
            <v>36892</v>
          </cell>
          <cell r="F916" t="str">
            <v>Nữ</v>
          </cell>
          <cell r="G916" t="str">
            <v>Đã Đăng Ký (chưa học xong)</v>
          </cell>
          <cell r="H916">
            <v>133</v>
          </cell>
          <cell r="I916">
            <v>3</v>
          </cell>
          <cell r="J916">
            <v>3</v>
          </cell>
          <cell r="K916">
            <v>133</v>
          </cell>
          <cell r="L916">
            <v>6.74</v>
          </cell>
          <cell r="M916">
            <v>2.73</v>
          </cell>
          <cell r="Q916">
            <v>0</v>
          </cell>
          <cell r="R916">
            <v>0</v>
          </cell>
          <cell r="S916">
            <v>0</v>
          </cell>
          <cell r="T916">
            <v>5</v>
          </cell>
          <cell r="U916">
            <v>130</v>
          </cell>
          <cell r="V916">
            <v>8</v>
          </cell>
          <cell r="W916">
            <v>6.5</v>
          </cell>
          <cell r="X916">
            <v>2.63</v>
          </cell>
          <cell r="Y916">
            <v>138</v>
          </cell>
          <cell r="Z916">
            <v>8</v>
          </cell>
          <cell r="AA916">
            <v>144</v>
          </cell>
          <cell r="AB916">
            <v>133</v>
          </cell>
          <cell r="AC916">
            <v>6.83</v>
          </cell>
          <cell r="AD916">
            <v>2.73</v>
          </cell>
          <cell r="AF916">
            <v>2.2100000000000002E-2</v>
          </cell>
          <cell r="AH916" t="str">
            <v>Đạt</v>
          </cell>
          <cell r="AI916" t="str">
            <v>Đạt</v>
          </cell>
          <cell r="AJ916" t="str">
            <v>Đạt</v>
          </cell>
          <cell r="AK916" t="str">
            <v>Tốt</v>
          </cell>
          <cell r="AM916" t="str">
            <v>khóa luận TN</v>
          </cell>
        </row>
        <row r="917">
          <cell r="A917">
            <v>25207109362</v>
          </cell>
          <cell r="B917" t="str">
            <v>Nguyễn</v>
          </cell>
          <cell r="C917" t="str">
            <v>Thanh Thanh</v>
          </cell>
          <cell r="D917" t="str">
            <v>Hiền</v>
          </cell>
          <cell r="E917">
            <v>37214</v>
          </cell>
          <cell r="F917" t="str">
            <v>Nữ</v>
          </cell>
          <cell r="G917" t="str">
            <v>Đã Đăng Ký (chưa học xong)</v>
          </cell>
          <cell r="H917">
            <v>133</v>
          </cell>
          <cell r="I917">
            <v>3</v>
          </cell>
          <cell r="J917">
            <v>3</v>
          </cell>
          <cell r="K917">
            <v>133</v>
          </cell>
          <cell r="L917">
            <v>7.41</v>
          </cell>
          <cell r="M917">
            <v>3.11</v>
          </cell>
          <cell r="O917">
            <v>7.5</v>
          </cell>
          <cell r="P917">
            <v>9.3000000000000007</v>
          </cell>
          <cell r="Q917">
            <v>8.1999999999999993</v>
          </cell>
          <cell r="R917">
            <v>0</v>
          </cell>
          <cell r="S917">
            <v>5</v>
          </cell>
          <cell r="T917">
            <v>0</v>
          </cell>
          <cell r="U917">
            <v>135</v>
          </cell>
          <cell r="V917">
            <v>3</v>
          </cell>
          <cell r="W917">
            <v>7.44</v>
          </cell>
          <cell r="X917">
            <v>3.13</v>
          </cell>
          <cell r="Y917">
            <v>143</v>
          </cell>
          <cell r="Z917">
            <v>3</v>
          </cell>
          <cell r="AA917">
            <v>144</v>
          </cell>
          <cell r="AB917">
            <v>135</v>
          </cell>
          <cell r="AC917">
            <v>7.61</v>
          </cell>
          <cell r="AD917">
            <v>3.2</v>
          </cell>
          <cell r="AF917">
            <v>2.2100000000000002E-2</v>
          </cell>
          <cell r="AI917" t="str">
            <v>Đạt</v>
          </cell>
          <cell r="AJ917" t="str">
            <v>Đạt</v>
          </cell>
          <cell r="AK917" t="str">
            <v>Xuất Sắc</v>
          </cell>
        </row>
        <row r="918">
          <cell r="A918">
            <v>25217200121</v>
          </cell>
          <cell r="B918" t="str">
            <v>Vũ</v>
          </cell>
          <cell r="C918" t="str">
            <v>Đức</v>
          </cell>
          <cell r="D918" t="str">
            <v>Hoàng</v>
          </cell>
          <cell r="E918">
            <v>37074</v>
          </cell>
          <cell r="F918" t="str">
            <v>Nam</v>
          </cell>
          <cell r="G918" t="str">
            <v>Đã Đăng Ký (chưa học xong)</v>
          </cell>
          <cell r="H918">
            <v>136</v>
          </cell>
          <cell r="I918">
            <v>0</v>
          </cell>
          <cell r="J918">
            <v>3</v>
          </cell>
          <cell r="K918">
            <v>133</v>
          </cell>
          <cell r="L918">
            <v>7.51</v>
          </cell>
          <cell r="M918">
            <v>3.15</v>
          </cell>
          <cell r="O918">
            <v>7.8</v>
          </cell>
          <cell r="P918">
            <v>8.5</v>
          </cell>
          <cell r="Q918">
            <v>8.1</v>
          </cell>
          <cell r="R918">
            <v>0</v>
          </cell>
          <cell r="S918">
            <v>5</v>
          </cell>
          <cell r="T918">
            <v>0</v>
          </cell>
          <cell r="U918">
            <v>138</v>
          </cell>
          <cell r="V918">
            <v>0</v>
          </cell>
          <cell r="W918">
            <v>7.53</v>
          </cell>
          <cell r="X918">
            <v>3.17</v>
          </cell>
          <cell r="Y918">
            <v>146</v>
          </cell>
          <cell r="Z918">
            <v>0</v>
          </cell>
          <cell r="AA918">
            <v>144</v>
          </cell>
          <cell r="AB918">
            <v>138</v>
          </cell>
          <cell r="AC918">
            <v>7.53</v>
          </cell>
          <cell r="AD918">
            <v>3.17</v>
          </cell>
          <cell r="AF918">
            <v>0</v>
          </cell>
          <cell r="AG918" t="str">
            <v>Đạt</v>
          </cell>
          <cell r="AH918" t="str">
            <v>Đạt</v>
          </cell>
          <cell r="AI918" t="str">
            <v>Đạt</v>
          </cell>
          <cell r="AJ918" t="str">
            <v>Đạt</v>
          </cell>
          <cell r="AK918" t="str">
            <v>Tốt</v>
          </cell>
          <cell r="AM918" t="str">
            <v>công nhận tốt nghiệp</v>
          </cell>
        </row>
        <row r="919">
          <cell r="A919">
            <v>25217101874</v>
          </cell>
          <cell r="B919" t="str">
            <v>Đỗ</v>
          </cell>
          <cell r="C919" t="str">
            <v>Minh</v>
          </cell>
          <cell r="D919" t="str">
            <v>Khang</v>
          </cell>
          <cell r="E919">
            <v>36990</v>
          </cell>
          <cell r="F919" t="str">
            <v>Nam</v>
          </cell>
          <cell r="G919" t="str">
            <v>Đã Đăng Ký (chưa học xong)</v>
          </cell>
          <cell r="H919">
            <v>133</v>
          </cell>
          <cell r="I919">
            <v>3</v>
          </cell>
          <cell r="J919">
            <v>3</v>
          </cell>
          <cell r="K919">
            <v>133</v>
          </cell>
          <cell r="L919">
            <v>6.59</v>
          </cell>
          <cell r="M919">
            <v>2.66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</v>
          </cell>
          <cell r="U919">
            <v>130</v>
          </cell>
          <cell r="V919">
            <v>8</v>
          </cell>
          <cell r="W919">
            <v>6.36</v>
          </cell>
          <cell r="X919">
            <v>2.57</v>
          </cell>
          <cell r="Y919">
            <v>137</v>
          </cell>
          <cell r="Z919">
            <v>9</v>
          </cell>
          <cell r="AA919">
            <v>144</v>
          </cell>
          <cell r="AB919">
            <v>135</v>
          </cell>
          <cell r="AC919">
            <v>6.5</v>
          </cell>
          <cell r="AD919">
            <v>2.62</v>
          </cell>
          <cell r="AF919">
            <v>2.2100000000000002E-2</v>
          </cell>
          <cell r="AJ919" t="str">
            <v>Đạt</v>
          </cell>
          <cell r="AK919" t="str">
            <v>Tốt</v>
          </cell>
          <cell r="AM919" t="str">
            <v>khóa luận TN</v>
          </cell>
        </row>
        <row r="920">
          <cell r="A920">
            <v>25207108861</v>
          </cell>
          <cell r="B920" t="str">
            <v>Võ</v>
          </cell>
          <cell r="C920" t="str">
            <v>Thị Thu</v>
          </cell>
          <cell r="D920" t="str">
            <v>Sương</v>
          </cell>
          <cell r="E920">
            <v>36946</v>
          </cell>
          <cell r="F920" t="str">
            <v>Nữ</v>
          </cell>
          <cell r="G920" t="str">
            <v>Đã Đăng Ký (chưa học xong)</v>
          </cell>
          <cell r="H920">
            <v>136</v>
          </cell>
          <cell r="I920">
            <v>0</v>
          </cell>
          <cell r="J920">
            <v>0</v>
          </cell>
          <cell r="K920">
            <v>136</v>
          </cell>
          <cell r="L920">
            <v>6.31</v>
          </cell>
          <cell r="M920">
            <v>2.44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</v>
          </cell>
          <cell r="U920">
            <v>136</v>
          </cell>
          <cell r="V920">
            <v>5</v>
          </cell>
          <cell r="W920">
            <v>6.09</v>
          </cell>
          <cell r="X920">
            <v>2.35</v>
          </cell>
          <cell r="Y920">
            <v>141</v>
          </cell>
          <cell r="Z920">
            <v>5</v>
          </cell>
          <cell r="AA920">
            <v>144</v>
          </cell>
          <cell r="AB920">
            <v>141</v>
          </cell>
          <cell r="AC920">
            <v>6.09</v>
          </cell>
          <cell r="AD920">
            <v>2.35</v>
          </cell>
          <cell r="AF920">
            <v>0</v>
          </cell>
          <cell r="AI920" t="str">
            <v>Đạt</v>
          </cell>
          <cell r="AJ920" t="str">
            <v>Đạt</v>
          </cell>
          <cell r="AK920" t="str">
            <v>Tốt</v>
          </cell>
          <cell r="AM920" t="str">
            <v>khóa luận TN</v>
          </cell>
        </row>
        <row r="921">
          <cell r="A921">
            <v>25207109161</v>
          </cell>
          <cell r="B921" t="str">
            <v>Huỳnh</v>
          </cell>
          <cell r="C921" t="str">
            <v>Thị Bích</v>
          </cell>
          <cell r="D921" t="str">
            <v>Trâm</v>
          </cell>
          <cell r="E921">
            <v>37077</v>
          </cell>
          <cell r="F921" t="str">
            <v>Nữ</v>
          </cell>
          <cell r="G921" t="str">
            <v>Đã Đăng Ký (chưa học xong)</v>
          </cell>
          <cell r="H921">
            <v>133</v>
          </cell>
          <cell r="I921">
            <v>3</v>
          </cell>
          <cell r="J921">
            <v>0</v>
          </cell>
          <cell r="K921">
            <v>136</v>
          </cell>
          <cell r="L921">
            <v>7</v>
          </cell>
          <cell r="M921">
            <v>2.92</v>
          </cell>
          <cell r="Q921">
            <v>0</v>
          </cell>
          <cell r="R921">
            <v>0</v>
          </cell>
          <cell r="S921">
            <v>0</v>
          </cell>
          <cell r="T921">
            <v>5</v>
          </cell>
          <cell r="U921">
            <v>133</v>
          </cell>
          <cell r="V921">
            <v>8</v>
          </cell>
          <cell r="W921">
            <v>6.75</v>
          </cell>
          <cell r="X921">
            <v>2.82</v>
          </cell>
          <cell r="Y921">
            <v>138</v>
          </cell>
          <cell r="Z921">
            <v>8</v>
          </cell>
          <cell r="AA921">
            <v>144</v>
          </cell>
          <cell r="AB921">
            <v>136</v>
          </cell>
          <cell r="AC921">
            <v>7.06</v>
          </cell>
          <cell r="AD921">
            <v>2.92</v>
          </cell>
          <cell r="AF921">
            <v>2.2100000000000002E-2</v>
          </cell>
          <cell r="AH921" t="str">
            <v>Đạt</v>
          </cell>
          <cell r="AI921" t="str">
            <v>Đạt</v>
          </cell>
          <cell r="AJ921" t="str">
            <v>Đạt</v>
          </cell>
          <cell r="AK921" t="str">
            <v>Tốt</v>
          </cell>
          <cell r="AM921" t="str">
            <v>khóa luận TN</v>
          </cell>
        </row>
        <row r="922">
          <cell r="A922" t="str">
            <v>K24</v>
          </cell>
        </row>
        <row r="923">
          <cell r="A923">
            <v>24207108431</v>
          </cell>
          <cell r="B923" t="str">
            <v>Lê</v>
          </cell>
          <cell r="C923" t="str">
            <v>Khánh Phương</v>
          </cell>
          <cell r="D923" t="str">
            <v>Anh</v>
          </cell>
          <cell r="E923">
            <v>36818</v>
          </cell>
          <cell r="F923" t="str">
            <v>Nữ</v>
          </cell>
          <cell r="G923" t="str">
            <v>Đã Đăng Ký (chưa học xong)</v>
          </cell>
          <cell r="H923">
            <v>131</v>
          </cell>
          <cell r="I923">
            <v>5</v>
          </cell>
          <cell r="J923">
            <v>0</v>
          </cell>
          <cell r="K923">
            <v>136</v>
          </cell>
          <cell r="L923">
            <v>5.82</v>
          </cell>
          <cell r="M923">
            <v>2.17</v>
          </cell>
          <cell r="R923">
            <v>0</v>
          </cell>
          <cell r="T923">
            <v>0</v>
          </cell>
          <cell r="U923">
            <v>5</v>
          </cell>
          <cell r="V923">
            <v>131</v>
          </cell>
          <cell r="W923">
            <v>10</v>
          </cell>
          <cell r="X923">
            <v>5.61</v>
          </cell>
          <cell r="Y923">
            <v>2.09</v>
          </cell>
          <cell r="Z923">
            <v>136</v>
          </cell>
          <cell r="AA923">
            <v>10</v>
          </cell>
          <cell r="AB923">
            <v>145</v>
          </cell>
          <cell r="AC923">
            <v>133</v>
          </cell>
          <cell r="AD923">
            <v>5.95</v>
          </cell>
          <cell r="AE923">
            <v>2.2200000000000002</v>
          </cell>
          <cell r="AF923" t="str">
            <v>POS 151; POS 351; PHI 150</v>
          </cell>
          <cell r="AG923">
            <v>0</v>
          </cell>
          <cell r="AH923" t="str">
            <v>Đạt</v>
          </cell>
          <cell r="AI923" t="str">
            <v>Đạt</v>
          </cell>
          <cell r="AK923" t="str">
            <v>Đạt</v>
          </cell>
          <cell r="AL923" t="str">
            <v>TB</v>
          </cell>
          <cell r="AM923" t="str">
            <v>Thực tập tốt nghiệp, thi TN</v>
          </cell>
        </row>
        <row r="924">
          <cell r="A924">
            <v>24217104144</v>
          </cell>
          <cell r="B924" t="str">
            <v>Phạm</v>
          </cell>
          <cell r="C924" t="str">
            <v>Ngọc</v>
          </cell>
          <cell r="D924" t="str">
            <v>Hoàng</v>
          </cell>
          <cell r="E924">
            <v>36782</v>
          </cell>
          <cell r="F924" t="str">
            <v>Nam</v>
          </cell>
          <cell r="G924" t="str">
            <v>Đã Đăng Ký (chưa học xong)</v>
          </cell>
          <cell r="H924">
            <v>136</v>
          </cell>
          <cell r="I924">
            <v>0</v>
          </cell>
          <cell r="J924">
            <v>4</v>
          </cell>
          <cell r="K924">
            <v>132</v>
          </cell>
          <cell r="L924">
            <v>6.98</v>
          </cell>
          <cell r="M924">
            <v>2.84</v>
          </cell>
          <cell r="R924">
            <v>0</v>
          </cell>
          <cell r="T924">
            <v>0</v>
          </cell>
          <cell r="U924">
            <v>5</v>
          </cell>
          <cell r="V924">
            <v>132</v>
          </cell>
          <cell r="W924">
            <v>5</v>
          </cell>
          <cell r="X924">
            <v>6.73</v>
          </cell>
          <cell r="Y924">
            <v>2.74</v>
          </cell>
          <cell r="Z924">
            <v>141</v>
          </cell>
          <cell r="AA924">
            <v>5</v>
          </cell>
          <cell r="AB924">
            <v>145</v>
          </cell>
          <cell r="AC924">
            <v>134</v>
          </cell>
          <cell r="AD924">
            <v>6.88</v>
          </cell>
          <cell r="AE924">
            <v>2.8</v>
          </cell>
          <cell r="AG924">
            <v>0</v>
          </cell>
          <cell r="AJ924" t="str">
            <v>Đạt</v>
          </cell>
          <cell r="AK924" t="str">
            <v>Đạt</v>
          </cell>
          <cell r="AL924" t="str">
            <v>Khá</v>
          </cell>
          <cell r="AM924" t="str">
            <v>Thực tập tốt nghiệp, thi TN</v>
          </cell>
        </row>
        <row r="925">
          <cell r="A925">
            <v>24217103978</v>
          </cell>
          <cell r="B925" t="str">
            <v>Nguyễn</v>
          </cell>
          <cell r="C925" t="str">
            <v>Tấn</v>
          </cell>
          <cell r="D925" t="str">
            <v>Long</v>
          </cell>
          <cell r="E925">
            <v>36657</v>
          </cell>
          <cell r="F925" t="str">
            <v>Nam</v>
          </cell>
          <cell r="G925" t="str">
            <v>Đã Đăng Ký (chưa học xong)</v>
          </cell>
          <cell r="H925">
            <v>136</v>
          </cell>
          <cell r="I925">
            <v>0</v>
          </cell>
          <cell r="J925">
            <v>4</v>
          </cell>
          <cell r="K925">
            <v>132</v>
          </cell>
          <cell r="L925">
            <v>7.39</v>
          </cell>
          <cell r="M925">
            <v>3.09</v>
          </cell>
          <cell r="R925">
            <v>0</v>
          </cell>
          <cell r="T925">
            <v>0</v>
          </cell>
          <cell r="U925">
            <v>5</v>
          </cell>
          <cell r="V925">
            <v>132</v>
          </cell>
          <cell r="W925">
            <v>5</v>
          </cell>
          <cell r="X925">
            <v>7.12</v>
          </cell>
          <cell r="Y925">
            <v>2.98</v>
          </cell>
          <cell r="Z925">
            <v>141</v>
          </cell>
          <cell r="AA925">
            <v>5</v>
          </cell>
          <cell r="AB925">
            <v>145</v>
          </cell>
          <cell r="AC925">
            <v>132</v>
          </cell>
          <cell r="AD925">
            <v>7.39</v>
          </cell>
          <cell r="AE925">
            <v>3.09</v>
          </cell>
          <cell r="AG925">
            <v>0</v>
          </cell>
          <cell r="AJ925" t="str">
            <v>Đạt</v>
          </cell>
          <cell r="AK925" t="str">
            <v>Đạt</v>
          </cell>
          <cell r="AL925" t="str">
            <v>Tốt</v>
          </cell>
          <cell r="AM925" t="str">
            <v>Thực tập tốt nghiệp, thi TN</v>
          </cell>
        </row>
        <row r="926">
          <cell r="A926">
            <v>24217105519</v>
          </cell>
          <cell r="B926" t="str">
            <v>Hồ</v>
          </cell>
          <cell r="C926" t="str">
            <v>Thăng</v>
          </cell>
          <cell r="D926" t="str">
            <v>Mạnh</v>
          </cell>
          <cell r="E926">
            <v>36823</v>
          </cell>
          <cell r="F926" t="str">
            <v>Nam</v>
          </cell>
          <cell r="G926" t="str">
            <v>Đã Đăng Ký (chưa học xong)</v>
          </cell>
          <cell r="H926">
            <v>136</v>
          </cell>
          <cell r="I926">
            <v>0</v>
          </cell>
          <cell r="J926">
            <v>0</v>
          </cell>
          <cell r="K926">
            <v>136</v>
          </cell>
          <cell r="L926">
            <v>6.38</v>
          </cell>
          <cell r="M926">
            <v>2.46</v>
          </cell>
          <cell r="R926">
            <v>0</v>
          </cell>
          <cell r="T926">
            <v>0</v>
          </cell>
          <cell r="U926">
            <v>5</v>
          </cell>
          <cell r="V926">
            <v>136</v>
          </cell>
          <cell r="W926">
            <v>5</v>
          </cell>
          <cell r="X926">
            <v>6.16</v>
          </cell>
          <cell r="Y926">
            <v>2.37</v>
          </cell>
          <cell r="Z926">
            <v>141</v>
          </cell>
          <cell r="AA926">
            <v>5</v>
          </cell>
          <cell r="AB926">
            <v>145</v>
          </cell>
          <cell r="AC926">
            <v>136</v>
          </cell>
          <cell r="AD926">
            <v>6.38</v>
          </cell>
          <cell r="AE926">
            <v>2.46</v>
          </cell>
          <cell r="AG926">
            <v>0</v>
          </cell>
          <cell r="AI926" t="str">
            <v>Đạt</v>
          </cell>
          <cell r="AJ926" t="str">
            <v>Đạt</v>
          </cell>
          <cell r="AK926" t="str">
            <v>Đạt</v>
          </cell>
          <cell r="AL926" t="str">
            <v>Khá</v>
          </cell>
          <cell r="AM926" t="str">
            <v>Thực tập tốt nghiệp, thi TN</v>
          </cell>
        </row>
        <row r="927">
          <cell r="A927">
            <v>24207108015</v>
          </cell>
          <cell r="B927" t="str">
            <v>Đặng</v>
          </cell>
          <cell r="C927" t="str">
            <v>Thu</v>
          </cell>
          <cell r="D927" t="str">
            <v>Phương</v>
          </cell>
          <cell r="E927">
            <v>36673</v>
          </cell>
          <cell r="F927" t="str">
            <v>Nữ</v>
          </cell>
          <cell r="G927" t="str">
            <v>Đã Đăng Ký (chưa học xong)</v>
          </cell>
          <cell r="H927">
            <v>136</v>
          </cell>
          <cell r="I927">
            <v>0</v>
          </cell>
          <cell r="J927">
            <v>0</v>
          </cell>
          <cell r="K927">
            <v>136</v>
          </cell>
          <cell r="L927">
            <v>6.79</v>
          </cell>
          <cell r="M927">
            <v>2.73</v>
          </cell>
          <cell r="N927">
            <v>6.9</v>
          </cell>
          <cell r="P927">
            <v>0</v>
          </cell>
          <cell r="R927">
            <v>4.1399999999999997</v>
          </cell>
          <cell r="T927">
            <v>3</v>
          </cell>
          <cell r="U927">
            <v>2</v>
          </cell>
          <cell r="V927">
            <v>139</v>
          </cell>
          <cell r="W927">
            <v>2</v>
          </cell>
          <cell r="X927">
            <v>6.7</v>
          </cell>
          <cell r="Y927">
            <v>2.69</v>
          </cell>
          <cell r="Z927">
            <v>144</v>
          </cell>
          <cell r="AA927">
            <v>2</v>
          </cell>
          <cell r="AB927">
            <v>145</v>
          </cell>
          <cell r="AC927">
            <v>141</v>
          </cell>
          <cell r="AD927">
            <v>6.7</v>
          </cell>
          <cell r="AE927">
            <v>2.69</v>
          </cell>
          <cell r="AG927">
            <v>0</v>
          </cell>
          <cell r="AH927" t="str">
            <v>Đạt</v>
          </cell>
          <cell r="AI927" t="str">
            <v>Đạt</v>
          </cell>
          <cell r="AJ927" t="str">
            <v>Đạt</v>
          </cell>
          <cell r="AK927" t="str">
            <v>Đạt</v>
          </cell>
          <cell r="AL927" t="str">
            <v>Tốt</v>
          </cell>
          <cell r="AM927" t="str">
            <v>Thực tập tốt nghiệp</v>
          </cell>
        </row>
        <row r="928">
          <cell r="A928">
            <v>24207107672</v>
          </cell>
          <cell r="B928" t="str">
            <v>Nguyễn</v>
          </cell>
          <cell r="C928" t="str">
            <v>Phương</v>
          </cell>
          <cell r="D928" t="str">
            <v>Thanh</v>
          </cell>
          <cell r="E928">
            <v>36810</v>
          </cell>
          <cell r="F928" t="str">
            <v>Nữ</v>
          </cell>
          <cell r="G928" t="str">
            <v>Đã Đăng Ký (chưa học xong)</v>
          </cell>
          <cell r="H928">
            <v>136</v>
          </cell>
          <cell r="I928">
            <v>0</v>
          </cell>
          <cell r="J928">
            <v>0</v>
          </cell>
          <cell r="K928">
            <v>136</v>
          </cell>
          <cell r="L928">
            <v>6.68</v>
          </cell>
          <cell r="M928">
            <v>2.67</v>
          </cell>
          <cell r="N928">
            <v>6.4</v>
          </cell>
          <cell r="R928">
            <v>3.84</v>
          </cell>
          <cell r="T928">
            <v>3</v>
          </cell>
          <cell r="U928">
            <v>2</v>
          </cell>
          <cell r="V928">
            <v>139</v>
          </cell>
          <cell r="W928">
            <v>2</v>
          </cell>
          <cell r="X928">
            <v>6.58</v>
          </cell>
          <cell r="Y928">
            <v>2.62</v>
          </cell>
          <cell r="Z928">
            <v>144</v>
          </cell>
          <cell r="AA928">
            <v>2</v>
          </cell>
          <cell r="AB928">
            <v>145</v>
          </cell>
          <cell r="AC928">
            <v>139</v>
          </cell>
          <cell r="AD928">
            <v>6.67</v>
          </cell>
          <cell r="AE928">
            <v>2.66</v>
          </cell>
          <cell r="AG928">
            <v>0</v>
          </cell>
          <cell r="AK928" t="str">
            <v>Đạt</v>
          </cell>
          <cell r="AL928" t="str">
            <v>TB</v>
          </cell>
          <cell r="AM928" t="str">
            <v>Thực tập tốt nghiệp</v>
          </cell>
        </row>
        <row r="929">
          <cell r="A929">
            <v>24207108369</v>
          </cell>
          <cell r="B929" t="str">
            <v>Huỳnh</v>
          </cell>
          <cell r="C929" t="str">
            <v>Thị Băng</v>
          </cell>
          <cell r="D929" t="str">
            <v>Trinh</v>
          </cell>
          <cell r="E929">
            <v>36817</v>
          </cell>
          <cell r="F929" t="str">
            <v>Nữ</v>
          </cell>
          <cell r="G929" t="str">
            <v>Đã Đăng Ký (chưa học xong)</v>
          </cell>
          <cell r="H929">
            <v>136</v>
          </cell>
          <cell r="I929">
            <v>0</v>
          </cell>
          <cell r="J929">
            <v>0</v>
          </cell>
          <cell r="K929">
            <v>136</v>
          </cell>
          <cell r="L929">
            <v>6.1</v>
          </cell>
          <cell r="M929">
            <v>2.29</v>
          </cell>
          <cell r="N929">
            <v>6</v>
          </cell>
          <cell r="P929">
            <v>0</v>
          </cell>
          <cell r="R929">
            <v>3.6</v>
          </cell>
          <cell r="T929">
            <v>3</v>
          </cell>
          <cell r="U929">
            <v>2</v>
          </cell>
          <cell r="V929">
            <v>139</v>
          </cell>
          <cell r="W929">
            <v>2</v>
          </cell>
          <cell r="X929">
            <v>6.01</v>
          </cell>
          <cell r="Y929">
            <v>2.2599999999999998</v>
          </cell>
          <cell r="Z929">
            <v>144</v>
          </cell>
          <cell r="AA929">
            <v>2</v>
          </cell>
          <cell r="AB929">
            <v>145</v>
          </cell>
          <cell r="AC929">
            <v>141</v>
          </cell>
          <cell r="AD929">
            <v>6.01</v>
          </cell>
          <cell r="AE929">
            <v>2.2599999999999998</v>
          </cell>
          <cell r="AG929">
            <v>0</v>
          </cell>
          <cell r="AJ929" t="str">
            <v>Đạt</v>
          </cell>
          <cell r="AL929" t="str">
            <v>Khá</v>
          </cell>
          <cell r="AM929" t="str">
            <v>Thực tập tốt nghiệp, thi TN</v>
          </cell>
        </row>
        <row r="930">
          <cell r="A930">
            <v>24207214504</v>
          </cell>
          <cell r="B930" t="str">
            <v>Nguyễn</v>
          </cell>
          <cell r="C930" t="str">
            <v>Thị Thanh</v>
          </cell>
          <cell r="D930" t="str">
            <v>Uyên</v>
          </cell>
          <cell r="E930">
            <v>36776</v>
          </cell>
          <cell r="F930" t="str">
            <v>Nữ</v>
          </cell>
          <cell r="G930" t="str">
            <v>Đã Đăng Ký (chưa học xong)</v>
          </cell>
          <cell r="H930" t="e">
            <v>#N/A</v>
          </cell>
          <cell r="I930" t="e">
            <v>#N/A</v>
          </cell>
          <cell r="J930">
            <v>0</v>
          </cell>
          <cell r="K930" t="e">
            <v>#N/A</v>
          </cell>
          <cell r="L930" t="e">
            <v>#N/A</v>
          </cell>
          <cell r="M930" t="e">
            <v>#N/A</v>
          </cell>
          <cell r="N930" t="e">
            <v>#N/A</v>
          </cell>
          <cell r="O930" t="e">
            <v>#N/A</v>
          </cell>
          <cell r="P930" t="e">
            <v>#N/A</v>
          </cell>
          <cell r="R930" t="e">
            <v>#N/A</v>
          </cell>
          <cell r="T930" t="e">
            <v>#N/A</v>
          </cell>
          <cell r="U930" t="e">
            <v>#N/A</v>
          </cell>
          <cell r="V930" t="e">
            <v>#N/A</v>
          </cell>
          <cell r="W930" t="e">
            <v>#N/A</v>
          </cell>
          <cell r="X930" t="e">
            <v>#N/A</v>
          </cell>
          <cell r="Y930" t="e">
            <v>#N/A</v>
          </cell>
          <cell r="Z930" t="e">
            <v>#N/A</v>
          </cell>
          <cell r="AA930" t="e">
            <v>#N/A</v>
          </cell>
          <cell r="AB930" t="e">
            <v>#N/A</v>
          </cell>
          <cell r="AC930" t="e">
            <v>#N/A</v>
          </cell>
          <cell r="AD930" t="e">
            <v>#N/A</v>
          </cell>
          <cell r="AE930" t="e">
            <v>#N/A</v>
          </cell>
          <cell r="AF930" t="e">
            <v>#N/A</v>
          </cell>
          <cell r="AG930" t="str">
            <v>###</v>
          </cell>
          <cell r="AK930" t="str">
            <v>Đạt</v>
          </cell>
          <cell r="AL930" t="str">
            <v>TB</v>
          </cell>
          <cell r="AM930" t="str">
            <v>không đủ điều kiện thực tập</v>
          </cell>
        </row>
        <row r="931">
          <cell r="A931">
            <v>24217100976</v>
          </cell>
          <cell r="B931" t="str">
            <v>Hồ</v>
          </cell>
          <cell r="C931" t="str">
            <v>Mạnh</v>
          </cell>
          <cell r="D931" t="str">
            <v>Đạt</v>
          </cell>
          <cell r="E931">
            <v>36820</v>
          </cell>
          <cell r="F931" t="str">
            <v>Nam</v>
          </cell>
          <cell r="G931" t="str">
            <v>Đã Đăng Ký (chưa học xong)</v>
          </cell>
          <cell r="H931">
            <v>125</v>
          </cell>
          <cell r="I931">
            <v>2</v>
          </cell>
          <cell r="J931">
            <v>4</v>
          </cell>
          <cell r="K931">
            <v>123</v>
          </cell>
          <cell r="L931">
            <v>6.66</v>
          </cell>
          <cell r="M931">
            <v>2.66</v>
          </cell>
          <cell r="N931">
            <v>5.8</v>
          </cell>
          <cell r="P931">
            <v>8</v>
          </cell>
          <cell r="Q931">
            <v>6.7</v>
          </cell>
          <cell r="R931">
            <v>2.7</v>
          </cell>
          <cell r="S931">
            <v>5</v>
          </cell>
          <cell r="T931">
            <v>0</v>
          </cell>
          <cell r="U931">
            <v>126</v>
          </cell>
          <cell r="V931">
            <v>2</v>
          </cell>
          <cell r="W931">
            <v>6.66</v>
          </cell>
          <cell r="X931">
            <v>2.66</v>
          </cell>
          <cell r="Y931">
            <v>135</v>
          </cell>
          <cell r="Z931">
            <v>2</v>
          </cell>
          <cell r="AA931">
            <v>136</v>
          </cell>
          <cell r="AB931">
            <v>126</v>
          </cell>
          <cell r="AC931">
            <v>6.77</v>
          </cell>
          <cell r="AD931">
            <v>2.7</v>
          </cell>
          <cell r="AF931">
            <v>1.5699999999999999E-2</v>
          </cell>
          <cell r="AJ931" t="str">
            <v>Đạt</v>
          </cell>
          <cell r="AK931" t="str">
            <v>Tốt</v>
          </cell>
          <cell r="AM931" t="str">
            <v>Công nhận TN</v>
          </cell>
        </row>
        <row r="932">
          <cell r="A932">
            <v>24217108353</v>
          </cell>
          <cell r="B932" t="str">
            <v>Đặng</v>
          </cell>
          <cell r="C932" t="str">
            <v>Minh</v>
          </cell>
          <cell r="D932" t="str">
            <v>Khương</v>
          </cell>
          <cell r="E932">
            <v>36848</v>
          </cell>
          <cell r="F932" t="str">
            <v>Nam</v>
          </cell>
          <cell r="G932" t="str">
            <v>Đã Đăng Ký (chưa học xong)</v>
          </cell>
          <cell r="H932" t="e">
            <v>#N/A</v>
          </cell>
          <cell r="I932" t="e">
            <v>#N/A</v>
          </cell>
          <cell r="J932">
            <v>0</v>
          </cell>
          <cell r="K932" t="e">
            <v>#N/A</v>
          </cell>
          <cell r="L932" t="e">
            <v>#N/A</v>
          </cell>
          <cell r="M932" t="e">
            <v>#N/A</v>
          </cell>
          <cell r="N932" t="e">
            <v>#N/A</v>
          </cell>
          <cell r="O932" t="e">
            <v>#N/A</v>
          </cell>
          <cell r="P932" t="e">
            <v>#N/A</v>
          </cell>
          <cell r="Q932" t="e">
            <v>#N/A</v>
          </cell>
          <cell r="R932" t="e">
            <v>#N/A</v>
          </cell>
          <cell r="S932" t="e">
            <v>#N/A</v>
          </cell>
          <cell r="T932" t="e">
            <v>#N/A</v>
          </cell>
          <cell r="U932" t="e">
            <v>#N/A</v>
          </cell>
          <cell r="V932" t="e">
            <v>#N/A</v>
          </cell>
          <cell r="W932" t="e">
            <v>#N/A</v>
          </cell>
          <cell r="X932" t="e">
            <v>#N/A</v>
          </cell>
          <cell r="Y932" t="e">
            <v>#N/A</v>
          </cell>
          <cell r="Z932" t="e">
            <v>#N/A</v>
          </cell>
          <cell r="AA932" t="e">
            <v>#N/A</v>
          </cell>
          <cell r="AB932" t="e">
            <v>#N/A</v>
          </cell>
          <cell r="AC932" t="e">
            <v>#N/A</v>
          </cell>
          <cell r="AD932" t="e">
            <v>#N/A</v>
          </cell>
          <cell r="AE932" t="e">
            <v>#N/A</v>
          </cell>
          <cell r="AF932" t="e">
            <v>#N/A</v>
          </cell>
          <cell r="AI932" t="str">
            <v>Đạt</v>
          </cell>
          <cell r="AJ932" t="str">
            <v>Đạt</v>
          </cell>
          <cell r="AK932" t="str">
            <v>Khá</v>
          </cell>
          <cell r="AM932" t="str">
            <v>không đủ điều kiện thực tập TN</v>
          </cell>
        </row>
        <row r="933">
          <cell r="A933">
            <v>24207102986</v>
          </cell>
          <cell r="B933" t="str">
            <v>Hà</v>
          </cell>
          <cell r="C933" t="str">
            <v>Hoàng</v>
          </cell>
          <cell r="D933" t="str">
            <v>Kim</v>
          </cell>
          <cell r="E933">
            <v>36645</v>
          </cell>
          <cell r="F933" t="str">
            <v>Nữ</v>
          </cell>
          <cell r="G933" t="str">
            <v>Đã Đăng Ký (chưa học xong)</v>
          </cell>
          <cell r="H933">
            <v>127</v>
          </cell>
          <cell r="I933">
            <v>0</v>
          </cell>
          <cell r="J933">
            <v>0</v>
          </cell>
          <cell r="K933">
            <v>127</v>
          </cell>
          <cell r="L933">
            <v>6.83</v>
          </cell>
          <cell r="M933">
            <v>2.78</v>
          </cell>
          <cell r="Q933">
            <v>0</v>
          </cell>
          <cell r="R933">
            <v>0</v>
          </cell>
          <cell r="S933">
            <v>0</v>
          </cell>
          <cell r="T933">
            <v>5</v>
          </cell>
          <cell r="U933">
            <v>127</v>
          </cell>
          <cell r="V933">
            <v>5</v>
          </cell>
          <cell r="W933">
            <v>6.57</v>
          </cell>
          <cell r="X933">
            <v>2.67</v>
          </cell>
          <cell r="Y933">
            <v>132</v>
          </cell>
          <cell r="Z933">
            <v>5</v>
          </cell>
          <cell r="AA933">
            <v>136</v>
          </cell>
          <cell r="AB933">
            <v>127</v>
          </cell>
          <cell r="AC933">
            <v>6.83</v>
          </cell>
          <cell r="AD933">
            <v>2.78</v>
          </cell>
          <cell r="AF933">
            <v>0</v>
          </cell>
          <cell r="AI933" t="str">
            <v>Đạt</v>
          </cell>
          <cell r="AJ933" t="str">
            <v>Đạt</v>
          </cell>
          <cell r="AK933" t="str">
            <v>Khá</v>
          </cell>
          <cell r="AM933" t="str">
            <v>thực tập tốt nghiệp, thi TN</v>
          </cell>
        </row>
        <row r="934">
          <cell r="A934">
            <v>24207107972</v>
          </cell>
          <cell r="B934" t="str">
            <v>Bùi</v>
          </cell>
          <cell r="C934" t="str">
            <v>Thị Ánh</v>
          </cell>
          <cell r="D934" t="str">
            <v>Mai</v>
          </cell>
          <cell r="E934">
            <v>35928</v>
          </cell>
          <cell r="F934" t="str">
            <v>Nữ</v>
          </cell>
          <cell r="G934" t="str">
            <v>Đã Đăng Ký (chưa học xong)</v>
          </cell>
          <cell r="H934">
            <v>131</v>
          </cell>
          <cell r="I934">
            <v>0</v>
          </cell>
          <cell r="J934">
            <v>0</v>
          </cell>
          <cell r="K934">
            <v>131</v>
          </cell>
          <cell r="L934">
            <v>5.93</v>
          </cell>
          <cell r="M934">
            <v>2.19</v>
          </cell>
          <cell r="Q934">
            <v>0</v>
          </cell>
          <cell r="R934">
            <v>0</v>
          </cell>
          <cell r="S934">
            <v>0</v>
          </cell>
          <cell r="T934">
            <v>5</v>
          </cell>
          <cell r="U934">
            <v>131</v>
          </cell>
          <cell r="V934">
            <v>5</v>
          </cell>
          <cell r="W934">
            <v>5.71</v>
          </cell>
          <cell r="X934">
            <v>2.1</v>
          </cell>
          <cell r="Y934">
            <v>136</v>
          </cell>
          <cell r="Z934">
            <v>5</v>
          </cell>
          <cell r="AA934">
            <v>136</v>
          </cell>
          <cell r="AB934">
            <v>131</v>
          </cell>
          <cell r="AC934">
            <v>5.93</v>
          </cell>
          <cell r="AD934">
            <v>2.19</v>
          </cell>
          <cell r="AF934">
            <v>0</v>
          </cell>
          <cell r="AI934" t="str">
            <v>Đạt</v>
          </cell>
          <cell r="AJ934" t="str">
            <v>Đạt</v>
          </cell>
          <cell r="AK934" t="str">
            <v>Tốt</v>
          </cell>
          <cell r="AM934" t="str">
            <v>thực tập tốt nghiệp, thi TN</v>
          </cell>
        </row>
        <row r="935">
          <cell r="A935">
            <v>24217106721</v>
          </cell>
          <cell r="B935" t="str">
            <v>Hồ</v>
          </cell>
          <cell r="C935" t="str">
            <v>Trọng</v>
          </cell>
          <cell r="D935" t="str">
            <v>Nghĩa</v>
          </cell>
          <cell r="E935">
            <v>36757</v>
          </cell>
          <cell r="F935" t="str">
            <v>Nam</v>
          </cell>
          <cell r="G935" t="str">
            <v>Đã Đăng Ký (chưa học xong)</v>
          </cell>
          <cell r="H935">
            <v>127</v>
          </cell>
          <cell r="I935">
            <v>0</v>
          </cell>
          <cell r="J935">
            <v>0</v>
          </cell>
          <cell r="K935">
            <v>127</v>
          </cell>
          <cell r="L935">
            <v>6.59</v>
          </cell>
          <cell r="M935">
            <v>2.61</v>
          </cell>
          <cell r="Q935">
            <v>0</v>
          </cell>
          <cell r="R935">
            <v>0</v>
          </cell>
          <cell r="S935">
            <v>0</v>
          </cell>
          <cell r="T935">
            <v>5</v>
          </cell>
          <cell r="U935">
            <v>127</v>
          </cell>
          <cell r="V935">
            <v>5</v>
          </cell>
          <cell r="W935">
            <v>6.34</v>
          </cell>
          <cell r="X935">
            <v>2.52</v>
          </cell>
          <cell r="Y935">
            <v>132</v>
          </cell>
          <cell r="Z935">
            <v>5</v>
          </cell>
          <cell r="AA935">
            <v>136</v>
          </cell>
          <cell r="AB935">
            <v>127</v>
          </cell>
          <cell r="AC935">
            <v>6.59</v>
          </cell>
          <cell r="AD935">
            <v>2.61</v>
          </cell>
          <cell r="AF935">
            <v>0</v>
          </cell>
          <cell r="AI935" t="str">
            <v>Đạt</v>
          </cell>
          <cell r="AJ935" t="str">
            <v>Đạt</v>
          </cell>
          <cell r="AK935" t="str">
            <v>Tốt</v>
          </cell>
          <cell r="AM935" t="str">
            <v>thực tập tốt nghiệp, thi TN</v>
          </cell>
        </row>
        <row r="936">
          <cell r="A936">
            <v>24207106880</v>
          </cell>
          <cell r="B936" t="str">
            <v>Võ</v>
          </cell>
          <cell r="C936" t="str">
            <v>Thị Thảo</v>
          </cell>
          <cell r="D936" t="str">
            <v>Nhi</v>
          </cell>
          <cell r="E936">
            <v>36777</v>
          </cell>
          <cell r="F936" t="str">
            <v>Nữ</v>
          </cell>
          <cell r="G936" t="str">
            <v>Đã Đăng Ký (chưa học xong)</v>
          </cell>
          <cell r="H936">
            <v>127</v>
          </cell>
          <cell r="I936">
            <v>0</v>
          </cell>
          <cell r="J936">
            <v>4</v>
          </cell>
          <cell r="K936">
            <v>123</v>
          </cell>
          <cell r="L936">
            <v>6.94</v>
          </cell>
          <cell r="M936">
            <v>2.84</v>
          </cell>
          <cell r="N936">
            <v>7.8</v>
          </cell>
          <cell r="Q936">
            <v>4.7</v>
          </cell>
          <cell r="R936">
            <v>2</v>
          </cell>
          <cell r="S936">
            <v>3</v>
          </cell>
          <cell r="T936">
            <v>2</v>
          </cell>
          <cell r="U936">
            <v>126</v>
          </cell>
          <cell r="V936">
            <v>2</v>
          </cell>
          <cell r="W936">
            <v>6.85</v>
          </cell>
          <cell r="X936">
            <v>2.8</v>
          </cell>
          <cell r="Y936">
            <v>135</v>
          </cell>
          <cell r="Z936">
            <v>2</v>
          </cell>
          <cell r="AA936">
            <v>136</v>
          </cell>
          <cell r="AB936">
            <v>129</v>
          </cell>
          <cell r="AC936">
            <v>6.8</v>
          </cell>
          <cell r="AD936">
            <v>2.78</v>
          </cell>
          <cell r="AF936">
            <v>0</v>
          </cell>
          <cell r="AI936" t="str">
            <v>Đạt</v>
          </cell>
          <cell r="AJ936" t="str">
            <v>Đạt</v>
          </cell>
          <cell r="AK936" t="str">
            <v>Tốt</v>
          </cell>
          <cell r="AM936" t="str">
            <v>thực tập tốt nghiệp</v>
          </cell>
        </row>
        <row r="937">
          <cell r="A937">
            <v>24207115668</v>
          </cell>
          <cell r="B937" t="str">
            <v>Trần</v>
          </cell>
          <cell r="C937" t="str">
            <v>Thị Ý</v>
          </cell>
          <cell r="D937" t="str">
            <v>Nhi</v>
          </cell>
          <cell r="E937">
            <v>36779</v>
          </cell>
          <cell r="F937" t="str">
            <v>Nữ</v>
          </cell>
          <cell r="G937" t="str">
            <v>Đã Đăng Ký (chưa học xong)</v>
          </cell>
          <cell r="H937">
            <v>127</v>
          </cell>
          <cell r="I937">
            <v>0</v>
          </cell>
          <cell r="J937">
            <v>0</v>
          </cell>
          <cell r="K937">
            <v>127</v>
          </cell>
          <cell r="L937">
            <v>6.7</v>
          </cell>
          <cell r="M937">
            <v>2.69</v>
          </cell>
          <cell r="N937">
            <v>8.5</v>
          </cell>
          <cell r="Q937">
            <v>5.0999999999999996</v>
          </cell>
          <cell r="R937">
            <v>2.4</v>
          </cell>
          <cell r="S937">
            <v>3</v>
          </cell>
          <cell r="T937">
            <v>2</v>
          </cell>
          <cell r="U937">
            <v>130</v>
          </cell>
          <cell r="V937">
            <v>2</v>
          </cell>
          <cell r="W937">
            <v>6.64</v>
          </cell>
          <cell r="X937">
            <v>2.67</v>
          </cell>
          <cell r="Y937">
            <v>135</v>
          </cell>
          <cell r="Z937">
            <v>2</v>
          </cell>
          <cell r="AA937">
            <v>136</v>
          </cell>
          <cell r="AB937">
            <v>130</v>
          </cell>
          <cell r="AC937">
            <v>6.74</v>
          </cell>
          <cell r="AD937">
            <v>2.72</v>
          </cell>
          <cell r="AF937">
            <v>0</v>
          </cell>
          <cell r="AI937" t="str">
            <v>Đạt</v>
          </cell>
          <cell r="AJ937" t="str">
            <v>Đạt</v>
          </cell>
          <cell r="AK937" t="str">
            <v>Tốt</v>
          </cell>
          <cell r="AM937" t="str">
            <v>thực tập tốt nghiệp</v>
          </cell>
        </row>
        <row r="938">
          <cell r="A938">
            <v>24207116076</v>
          </cell>
          <cell r="B938" t="str">
            <v>Nguyễn</v>
          </cell>
          <cell r="C938" t="str">
            <v>Lê Nghi</v>
          </cell>
          <cell r="D938" t="str">
            <v>Thường</v>
          </cell>
          <cell r="E938">
            <v>36854</v>
          </cell>
          <cell r="F938" t="str">
            <v>Nữ</v>
          </cell>
          <cell r="G938" t="str">
            <v>Đã Đăng Ký (chưa học xong)</v>
          </cell>
          <cell r="H938" t="e">
            <v>#N/A</v>
          </cell>
          <cell r="I938" t="e">
            <v>#N/A</v>
          </cell>
          <cell r="J938">
            <v>0</v>
          </cell>
          <cell r="K938" t="e">
            <v>#N/A</v>
          </cell>
          <cell r="L938" t="e">
            <v>#N/A</v>
          </cell>
          <cell r="M938" t="e">
            <v>#N/A</v>
          </cell>
          <cell r="N938" t="e">
            <v>#N/A</v>
          </cell>
          <cell r="O938" t="e">
            <v>#N/A</v>
          </cell>
          <cell r="P938" t="e">
            <v>#N/A</v>
          </cell>
          <cell r="Q938" t="e">
            <v>#N/A</v>
          </cell>
          <cell r="R938" t="e">
            <v>#N/A</v>
          </cell>
          <cell r="S938" t="e">
            <v>#N/A</v>
          </cell>
          <cell r="T938" t="e">
            <v>#N/A</v>
          </cell>
          <cell r="U938" t="e">
            <v>#N/A</v>
          </cell>
          <cell r="V938" t="e">
            <v>#N/A</v>
          </cell>
          <cell r="W938" t="e">
            <v>#N/A</v>
          </cell>
          <cell r="X938" t="e">
            <v>#N/A</v>
          </cell>
          <cell r="Y938" t="e">
            <v>#N/A</v>
          </cell>
          <cell r="Z938" t="e">
            <v>#N/A</v>
          </cell>
          <cell r="AA938" t="e">
            <v>#N/A</v>
          </cell>
          <cell r="AB938" t="e">
            <v>#N/A</v>
          </cell>
          <cell r="AC938" t="e">
            <v>#N/A</v>
          </cell>
          <cell r="AD938" t="e">
            <v>#N/A</v>
          </cell>
          <cell r="AE938" t="e">
            <v>#N/A</v>
          </cell>
          <cell r="AF938" t="e">
            <v>#N/A</v>
          </cell>
          <cell r="AJ938" t="str">
            <v>Đạt</v>
          </cell>
          <cell r="AK938" t="str">
            <v>Khá</v>
          </cell>
          <cell r="AM938" t="str">
            <v>không đủ điều kiện thực tập TN</v>
          </cell>
        </row>
        <row r="939">
          <cell r="A939">
            <v>24207108085</v>
          </cell>
          <cell r="B939" t="str">
            <v>Tôn</v>
          </cell>
          <cell r="C939" t="str">
            <v>Nữ Thái</v>
          </cell>
          <cell r="D939" t="str">
            <v>Tiên</v>
          </cell>
          <cell r="E939">
            <v>36878</v>
          </cell>
          <cell r="F939" t="str">
            <v>Nữ</v>
          </cell>
          <cell r="G939" t="str">
            <v>Đã Đăng Ký (chưa học xong)</v>
          </cell>
          <cell r="H939">
            <v>127</v>
          </cell>
          <cell r="I939">
            <v>0</v>
          </cell>
          <cell r="J939">
            <v>0</v>
          </cell>
          <cell r="K939">
            <v>127</v>
          </cell>
          <cell r="L939">
            <v>6.42</v>
          </cell>
          <cell r="M939">
            <v>2.4700000000000002</v>
          </cell>
          <cell r="Q939">
            <v>0</v>
          </cell>
          <cell r="R939">
            <v>0</v>
          </cell>
          <cell r="S939">
            <v>0</v>
          </cell>
          <cell r="T939">
            <v>5</v>
          </cell>
          <cell r="U939">
            <v>127</v>
          </cell>
          <cell r="V939">
            <v>5</v>
          </cell>
          <cell r="W939">
            <v>6.18</v>
          </cell>
          <cell r="X939">
            <v>2.38</v>
          </cell>
          <cell r="Y939">
            <v>132</v>
          </cell>
          <cell r="Z939">
            <v>5</v>
          </cell>
          <cell r="AA939">
            <v>136</v>
          </cell>
          <cell r="AB939">
            <v>127</v>
          </cell>
          <cell r="AC939">
            <v>6.42</v>
          </cell>
          <cell r="AD939">
            <v>2.4700000000000002</v>
          </cell>
          <cell r="AF939">
            <v>0</v>
          </cell>
          <cell r="AI939" t="str">
            <v>Đạt</v>
          </cell>
          <cell r="AJ939" t="str">
            <v>Đạt</v>
          </cell>
          <cell r="AK939" t="str">
            <v>Khá</v>
          </cell>
          <cell r="AM939" t="str">
            <v>thực tập tốt nghiệp, thi TN</v>
          </cell>
        </row>
        <row r="940">
          <cell r="A940">
            <v>24207100907</v>
          </cell>
          <cell r="B940" t="str">
            <v>Lê</v>
          </cell>
          <cell r="C940" t="str">
            <v>Nguyễn Minh</v>
          </cell>
          <cell r="D940" t="str">
            <v>Trang</v>
          </cell>
          <cell r="E940">
            <v>36554</v>
          </cell>
          <cell r="F940" t="str">
            <v>Nữ</v>
          </cell>
          <cell r="G940" t="str">
            <v>Đã Đăng Ký (chưa học xong)</v>
          </cell>
          <cell r="H940">
            <v>127</v>
          </cell>
          <cell r="I940">
            <v>0</v>
          </cell>
          <cell r="J940">
            <v>0</v>
          </cell>
          <cell r="K940">
            <v>127</v>
          </cell>
          <cell r="L940">
            <v>6.59</v>
          </cell>
          <cell r="M940">
            <v>2.62</v>
          </cell>
          <cell r="N940">
            <v>6.4</v>
          </cell>
          <cell r="P940">
            <v>0</v>
          </cell>
          <cell r="Q940">
            <v>3.8</v>
          </cell>
          <cell r="R940">
            <v>1.4</v>
          </cell>
          <cell r="S940">
            <v>3</v>
          </cell>
          <cell r="T940">
            <v>2</v>
          </cell>
          <cell r="U940">
            <v>130</v>
          </cell>
          <cell r="V940">
            <v>2</v>
          </cell>
          <cell r="W940">
            <v>6.48</v>
          </cell>
          <cell r="X940">
            <v>2.57</v>
          </cell>
          <cell r="Y940">
            <v>135</v>
          </cell>
          <cell r="Z940">
            <v>2</v>
          </cell>
          <cell r="AA940">
            <v>136</v>
          </cell>
          <cell r="AB940">
            <v>132</v>
          </cell>
          <cell r="AC940">
            <v>6.48</v>
          </cell>
          <cell r="AD940">
            <v>2.57</v>
          </cell>
          <cell r="AF940">
            <v>0</v>
          </cell>
          <cell r="AI940" t="str">
            <v>Đạt</v>
          </cell>
          <cell r="AJ940" t="str">
            <v>Đạt</v>
          </cell>
          <cell r="AK940" t="str">
            <v>Tốt</v>
          </cell>
          <cell r="AM940" t="str">
            <v>thực tập tốt nghiệp</v>
          </cell>
        </row>
        <row r="941">
          <cell r="A941">
            <v>24207100066</v>
          </cell>
          <cell r="B941" t="str">
            <v>Phạm</v>
          </cell>
          <cell r="C941" t="str">
            <v>Ngọc</v>
          </cell>
          <cell r="D941" t="str">
            <v>Tuấn</v>
          </cell>
          <cell r="E941">
            <v>35635</v>
          </cell>
          <cell r="F941" t="str">
            <v>Nam</v>
          </cell>
          <cell r="G941" t="str">
            <v>Đã Đăng Ký (chưa học xong)</v>
          </cell>
          <cell r="H941">
            <v>127</v>
          </cell>
          <cell r="I941">
            <v>0</v>
          </cell>
          <cell r="J941">
            <v>0</v>
          </cell>
          <cell r="K941">
            <v>127</v>
          </cell>
          <cell r="L941">
            <v>7.29</v>
          </cell>
          <cell r="M941">
            <v>3.02</v>
          </cell>
          <cell r="Q941">
            <v>0</v>
          </cell>
          <cell r="R941">
            <v>0</v>
          </cell>
          <cell r="S941">
            <v>0</v>
          </cell>
          <cell r="T941">
            <v>5</v>
          </cell>
          <cell r="U941">
            <v>127</v>
          </cell>
          <cell r="V941">
            <v>5</v>
          </cell>
          <cell r="W941">
            <v>7.02</v>
          </cell>
          <cell r="X941">
            <v>2.91</v>
          </cell>
          <cell r="Y941">
            <v>132</v>
          </cell>
          <cell r="Z941">
            <v>5</v>
          </cell>
          <cell r="AA941">
            <v>136</v>
          </cell>
          <cell r="AB941">
            <v>127</v>
          </cell>
          <cell r="AC941">
            <v>7.29</v>
          </cell>
          <cell r="AD941">
            <v>3.02</v>
          </cell>
          <cell r="AF941">
            <v>0</v>
          </cell>
          <cell r="AH941" t="str">
            <v>Đạt</v>
          </cell>
          <cell r="AI941" t="str">
            <v>Đạt</v>
          </cell>
          <cell r="AK941" t="str">
            <v>Tốt</v>
          </cell>
          <cell r="AM941" t="str">
            <v>thực tập tốt nghiệp, thi TN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7"/>
  <sheetViews>
    <sheetView tabSelected="1" topLeftCell="A82" workbookViewId="0">
      <selection activeCell="M82" sqref="M82"/>
    </sheetView>
  </sheetViews>
  <sheetFormatPr defaultColWidth="12.5703125" defaultRowHeight="15.75" customHeight="1" x14ac:dyDescent="0.25"/>
  <cols>
    <col min="1" max="1" width="14" customWidth="1"/>
    <col min="2" max="2" width="21" customWidth="1"/>
    <col min="3" max="3" width="12.7109375" customWidth="1"/>
    <col min="4" max="4" width="21.85546875" customWidth="1"/>
    <col min="5" max="5" width="9.85546875" customWidth="1"/>
    <col min="6" max="6" width="13" customWidth="1"/>
    <col min="7" max="7" width="15.28515625" customWidth="1"/>
    <col min="8" max="8" width="5.42578125" customWidth="1"/>
    <col min="9" max="9" width="8.28515625" customWidth="1"/>
    <col min="10" max="10" width="13.42578125" customWidth="1"/>
    <col min="11" max="11" width="6.42578125" customWidth="1"/>
    <col min="12" max="12" width="13.42578125" customWidth="1"/>
    <col min="13" max="13" width="11" customWidth="1"/>
    <col min="14" max="14" width="24.28515625" customWidth="1"/>
    <col min="15" max="16" width="12.42578125" customWidth="1"/>
    <col min="19" max="19" width="48.7109375" style="41" customWidth="1"/>
    <col min="20" max="20" width="13.7109375" customWidth="1"/>
    <col min="21" max="21" width="32" bestFit="1" customWidth="1"/>
  </cols>
  <sheetData>
    <row r="1" spans="1:21" ht="69.75" customHeight="1" x14ac:dyDescent="0.25">
      <c r="A1" s="2" t="s">
        <v>566</v>
      </c>
      <c r="B1" s="2" t="s">
        <v>0</v>
      </c>
      <c r="C1" s="2" t="s">
        <v>1</v>
      </c>
      <c r="D1" s="2" t="s">
        <v>2</v>
      </c>
      <c r="E1" s="2" t="s">
        <v>567</v>
      </c>
      <c r="F1" s="2" t="s">
        <v>3</v>
      </c>
      <c r="G1" s="2" t="s">
        <v>4</v>
      </c>
      <c r="H1" s="2" t="s">
        <v>5</v>
      </c>
      <c r="I1" s="2" t="s">
        <v>568</v>
      </c>
      <c r="J1" s="2" t="s">
        <v>6</v>
      </c>
      <c r="K1" s="2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4" t="s">
        <v>13</v>
      </c>
      <c r="R1" s="4"/>
      <c r="S1" s="5" t="s">
        <v>14</v>
      </c>
      <c r="T1" s="3" t="s">
        <v>15</v>
      </c>
      <c r="U1" s="3" t="s">
        <v>16</v>
      </c>
    </row>
    <row r="2" spans="1:21" ht="35.25" customHeight="1" x14ac:dyDescent="0.25">
      <c r="A2" s="50">
        <v>45184.592163229172</v>
      </c>
      <c r="B2" s="51" t="s">
        <v>366</v>
      </c>
      <c r="C2" s="51">
        <v>25207103499</v>
      </c>
      <c r="D2" s="51" t="s">
        <v>367</v>
      </c>
      <c r="E2" s="52">
        <v>37066</v>
      </c>
      <c r="F2" s="51" t="s">
        <v>368</v>
      </c>
      <c r="G2" s="51" t="s">
        <v>39</v>
      </c>
      <c r="H2" s="51" t="s">
        <v>27</v>
      </c>
      <c r="I2" s="53" t="s">
        <v>688</v>
      </c>
      <c r="J2" s="2" t="str">
        <f>VLOOKUP(C2,'[1]xét điều kiện tham dự TN'!$A$2:$AN$941,39,0)</f>
        <v>Thực tập tốt nghiệp, thi TN</v>
      </c>
      <c r="K2" s="54">
        <v>3</v>
      </c>
      <c r="L2" s="2">
        <f>VLOOKUP(C2,'[1]xét điều kiện tham dự TN'!$A$2:$AN$941,13,0)</f>
        <v>2.57</v>
      </c>
      <c r="M2" s="11">
        <f>VLOOKUP(C2,'[1]xét điều kiện tham dự TN'!$A$2:$AN$941,32,0)</f>
        <v>1.46E-2</v>
      </c>
      <c r="N2" s="54" t="str">
        <f>VLOOKUP(C2,'[1]đăng ký ĐVTT'!$C$2:$Y$10078,9,0)</f>
        <v>Eden Plaza Đà Nẵng</v>
      </c>
      <c r="O2" s="54" t="str">
        <f>VLOOKUP(C2,'[1]đăng ký ĐVTT'!$C$2:$Y$10078,13,0)</f>
        <v>Tiền sảnh</v>
      </c>
      <c r="P2" s="117" t="str">
        <f>VLOOKUP(C2,'[1]đăng ký ĐVTT'!$C$2:$Y$10078,18,0)</f>
        <v>Không duyệt</v>
      </c>
      <c r="Q2" s="13">
        <f>VLOOKUP(C2,'[1]đăng ký ĐVTT'!$C$2:$V$256,20,0)</f>
        <v>0</v>
      </c>
      <c r="R2" s="14"/>
      <c r="S2" s="41" t="s">
        <v>279</v>
      </c>
      <c r="T2" s="132"/>
      <c r="U2" s="132"/>
    </row>
    <row r="3" spans="1:21" ht="35.25" customHeight="1" x14ac:dyDescent="0.25">
      <c r="A3" s="50">
        <v>45162.861467997689</v>
      </c>
      <c r="B3" s="51" t="s">
        <v>376</v>
      </c>
      <c r="C3" s="51">
        <v>25217102946</v>
      </c>
      <c r="D3" s="51" t="s">
        <v>377</v>
      </c>
      <c r="E3" s="52">
        <v>36977</v>
      </c>
      <c r="F3" s="51" t="s">
        <v>378</v>
      </c>
      <c r="G3" s="51" t="s">
        <v>39</v>
      </c>
      <c r="H3" s="51" t="s">
        <v>27</v>
      </c>
      <c r="I3" s="53" t="s">
        <v>692</v>
      </c>
      <c r="J3" s="2" t="str">
        <f>VLOOKUP(C3,'[1]xét điều kiện tham dự TN'!$A$2:$AN$941,39,0)</f>
        <v>thực tập tốt nghiệp, thi TN</v>
      </c>
      <c r="K3" s="54">
        <v>18</v>
      </c>
      <c r="L3" s="2">
        <f>VLOOKUP(C3,'[1]xét điều kiện tham dự TN'!$A$2:$AN$941,13,0)</f>
        <v>2.5299999999999998</v>
      </c>
      <c r="M3" s="11">
        <f>VLOOKUP(C3,'[1]xét điều kiện tham dự TN'!$A$2:$AN$941,32,0)</f>
        <v>0</v>
      </c>
      <c r="N3" s="54" t="str">
        <f>VLOOKUP(C3,'[1]đăng ký ĐVTT'!$C$2:$Y$10078,9,0)</f>
        <v>Chicland Hotel</v>
      </c>
      <c r="O3" s="54" t="str">
        <f>VLOOKUP(C3,'[1]đăng ký ĐVTT'!$C$2:$Y$10078,13,0)</f>
        <v>Tiền sảnh</v>
      </c>
      <c r="P3" s="54" t="str">
        <f>VLOOKUP(C3,'[1]đăng ký ĐVTT'!$C$2:$Y$10078,18,0)</f>
        <v>Không duyệt</v>
      </c>
      <c r="Q3" s="13">
        <f>VLOOKUP(C3,'[1]đăng ký ĐVTT'!$C$2:$V$256,20,0)</f>
        <v>0</v>
      </c>
      <c r="R3" s="14"/>
      <c r="S3" s="41" t="s">
        <v>279</v>
      </c>
      <c r="T3" s="132"/>
      <c r="U3" s="135"/>
    </row>
    <row r="4" spans="1:21" ht="35.25" customHeight="1" x14ac:dyDescent="0.25">
      <c r="A4" s="50">
        <v>45162.892489699079</v>
      </c>
      <c r="B4" s="51" t="s">
        <v>379</v>
      </c>
      <c r="C4" s="51">
        <v>25207103970</v>
      </c>
      <c r="D4" s="51" t="s">
        <v>380</v>
      </c>
      <c r="E4" s="52">
        <v>37181</v>
      </c>
      <c r="F4" s="51" t="s">
        <v>381</v>
      </c>
      <c r="G4" s="51" t="s">
        <v>39</v>
      </c>
      <c r="H4" s="51" t="s">
        <v>27</v>
      </c>
      <c r="I4" s="53" t="s">
        <v>693</v>
      </c>
      <c r="J4" s="2" t="str">
        <f>VLOOKUP(C4,'[1]xét điều kiện tham dự TN'!$A$2:$AN$941,39,0)</f>
        <v>Thực tập tốt nghiệp, thi TN</v>
      </c>
      <c r="K4" s="54">
        <v>22</v>
      </c>
      <c r="L4" s="2">
        <f>VLOOKUP(C4,'[1]xét điều kiện tham dự TN'!$A$2:$AN$941,13,0)</f>
        <v>2.67</v>
      </c>
      <c r="M4" s="11">
        <f>VLOOKUP(C4,'[1]xét điều kiện tham dự TN'!$A$2:$AN$941,32,0)</f>
        <v>2.1899999999999999E-2</v>
      </c>
      <c r="N4" s="54" t="str">
        <f>VLOOKUP(C4,'[1]đăng ký ĐVTT'!$C$2:$Y$10078,9,0)</f>
        <v>Brilliant Hotel</v>
      </c>
      <c r="O4" s="54" t="str">
        <f>VLOOKUP(C4,'[1]đăng ký ĐVTT'!$C$2:$Y$10078,13,0)</f>
        <v>Nhà hàng</v>
      </c>
      <c r="P4" s="54" t="str">
        <f>VLOOKUP(C4,'[1]đăng ký ĐVTT'!$C$2:$Y$10078,18,0)</f>
        <v>Không duyệt</v>
      </c>
      <c r="Q4" s="13">
        <f>VLOOKUP(C4,'[1]đăng ký ĐVTT'!$C$2:$V$256,20,0)</f>
        <v>0</v>
      </c>
      <c r="R4" s="14"/>
      <c r="S4" s="41" t="s">
        <v>279</v>
      </c>
      <c r="T4" s="132"/>
      <c r="U4" s="132"/>
    </row>
    <row r="5" spans="1:21" ht="35.25" customHeight="1" x14ac:dyDescent="0.25">
      <c r="A5" s="50">
        <v>45174.482317523143</v>
      </c>
      <c r="B5" s="51" t="s">
        <v>404</v>
      </c>
      <c r="C5" s="51">
        <v>25217103802</v>
      </c>
      <c r="D5" s="51" t="s">
        <v>405</v>
      </c>
      <c r="E5" s="52">
        <v>37237</v>
      </c>
      <c r="F5" s="51" t="s">
        <v>406</v>
      </c>
      <c r="G5" s="51" t="s">
        <v>39</v>
      </c>
      <c r="H5" s="51" t="s">
        <v>27</v>
      </c>
      <c r="I5" s="53" t="s">
        <v>702</v>
      </c>
      <c r="J5" s="2" t="str">
        <f>VLOOKUP(C5,'[1]xét điều kiện tham dự TN'!$A$2:$AN$941,39,0)</f>
        <v>thực tập tốt nghiệp, thi TN</v>
      </c>
      <c r="K5" s="54">
        <v>49</v>
      </c>
      <c r="L5" s="2">
        <f>VLOOKUP(C5,'[1]xét điều kiện tham dự TN'!$A$2:$AN$941,13,0)</f>
        <v>3.12</v>
      </c>
      <c r="M5" s="11">
        <f>VLOOKUP(C5,'[1]xét điều kiện tham dự TN'!$A$2:$AN$941,32,0)</f>
        <v>0</v>
      </c>
      <c r="N5" s="54" t="str">
        <f>VLOOKUP(C5,'[1]đăng ký ĐVTT'!$C$2:$Y$10078,9,0)</f>
        <v>golden lotus grand</v>
      </c>
      <c r="O5" s="54" t="str">
        <f>VLOOKUP(C5,'[1]đăng ký ĐVTT'!$C$2:$Y$10078,13,0)</f>
        <v>Nhà hàng</v>
      </c>
      <c r="P5" s="54" t="str">
        <f>VLOOKUP(C5,'[1]đăng ký ĐVTT'!$C$2:$Y$10078,18,0)</f>
        <v>Không duyệt</v>
      </c>
      <c r="Q5" s="13">
        <f>VLOOKUP(C5,'[1]đăng ký ĐVTT'!$C$2:$V$256,20,0)</f>
        <v>0</v>
      </c>
      <c r="R5" s="14"/>
      <c r="S5" s="41" t="s">
        <v>279</v>
      </c>
      <c r="T5" s="132"/>
      <c r="U5" s="132"/>
    </row>
    <row r="6" spans="1:21" ht="35.25" customHeight="1" x14ac:dyDescent="0.25">
      <c r="A6" s="50">
        <v>45179.479793993058</v>
      </c>
      <c r="B6" s="51" t="s">
        <v>417</v>
      </c>
      <c r="C6" s="51">
        <v>24207108015</v>
      </c>
      <c r="D6" s="51" t="s">
        <v>418</v>
      </c>
      <c r="E6" s="52">
        <v>36673</v>
      </c>
      <c r="F6" s="51" t="s">
        <v>419</v>
      </c>
      <c r="G6" s="51" t="s">
        <v>39</v>
      </c>
      <c r="H6" s="51" t="s">
        <v>40</v>
      </c>
      <c r="I6" s="53" t="s">
        <v>707</v>
      </c>
      <c r="J6" s="2" t="str">
        <f>VLOOKUP(C6,'[1]xét điều kiện tham dự TN'!$A$2:$AN$941,39,0)</f>
        <v>Thực tập tốt nghiệp</v>
      </c>
      <c r="K6" s="54">
        <v>56</v>
      </c>
      <c r="L6" s="2">
        <f>VLOOKUP(C6,'[1]xét điều kiện tham dự TN'!$A$2:$AN$941,13,0)</f>
        <v>2.73</v>
      </c>
      <c r="M6" s="2">
        <f>VLOOKUP(C6,'[1]xét điều kiện tham dự TN'!$A$2:$AN$941,32,0)</f>
        <v>0</v>
      </c>
      <c r="N6" s="54" t="str">
        <f>VLOOKUP(C6,'[1]đăng ký ĐVTT'!$C$2:$Y$10078,9,0)</f>
        <v>Fivitel Hotel</v>
      </c>
      <c r="O6" s="54" t="str">
        <f>VLOOKUP(C6,'[1]đăng ký ĐVTT'!$C$2:$Y$10078,13,0)</f>
        <v>Tiền sảnh</v>
      </c>
      <c r="P6" s="54" t="str">
        <f>VLOOKUP(C6,'[1]đăng ký ĐVTT'!$C$2:$Y$10078,18,0)</f>
        <v>Không duyệt</v>
      </c>
      <c r="Q6" s="13">
        <f>VLOOKUP(C6,'[1]đăng ký ĐVTT'!$C$2:$V$256,20,0)</f>
        <v>0</v>
      </c>
      <c r="R6" s="14"/>
      <c r="S6" s="41" t="s">
        <v>279</v>
      </c>
      <c r="T6" s="132"/>
      <c r="U6" s="132"/>
    </row>
    <row r="7" spans="1:21" ht="35.25" customHeight="1" x14ac:dyDescent="0.25">
      <c r="A7" s="137">
        <v>45162.725995277782</v>
      </c>
      <c r="B7" s="138" t="s">
        <v>430</v>
      </c>
      <c r="C7" s="138">
        <v>25202403557</v>
      </c>
      <c r="D7" s="138" t="s">
        <v>431</v>
      </c>
      <c r="E7" s="139">
        <v>36896</v>
      </c>
      <c r="F7" s="138" t="s">
        <v>432</v>
      </c>
      <c r="G7" s="138" t="s">
        <v>39</v>
      </c>
      <c r="H7" s="138" t="s">
        <v>27</v>
      </c>
      <c r="I7" s="140" t="s">
        <v>712</v>
      </c>
      <c r="J7" s="143" t="str">
        <f>VLOOKUP(C7,'[1]xét điều kiện tham dự TN'!$A$2:$AN$941,39,0)</f>
        <v>thực tập tốt nghiệp, thi TN</v>
      </c>
      <c r="K7" s="142">
        <v>9</v>
      </c>
      <c r="L7" s="2">
        <f>VLOOKUP(C7,'[1]xét điều kiện tham dự TN'!$A$2:$AN$941,13,0)</f>
        <v>3.22</v>
      </c>
      <c r="M7" s="144">
        <f>VLOOKUP(C7,'[1]xét điều kiện tham dự TN'!$A$2:$AN$941,32,0)</f>
        <v>0</v>
      </c>
      <c r="N7" s="142" t="e">
        <f>VLOOKUP(C7,'[1]đăng ký ĐVTT'!$C$2:$Y$10078,9,0)</f>
        <v>#N/A</v>
      </c>
      <c r="O7" s="142" t="e">
        <f>VLOOKUP(C7,'[1]đăng ký ĐVTT'!$C$2:$Y$10078,13,0)</f>
        <v>#N/A</v>
      </c>
      <c r="P7" s="142" t="e">
        <f>VLOOKUP(C7,'[1]đăng ký ĐVTT'!$C$2:$Y$10078,18,0)</f>
        <v>#N/A</v>
      </c>
      <c r="Q7" s="13" t="e">
        <f>VLOOKUP(C7,'[1]đăng ký ĐVTT'!$C$2:$V$256,20,0)</f>
        <v>#N/A</v>
      </c>
      <c r="R7" s="14"/>
      <c r="S7" s="41" t="s">
        <v>279</v>
      </c>
      <c r="T7" s="132"/>
      <c r="U7" s="132"/>
    </row>
    <row r="8" spans="1:21" ht="35.25" customHeight="1" x14ac:dyDescent="0.25">
      <c r="A8" s="70">
        <v>45162.757489039352</v>
      </c>
      <c r="B8" s="71" t="s">
        <v>433</v>
      </c>
      <c r="C8" s="71">
        <v>25207117039</v>
      </c>
      <c r="D8" s="71" t="s">
        <v>434</v>
      </c>
      <c r="E8" s="72">
        <v>37117</v>
      </c>
      <c r="F8" s="71" t="s">
        <v>73</v>
      </c>
      <c r="G8" s="71" t="s">
        <v>39</v>
      </c>
      <c r="H8" s="71" t="s">
        <v>27</v>
      </c>
      <c r="I8" s="71" t="s">
        <v>713</v>
      </c>
      <c r="J8" s="20" t="str">
        <f>VLOOKUP(C8,'[1]xét điều kiện tham dự TN'!$A$2:$AN$941,39,0)</f>
        <v>thực tập tốt nghiệp</v>
      </c>
      <c r="K8" s="73">
        <v>11</v>
      </c>
      <c r="L8" s="2">
        <f>VLOOKUP(C8,'[1]xét điều kiện tham dự TN'!$A$2:$AN$941,13,0)</f>
        <v>2.96</v>
      </c>
      <c r="M8" s="21">
        <f>VLOOKUP(C8,'[1]xét điều kiện tham dự TN'!$A$2:$AN$941,32,0)</f>
        <v>0</v>
      </c>
      <c r="N8" s="73" t="e">
        <f>VLOOKUP(C8,'[1]đăng ký ĐVTT'!$C$2:$Y$10078,9,0)</f>
        <v>#N/A</v>
      </c>
      <c r="O8" s="73" t="e">
        <f>VLOOKUP(C8,'[1]đăng ký ĐVTT'!$C$2:$Y$10078,13,0)</f>
        <v>#N/A</v>
      </c>
      <c r="P8" s="73" t="e">
        <f>VLOOKUP(C8,'[1]đăng ký ĐVTT'!$C$2:$Y$10078,18,0)</f>
        <v>#N/A</v>
      </c>
      <c r="Q8" s="13" t="e">
        <f>VLOOKUP(C8,'[1]đăng ký ĐVTT'!$C$2:$V$256,20,0)</f>
        <v>#N/A</v>
      </c>
      <c r="R8" s="22"/>
      <c r="S8" s="41" t="s">
        <v>279</v>
      </c>
      <c r="T8" s="132"/>
      <c r="U8" s="132"/>
    </row>
    <row r="9" spans="1:21" s="32" customFormat="1" ht="35.25" customHeight="1" x14ac:dyDescent="0.25">
      <c r="A9" s="79">
        <v>45163.636177870372</v>
      </c>
      <c r="B9" s="86" t="s">
        <v>453</v>
      </c>
      <c r="C9" s="86">
        <v>25207107400</v>
      </c>
      <c r="D9" s="86" t="s">
        <v>454</v>
      </c>
      <c r="E9" s="94">
        <v>36940</v>
      </c>
      <c r="F9" s="86" t="s">
        <v>455</v>
      </c>
      <c r="G9" s="86" t="s">
        <v>39</v>
      </c>
      <c r="H9" s="86" t="s">
        <v>21</v>
      </c>
      <c r="I9" s="141" t="s">
        <v>721</v>
      </c>
      <c r="J9" s="6" t="str">
        <f>VLOOKUP(C9,'[1]xét điều kiện tham dự TN'!$A$2:$AN$941,39,0)</f>
        <v>chuyên đề tốt nghiệp, thi TN</v>
      </c>
      <c r="K9" s="107"/>
      <c r="L9" s="2">
        <f>VLOOKUP(C9,'[1]xét điều kiện tham dự TN'!$A$2:$AN$941,13,0)</f>
        <v>3</v>
      </c>
      <c r="M9" s="111">
        <f>VLOOKUP(C9,'[1]xét điều kiện tham dự TN'!$A$2:$AN$941,32,0)</f>
        <v>0</v>
      </c>
      <c r="N9" s="107" t="e">
        <f>VLOOKUP(C9,'[1]đăng ký ĐVTT'!$C$2:$Y$10078,9,0)</f>
        <v>#N/A</v>
      </c>
      <c r="O9" s="107" t="e">
        <f>VLOOKUP(C9,'[1]đăng ký ĐVTT'!$C$2:$Y$10078,13,0)</f>
        <v>#N/A</v>
      </c>
      <c r="P9" s="107" t="e">
        <f>VLOOKUP(C9,'[1]đăng ký ĐVTT'!$C$2:$Y$10078,18,0)</f>
        <v>#N/A</v>
      </c>
      <c r="Q9" s="13" t="e">
        <f>VLOOKUP(C9,'[1]đăng ký ĐVTT'!$C$2:$V$256,20,0)</f>
        <v>#N/A</v>
      </c>
      <c r="R9" s="14"/>
      <c r="S9" s="41" t="s">
        <v>279</v>
      </c>
      <c r="T9" s="132"/>
      <c r="U9" s="132"/>
    </row>
    <row r="10" spans="1:21" ht="35.25" customHeight="1" x14ac:dyDescent="0.25">
      <c r="A10" s="64">
        <v>45164.734889768515</v>
      </c>
      <c r="B10" s="65" t="s">
        <v>462</v>
      </c>
      <c r="C10" s="65">
        <v>2021726030</v>
      </c>
      <c r="D10" s="65" t="s">
        <v>463</v>
      </c>
      <c r="E10" s="66">
        <v>35409</v>
      </c>
      <c r="F10" s="65" t="s">
        <v>464</v>
      </c>
      <c r="G10" s="65" t="s">
        <v>39</v>
      </c>
      <c r="H10" s="65" t="s">
        <v>465</v>
      </c>
      <c r="I10" s="67" t="s">
        <v>724</v>
      </c>
      <c r="J10" s="6" t="s">
        <v>765</v>
      </c>
      <c r="K10" s="68">
        <v>63</v>
      </c>
      <c r="L10" s="2" t="e">
        <f>VLOOKUP(C10,'[1]xét điều kiện tham dự TN'!$A$2:$AN$941,13,0)</f>
        <v>#N/A</v>
      </c>
      <c r="M10" s="68" t="e">
        <f>VLOOKUP(C10,'[1]xét điều kiện tham dự TN'!$A$2:$AN$941,32,0)</f>
        <v>#N/A</v>
      </c>
      <c r="N10" s="68" t="e">
        <f>VLOOKUP(C10,'[1]đăng ký ĐVTT'!$C$2:$Y$10078,9,0)</f>
        <v>#N/A</v>
      </c>
      <c r="O10" s="68" t="e">
        <f>VLOOKUP(C10,'[1]đăng ký ĐVTT'!$C$2:$Y$10078,13,0)</f>
        <v>#N/A</v>
      </c>
      <c r="P10" s="68" t="e">
        <f>VLOOKUP(C10,'[1]đăng ký ĐVTT'!$C$2:$Y$10078,18,0)</f>
        <v>#N/A</v>
      </c>
      <c r="Q10" s="13" t="e">
        <f>VLOOKUP(C10,'[1]đăng ký ĐVTT'!$C$2:$V$256,20,0)</f>
        <v>#N/A</v>
      </c>
      <c r="R10" s="145"/>
      <c r="S10" s="41" t="s">
        <v>279</v>
      </c>
      <c r="T10" s="134"/>
      <c r="U10" s="134"/>
    </row>
    <row r="11" spans="1:21" ht="35.25" customHeight="1" x14ac:dyDescent="0.25">
      <c r="A11" s="50">
        <v>45166.961474166666</v>
      </c>
      <c r="B11" s="51" t="s">
        <v>480</v>
      </c>
      <c r="C11" s="51">
        <v>25217105294</v>
      </c>
      <c r="D11" s="51" t="s">
        <v>481</v>
      </c>
      <c r="E11" s="52">
        <v>37056</v>
      </c>
      <c r="F11" s="51" t="s">
        <v>482</v>
      </c>
      <c r="G11" s="51" t="s">
        <v>39</v>
      </c>
      <c r="H11" s="51" t="s">
        <v>27</v>
      </c>
      <c r="I11" s="53" t="s">
        <v>731</v>
      </c>
      <c r="J11" s="2" t="str">
        <f>VLOOKUP(C11,'[1]xét điều kiện tham dự TN'!$A$2:$AN$941,39,0)</f>
        <v>thực tập tốt nghiệp, thi TN</v>
      </c>
      <c r="K11" s="54">
        <v>31</v>
      </c>
      <c r="L11" s="2">
        <f>VLOOKUP(C11,'[1]xét điều kiện tham dự TN'!$A$2:$AN$941,13,0)</f>
        <v>2.4</v>
      </c>
      <c r="M11" s="11">
        <f>VLOOKUP(C11,'[1]xét điều kiện tham dự TN'!$A$2:$AN$941,32,0)</f>
        <v>0</v>
      </c>
      <c r="N11" s="54" t="e">
        <f>VLOOKUP(C11,'[1]đăng ký ĐVTT'!$C$2:$Y$10078,9,0)</f>
        <v>#N/A</v>
      </c>
      <c r="O11" s="54" t="e">
        <f>VLOOKUP(C11,'[1]đăng ký ĐVTT'!$C$2:$Y$10078,13,0)</f>
        <v>#N/A</v>
      </c>
      <c r="P11" s="54" t="e">
        <f>VLOOKUP(C11,'[1]đăng ký ĐVTT'!$C$2:$Y$10078,18,0)</f>
        <v>#N/A</v>
      </c>
      <c r="Q11" s="13" t="e">
        <f>VLOOKUP(C11,'[1]đăng ký ĐVTT'!$C$2:$V$256,20,0)</f>
        <v>#N/A</v>
      </c>
      <c r="R11" s="121"/>
      <c r="S11" s="41" t="s">
        <v>279</v>
      </c>
      <c r="T11" s="132"/>
      <c r="U11" s="132"/>
    </row>
    <row r="12" spans="1:21" ht="35.25" customHeight="1" x14ac:dyDescent="0.25">
      <c r="A12" s="50">
        <v>45167.569750833332</v>
      </c>
      <c r="B12" s="51" t="s">
        <v>485</v>
      </c>
      <c r="C12" s="51">
        <v>24217206202</v>
      </c>
      <c r="D12" s="51" t="s">
        <v>486</v>
      </c>
      <c r="E12" s="52">
        <v>36704</v>
      </c>
      <c r="F12" s="51" t="s">
        <v>487</v>
      </c>
      <c r="G12" s="51" t="s">
        <v>39</v>
      </c>
      <c r="H12" s="51" t="s">
        <v>27</v>
      </c>
      <c r="I12" s="53" t="s">
        <v>733</v>
      </c>
      <c r="J12" s="2" t="str">
        <f>VLOOKUP(C12,'[1]xét điều kiện tham dự TN'!$A$2:$AN$941,39,0)</f>
        <v>thực tập tốt nghiệp, thi TN</v>
      </c>
      <c r="K12" s="54">
        <v>36</v>
      </c>
      <c r="L12" s="2">
        <f>VLOOKUP(C12,'[1]xét điều kiện tham dự TN'!$A$2:$AN$941,13,0)</f>
        <v>2.93</v>
      </c>
      <c r="M12" s="11">
        <f>VLOOKUP(C12,'[1]xét điều kiện tham dự TN'!$A$2:$AN$941,32,0)</f>
        <v>0</v>
      </c>
      <c r="N12" s="54" t="e">
        <f>VLOOKUP(C12,'[1]đăng ký ĐVTT'!$C$2:$Y$10078,9,0)</f>
        <v>#N/A</v>
      </c>
      <c r="O12" s="54" t="e">
        <f>VLOOKUP(C12,'[1]đăng ký ĐVTT'!$C$2:$Y$10078,13,0)</f>
        <v>#N/A</v>
      </c>
      <c r="P12" s="54" t="e">
        <f>VLOOKUP(C12,'[1]đăng ký ĐVTT'!$C$2:$Y$10078,18,0)</f>
        <v>#N/A</v>
      </c>
      <c r="Q12" s="13" t="e">
        <f>VLOOKUP(C12,'[1]đăng ký ĐVTT'!$C$2:$V$256,20,0)</f>
        <v>#N/A</v>
      </c>
      <c r="R12" s="121"/>
      <c r="S12" s="41" t="s">
        <v>279</v>
      </c>
      <c r="T12" s="132"/>
      <c r="U12" s="132"/>
    </row>
    <row r="13" spans="1:21" ht="35.25" customHeight="1" x14ac:dyDescent="0.25">
      <c r="A13" s="50">
        <v>45185.556448298608</v>
      </c>
      <c r="B13" s="51" t="s">
        <v>488</v>
      </c>
      <c r="C13" s="51">
        <v>24217103978</v>
      </c>
      <c r="D13" s="51" t="s">
        <v>489</v>
      </c>
      <c r="E13" s="52">
        <v>36657</v>
      </c>
      <c r="F13" s="51" t="s">
        <v>490</v>
      </c>
      <c r="G13" s="51" t="s">
        <v>39</v>
      </c>
      <c r="H13" s="51" t="s">
        <v>40</v>
      </c>
      <c r="I13" s="53" t="s">
        <v>734</v>
      </c>
      <c r="J13" s="2" t="str">
        <f>VLOOKUP(C13,'[1]xét điều kiện tham dự TN'!$A$2:$AN$941,39,0)</f>
        <v>Thực tập tốt nghiệp, thi TN</v>
      </c>
      <c r="K13" s="54">
        <v>37</v>
      </c>
      <c r="L13" s="2">
        <f>VLOOKUP(C13,'[1]xét điều kiện tham dự TN'!$A$2:$AN$941,13,0)</f>
        <v>3.09</v>
      </c>
      <c r="M13" s="2">
        <f>VLOOKUP(C13,'[1]xét điều kiện tham dự TN'!$A$2:$AN$941,32,0)</f>
        <v>0</v>
      </c>
      <c r="N13" s="54" t="e">
        <f>VLOOKUP(C13,'[1]đăng ký ĐVTT'!$C$2:$Y$10078,9,0)</f>
        <v>#N/A</v>
      </c>
      <c r="O13" s="54" t="e">
        <f>VLOOKUP(C13,'[1]đăng ký ĐVTT'!$C$2:$Y$10078,13,0)</f>
        <v>#N/A</v>
      </c>
      <c r="P13" s="54" t="e">
        <f>VLOOKUP(C13,'[1]đăng ký ĐVTT'!$C$2:$Y$10078,18,0)</f>
        <v>#N/A</v>
      </c>
      <c r="Q13" s="13" t="e">
        <f>VLOOKUP(C13,'[1]đăng ký ĐVTT'!$C$2:$V$256,20,0)</f>
        <v>#N/A</v>
      </c>
      <c r="R13" s="121"/>
      <c r="S13" s="41" t="s">
        <v>279</v>
      </c>
      <c r="T13" s="132"/>
      <c r="U13" s="132"/>
    </row>
    <row r="14" spans="1:21" ht="35.25" customHeight="1" x14ac:dyDescent="0.25">
      <c r="A14" s="50">
        <v>45169.414196608792</v>
      </c>
      <c r="B14" s="51" t="s">
        <v>496</v>
      </c>
      <c r="C14" s="51">
        <v>25207106379</v>
      </c>
      <c r="D14" s="51" t="s">
        <v>497</v>
      </c>
      <c r="E14" s="52">
        <v>36932</v>
      </c>
      <c r="F14" s="51" t="s">
        <v>498</v>
      </c>
      <c r="G14" s="51" t="s">
        <v>39</v>
      </c>
      <c r="H14" s="51" t="s">
        <v>27</v>
      </c>
      <c r="I14" s="53" t="s">
        <v>737</v>
      </c>
      <c r="J14" s="2" t="str">
        <f>VLOOKUP(C14,'[1]xét điều kiện tham dự TN'!$A$2:$AN$941,39,0)</f>
        <v>Thực tập tốt nghiệp, thi TN</v>
      </c>
      <c r="K14" s="54">
        <v>40</v>
      </c>
      <c r="L14" s="2">
        <f>VLOOKUP(C14,'[1]xét điều kiện tham dự TN'!$A$2:$AN$941,13,0)</f>
        <v>3.07</v>
      </c>
      <c r="M14" s="11">
        <f>VLOOKUP(C14,'[1]xét điều kiện tham dự TN'!$A$2:$AN$941,32,0)</f>
        <v>2.1899999999999999E-2</v>
      </c>
      <c r="N14" s="54" t="e">
        <f>VLOOKUP(C14,'[1]đăng ký ĐVTT'!$C$2:$Y$10078,9,0)</f>
        <v>#N/A</v>
      </c>
      <c r="O14" s="54" t="e">
        <f>VLOOKUP(C14,'[1]đăng ký ĐVTT'!$C$2:$Y$10078,13,0)</f>
        <v>#N/A</v>
      </c>
      <c r="P14" s="54" t="e">
        <f>VLOOKUP(C14,'[1]đăng ký ĐVTT'!$C$2:$Y$10078,18,0)</f>
        <v>#N/A</v>
      </c>
      <c r="Q14" s="13" t="e">
        <f>VLOOKUP(C14,'[1]đăng ký ĐVTT'!$C$2:$V$256,20,0)</f>
        <v>#N/A</v>
      </c>
      <c r="R14" s="121"/>
      <c r="S14" s="41" t="s">
        <v>279</v>
      </c>
      <c r="T14" s="132"/>
      <c r="U14" s="132"/>
    </row>
    <row r="15" spans="1:21" ht="35.25" customHeight="1" x14ac:dyDescent="0.25">
      <c r="A15" s="74">
        <v>45169.423343923612</v>
      </c>
      <c r="B15" s="82" t="s">
        <v>499</v>
      </c>
      <c r="C15" s="82">
        <v>2020713051</v>
      </c>
      <c r="D15" s="82" t="s">
        <v>500</v>
      </c>
      <c r="E15" s="89">
        <v>35237</v>
      </c>
      <c r="F15" s="82" t="s">
        <v>501</v>
      </c>
      <c r="G15" s="82" t="s">
        <v>39</v>
      </c>
      <c r="H15" s="82" t="s">
        <v>502</v>
      </c>
      <c r="I15" s="97" t="s">
        <v>738</v>
      </c>
      <c r="J15" s="6" t="s">
        <v>765</v>
      </c>
      <c r="K15" s="28">
        <v>64</v>
      </c>
      <c r="L15" s="2" t="e">
        <f>VLOOKUP(C15,'[1]xét điều kiện tham dự TN'!$A$2:$AN$941,13,0)</f>
        <v>#N/A</v>
      </c>
      <c r="M15" s="28" t="e">
        <f>VLOOKUP(C15,'[1]xét điều kiện tham dự TN'!$A$2:$AN$941,32,0)</f>
        <v>#N/A</v>
      </c>
      <c r="N15" s="28" t="e">
        <f>VLOOKUP(C15,'[1]đăng ký ĐVTT'!$C$2:$Y$10078,9,0)</f>
        <v>#N/A</v>
      </c>
      <c r="O15" s="28" t="e">
        <f>VLOOKUP(C15,'[1]đăng ký ĐVTT'!$C$2:$Y$10078,13,0)</f>
        <v>#N/A</v>
      </c>
      <c r="P15" s="28" t="e">
        <f>VLOOKUP(C15,'[1]đăng ký ĐVTT'!$C$2:$Y$10078,18,0)</f>
        <v>#N/A</v>
      </c>
      <c r="Q15" s="13" t="e">
        <f>VLOOKUP(C15,'[1]đăng ký ĐVTT'!$C$2:$V$256,20,0)</f>
        <v>#N/A</v>
      </c>
      <c r="R15" s="119"/>
      <c r="S15" s="24" t="s">
        <v>279</v>
      </c>
      <c r="T15" s="134"/>
      <c r="U15" s="146"/>
    </row>
    <row r="16" spans="1:21" ht="35.25" customHeight="1" x14ac:dyDescent="0.25">
      <c r="A16" s="50">
        <v>45174.606034837961</v>
      </c>
      <c r="B16" s="51" t="s">
        <v>530</v>
      </c>
      <c r="C16" s="51">
        <v>25217116186</v>
      </c>
      <c r="D16" s="51" t="s">
        <v>531</v>
      </c>
      <c r="E16" s="52">
        <v>36991</v>
      </c>
      <c r="F16" s="51" t="s">
        <v>532</v>
      </c>
      <c r="G16" s="51" t="s">
        <v>39</v>
      </c>
      <c r="H16" s="51" t="s">
        <v>27</v>
      </c>
      <c r="I16" s="53" t="s">
        <v>751</v>
      </c>
      <c r="J16" s="2" t="str">
        <f>VLOOKUP(C16,'[1]xét điều kiện tham dự TN'!$A$2:$AN$941,39,0)</f>
        <v>thực tập tốt nghiệp</v>
      </c>
      <c r="K16" s="54">
        <v>51</v>
      </c>
      <c r="L16" s="2">
        <f>VLOOKUP(C16,'[1]xét điều kiện tham dự TN'!$A$2:$AN$941,13,0)</f>
        <v>3.17</v>
      </c>
      <c r="M16" s="11">
        <f>VLOOKUP(C16,'[1]xét điều kiện tham dự TN'!$A$2:$AN$941,32,0)</f>
        <v>2.1899999999999999E-2</v>
      </c>
      <c r="N16" s="54" t="e">
        <f>VLOOKUP(C16,'[1]đăng ký ĐVTT'!$C$2:$Y$10078,9,0)</f>
        <v>#N/A</v>
      </c>
      <c r="O16" s="54" t="e">
        <f>VLOOKUP(C16,'[1]đăng ký ĐVTT'!$C$2:$Y$10078,13,0)</f>
        <v>#N/A</v>
      </c>
      <c r="P16" s="54" t="e">
        <f>VLOOKUP(C16,'[1]đăng ký ĐVTT'!$C$2:$Y$10078,18,0)</f>
        <v>#N/A</v>
      </c>
      <c r="Q16" s="13" t="e">
        <f>VLOOKUP(C16,'[1]đăng ký ĐVTT'!$C$2:$V$256,20,0)</f>
        <v>#N/A</v>
      </c>
      <c r="R16" s="121"/>
      <c r="S16" s="41" t="s">
        <v>279</v>
      </c>
      <c r="T16" s="132"/>
      <c r="U16" s="132"/>
    </row>
    <row r="17" spans="1:21" ht="35.25" customHeight="1" x14ac:dyDescent="0.25">
      <c r="A17" s="7">
        <v>45175.702101319446</v>
      </c>
      <c r="B17" s="8" t="s">
        <v>541</v>
      </c>
      <c r="C17" s="8">
        <v>25217110548</v>
      </c>
      <c r="D17" s="8" t="s">
        <v>542</v>
      </c>
      <c r="E17" s="9">
        <v>37210</v>
      </c>
      <c r="F17" s="8" t="s">
        <v>543</v>
      </c>
      <c r="G17" s="8" t="s">
        <v>39</v>
      </c>
      <c r="H17" s="8" t="s">
        <v>27</v>
      </c>
      <c r="I17" s="10" t="s">
        <v>755</v>
      </c>
      <c r="J17" s="2" t="str">
        <f>VLOOKUP(C17,'[1]xét điều kiện tham dự TN'!$A$2:$AN$941,39,0)</f>
        <v>thực tập tốt nghiệp</v>
      </c>
      <c r="K17" s="2">
        <v>62</v>
      </c>
      <c r="L17" s="2">
        <f>VLOOKUP(C17,'[1]xét điều kiện tham dự TN'!$A$2:$AN$941,13,0)</f>
        <v>2.52</v>
      </c>
      <c r="M17" s="11">
        <f>VLOOKUP(C17,'[1]xét điều kiện tham dự TN'!$A$2:$AN$941,32,0)</f>
        <v>7.4000000000000003E-3</v>
      </c>
      <c r="N17" s="2" t="e">
        <f>VLOOKUP(C17,'[1]đăng ký ĐVTT'!$C$2:$Y$10078,9,0)</f>
        <v>#N/A</v>
      </c>
      <c r="O17" s="2" t="e">
        <f>VLOOKUP(C17,'[1]đăng ký ĐVTT'!$C$2:$Y$10078,13,0)</f>
        <v>#N/A</v>
      </c>
      <c r="P17" s="2" t="e">
        <f>VLOOKUP(C17,'[1]đăng ký ĐVTT'!$C$2:$Y$10078,18,0)</f>
        <v>#N/A</v>
      </c>
      <c r="Q17" s="13" t="e">
        <f>VLOOKUP(C17,'[1]đăng ký ĐVTT'!$C$2:$V$256,20,0)</f>
        <v>#N/A</v>
      </c>
      <c r="R17" s="121"/>
      <c r="S17" s="41" t="s">
        <v>279</v>
      </c>
      <c r="T17" s="132"/>
      <c r="U17" s="132"/>
    </row>
    <row r="18" spans="1:21" ht="35.25" customHeight="1" x14ac:dyDescent="0.25">
      <c r="A18" s="50">
        <v>45174.796417476857</v>
      </c>
      <c r="B18" s="51" t="s">
        <v>557</v>
      </c>
      <c r="C18" s="51">
        <v>25211205050</v>
      </c>
      <c r="D18" s="51" t="s">
        <v>558</v>
      </c>
      <c r="E18" s="52">
        <v>36901</v>
      </c>
      <c r="F18" s="51" t="s">
        <v>522</v>
      </c>
      <c r="G18" s="51" t="s">
        <v>39</v>
      </c>
      <c r="H18" s="51" t="s">
        <v>27</v>
      </c>
      <c r="I18" s="53" t="s">
        <v>761</v>
      </c>
      <c r="J18" s="2" t="str">
        <f>VLOOKUP(C18,'[1]xét điều kiện tham dự TN'!$A$2:$AN$941,39,0)</f>
        <v>thực tập tốt nghiệp</v>
      </c>
      <c r="K18" s="54">
        <v>55</v>
      </c>
      <c r="L18" s="2">
        <f>VLOOKUP(C18,'[1]xét điều kiện tham dự TN'!$A$2:$AN$941,13,0)</f>
        <v>2.92</v>
      </c>
      <c r="M18" s="11">
        <f>VLOOKUP(C18,'[1]xét điều kiện tham dự TN'!$A$2:$AN$941,32,0)</f>
        <v>0</v>
      </c>
      <c r="N18" s="54" t="e">
        <f>VLOOKUP(C18,'[1]đăng ký ĐVTT'!$C$2:$Y$10078,9,0)</f>
        <v>#N/A</v>
      </c>
      <c r="O18" s="54" t="e">
        <f>VLOOKUP(C18,'[1]đăng ký ĐVTT'!$C$2:$Y$10078,13,0)</f>
        <v>#N/A</v>
      </c>
      <c r="P18" s="54" t="e">
        <f>VLOOKUP(C18,'[1]đăng ký ĐVTT'!$C$2:$Y$10078,18,0)</f>
        <v>#N/A</v>
      </c>
      <c r="Q18" s="13" t="e">
        <f>VLOOKUP(C18,'[1]đăng ký ĐVTT'!$C$2:$V$256,20,0)</f>
        <v>#N/A</v>
      </c>
      <c r="R18" s="121"/>
      <c r="S18" s="41" t="s">
        <v>279</v>
      </c>
      <c r="T18" s="132"/>
      <c r="U18" s="132"/>
    </row>
    <row r="19" spans="1:21" ht="35.25" customHeight="1" x14ac:dyDescent="0.25">
      <c r="A19" s="7">
        <v>45180.602441574076</v>
      </c>
      <c r="B19" s="8" t="s">
        <v>559</v>
      </c>
      <c r="C19" s="8">
        <v>25207104177</v>
      </c>
      <c r="D19" s="8" t="s">
        <v>560</v>
      </c>
      <c r="E19" s="9">
        <v>37167</v>
      </c>
      <c r="F19" s="8" t="s">
        <v>561</v>
      </c>
      <c r="G19" s="8" t="s">
        <v>39</v>
      </c>
      <c r="H19" s="8" t="s">
        <v>27</v>
      </c>
      <c r="I19" s="10" t="s">
        <v>762</v>
      </c>
      <c r="J19" s="2" t="str">
        <f>VLOOKUP(C19,'[1]xét điều kiện tham dự TN'!$A$2:$AN$941,39,0)</f>
        <v>thực tập tốt nghiệp</v>
      </c>
      <c r="K19" s="2">
        <v>57</v>
      </c>
      <c r="L19" s="2">
        <f>VLOOKUP(C19,'[1]xét điều kiện tham dự TN'!$A$2:$AN$941,13,0)</f>
        <v>3.21</v>
      </c>
      <c r="M19" s="11">
        <f>VLOOKUP(C19,'[1]xét điều kiện tham dự TN'!$A$2:$AN$941,32,0)</f>
        <v>0</v>
      </c>
      <c r="N19" s="2" t="e">
        <f>VLOOKUP(C19,'[1]đăng ký ĐVTT'!$C$2:$Y$10078,9,0)</f>
        <v>#N/A</v>
      </c>
      <c r="O19" s="2" t="e">
        <f>VLOOKUP(C19,'[1]đăng ký ĐVTT'!$C$2:$Y$10078,13,0)</f>
        <v>#N/A</v>
      </c>
      <c r="P19" s="2" t="e">
        <f>VLOOKUP(C19,'[1]đăng ký ĐVTT'!$C$2:$Y$10078,18,0)</f>
        <v>#N/A</v>
      </c>
      <c r="Q19" s="13" t="e">
        <f>VLOOKUP(C19,'[1]đăng ký ĐVTT'!$C$2:$V$256,20,0)</f>
        <v>#N/A</v>
      </c>
      <c r="R19" s="121"/>
      <c r="S19" s="41" t="s">
        <v>279</v>
      </c>
      <c r="T19" s="132"/>
      <c r="U19" s="132"/>
    </row>
    <row r="20" spans="1:21" ht="35.25" customHeight="1" x14ac:dyDescent="0.25">
      <c r="A20" s="16">
        <v>45162.713792974537</v>
      </c>
      <c r="B20" s="17" t="s">
        <v>60</v>
      </c>
      <c r="C20" s="17">
        <v>25207108036</v>
      </c>
      <c r="D20" s="17" t="s">
        <v>61</v>
      </c>
      <c r="E20" s="18">
        <v>37095</v>
      </c>
      <c r="F20" s="17" t="s">
        <v>62</v>
      </c>
      <c r="G20" s="17" t="s">
        <v>39</v>
      </c>
      <c r="H20" s="17" t="s">
        <v>27</v>
      </c>
      <c r="I20" s="19" t="s">
        <v>578</v>
      </c>
      <c r="J20" s="20" t="str">
        <f>VLOOKUP(C20,'[1]xét điều kiện tham dự TN'!$A$2:$AN$941,39,0)</f>
        <v>thực tập tốt nghiệp</v>
      </c>
      <c r="K20" s="20">
        <v>6</v>
      </c>
      <c r="L20" s="2">
        <f>VLOOKUP(C20,'[1]xét điều kiện tham dự TN'!$A$2:$AN$941,13,0)</f>
        <v>3.07</v>
      </c>
      <c r="M20" s="21">
        <f>VLOOKUP(C20,'[1]xét điều kiện tham dự TN'!$A$2:$AN$941,32,0)</f>
        <v>0</v>
      </c>
      <c r="N20" s="20" t="str">
        <f>VLOOKUP(C20,'[1]đăng ký ĐVTT'!$C$2:$Y$10078,9,0)</f>
        <v>Four Points by Sheraton Danang</v>
      </c>
      <c r="O20" s="20" t="str">
        <f>VLOOKUP(C20,'[1]đăng ký ĐVTT'!$C$2:$Y$10078,13,0)</f>
        <v>Nhà hàng</v>
      </c>
      <c r="P20" s="20" t="str">
        <f>VLOOKUP(C20,'[1]đăng ký ĐVTT'!$C$2:$Y$10078,18,0)</f>
        <v>Duyệt</v>
      </c>
      <c r="Q20" s="13" t="str">
        <f>VLOOKUP(C20,'[1]đăng ký ĐVTT'!$C$2:$V$256,20,0)</f>
        <v>21/9/2023</v>
      </c>
      <c r="R20" s="40" t="s">
        <v>22</v>
      </c>
      <c r="S20" s="1" t="s">
        <v>63</v>
      </c>
      <c r="T20" s="13" t="str">
        <f>VLOOKUP(S20,'[1]thông tin GVHD'!$D$3:$M$21,9,0)</f>
        <v>0327892117</v>
      </c>
      <c r="U20" s="13" t="str">
        <f>VLOOKUP(S20,'[1]thông tin GVHD'!$D$3:$M$21,10,0)</f>
        <v>dangtthuytrang3@dtu-hti.edu.vn</v>
      </c>
    </row>
    <row r="21" spans="1:21" s="32" customFormat="1" ht="35.25" customHeight="1" x14ac:dyDescent="0.2">
      <c r="A21" s="75">
        <v>45162.821999525462</v>
      </c>
      <c r="B21" s="5" t="s">
        <v>122</v>
      </c>
      <c r="C21" s="5">
        <v>25217103453</v>
      </c>
      <c r="D21" s="5" t="s">
        <v>123</v>
      </c>
      <c r="E21" s="90">
        <v>37185</v>
      </c>
      <c r="F21" s="5" t="s">
        <v>124</v>
      </c>
      <c r="G21" s="5" t="s">
        <v>39</v>
      </c>
      <c r="H21" s="5" t="s">
        <v>27</v>
      </c>
      <c r="I21" s="98" t="s">
        <v>597</v>
      </c>
      <c r="J21" s="6" t="str">
        <f>VLOOKUP(C21,'[1]xét điều kiện tham dự TN'!$A$2:$AN$941,39,0)</f>
        <v>thực tập tốt nghiệp, thi TN</v>
      </c>
      <c r="K21" s="6">
        <v>16</v>
      </c>
      <c r="L21" s="2">
        <f>VLOOKUP(C21,'[1]xét điều kiện tham dự TN'!$A$2:$AN$941,13,0)</f>
        <v>3.36</v>
      </c>
      <c r="M21" s="111">
        <f>VLOOKUP(C21,'[1]xét điều kiện tham dự TN'!$A$2:$AN$941,32,0)</f>
        <v>0</v>
      </c>
      <c r="N21" s="6" t="str">
        <f>VLOOKUP(C21,'[1]đăng ký ĐVTT'!$C$2:$Y$10078,9,0)</f>
        <v>Sheraton &amp; FourPoint by Sheraton HongKong Tung Chung</v>
      </c>
      <c r="O21" s="6" t="str">
        <f>VLOOKUP(C21,'[1]đăng ký ĐVTT'!$C$2:$Y$10078,13,0)</f>
        <v>Nhà hàng</v>
      </c>
      <c r="P21" s="6" t="str">
        <f>VLOOKUP(C21,'[1]đăng ký ĐVTT'!$C$2:$Y$10078,18,0)</f>
        <v>Duyệt</v>
      </c>
      <c r="Q21" s="13" t="str">
        <f>VLOOKUP(C21,'[1]đăng ký ĐVTT'!$C$2:$V$256,20,0)</f>
        <v>18/9/2023</v>
      </c>
      <c r="R21" s="118" t="s">
        <v>22</v>
      </c>
      <c r="S21" s="1" t="s">
        <v>63</v>
      </c>
      <c r="T21" s="13" t="str">
        <f>VLOOKUP(S21,'[1]thông tin GVHD'!$D$3:$M$21,9,0)</f>
        <v>0327892117</v>
      </c>
      <c r="U21" s="13" t="str">
        <f>VLOOKUP(S21,'[1]thông tin GVHD'!$D$3:$M$21,10,0)</f>
        <v>dangtthuytrang3@dtu-hti.edu.vn</v>
      </c>
    </row>
    <row r="22" spans="1:21" ht="35.25" customHeight="1" x14ac:dyDescent="0.25">
      <c r="A22" s="33">
        <v>45162.841448599538</v>
      </c>
      <c r="B22" s="34" t="s">
        <v>131</v>
      </c>
      <c r="C22" s="34">
        <v>25207107498</v>
      </c>
      <c r="D22" s="34" t="s">
        <v>132</v>
      </c>
      <c r="E22" s="35">
        <v>37007</v>
      </c>
      <c r="F22" s="34" t="s">
        <v>133</v>
      </c>
      <c r="G22" s="34" t="s">
        <v>39</v>
      </c>
      <c r="H22" s="34" t="s">
        <v>27</v>
      </c>
      <c r="I22" s="36" t="s">
        <v>600</v>
      </c>
      <c r="J22" s="37" t="str">
        <f>VLOOKUP(C22,'[1]xét điều kiện tham dự TN'!$A$2:$AN$941,39,0)</f>
        <v>thực tập tốt nghiệp, thi TN</v>
      </c>
      <c r="K22" s="37">
        <v>17</v>
      </c>
      <c r="L22" s="2">
        <f>VLOOKUP(C22,'[1]xét điều kiện tham dự TN'!$A$2:$AN$941,13,0)</f>
        <v>3.09</v>
      </c>
      <c r="M22" s="38">
        <f>VLOOKUP(C22,'[1]xét điều kiện tham dự TN'!$A$2:$AN$941,32,0)</f>
        <v>0</v>
      </c>
      <c r="N22" s="37" t="str">
        <f>VLOOKUP(C22,'[1]đăng ký ĐVTT'!$C$2:$Y$10078,9,0)</f>
        <v>Chicland Hotel</v>
      </c>
      <c r="O22" s="37" t="str">
        <f>VLOOKUP(C22,'[1]đăng ký ĐVTT'!$C$2:$Y$10078,13,0)</f>
        <v>Nhà hàng</v>
      </c>
      <c r="P22" s="37" t="str">
        <f>VLOOKUP(C22,'[1]đăng ký ĐVTT'!$C$2:$Y$10078,18,0)</f>
        <v>Duyệt</v>
      </c>
      <c r="Q22" s="13" t="str">
        <f>VLOOKUP(C22,'[1]đăng ký ĐVTT'!$C$2:$V$256,20,0)</f>
        <v>18/9/2023</v>
      </c>
      <c r="R22" s="39" t="s">
        <v>22</v>
      </c>
      <c r="S22" s="1" t="s">
        <v>63</v>
      </c>
      <c r="T22" s="13" t="str">
        <f>VLOOKUP(S22,'[1]thông tin GVHD'!$D$3:$M$21,9,0)</f>
        <v>0327892117</v>
      </c>
      <c r="U22" s="13" t="str">
        <f>VLOOKUP(S22,'[1]thông tin GVHD'!$D$3:$M$21,10,0)</f>
        <v>dangtthuytrang3@dtu-hti.edu.vn</v>
      </c>
    </row>
    <row r="23" spans="1:21" ht="35.25" customHeight="1" x14ac:dyDescent="0.25">
      <c r="A23" s="7">
        <v>45162.88920612268</v>
      </c>
      <c r="B23" s="8" t="s">
        <v>139</v>
      </c>
      <c r="C23" s="8">
        <v>25207109213</v>
      </c>
      <c r="D23" s="8" t="s">
        <v>140</v>
      </c>
      <c r="E23" s="9">
        <v>36943</v>
      </c>
      <c r="F23" s="8" t="s">
        <v>141</v>
      </c>
      <c r="G23" s="8" t="s">
        <v>39</v>
      </c>
      <c r="H23" s="8" t="s">
        <v>27</v>
      </c>
      <c r="I23" s="10" t="s">
        <v>603</v>
      </c>
      <c r="J23" s="2" t="str">
        <f>VLOOKUP(C23,'[1]xét điều kiện tham dự TN'!$A$2:$AN$941,39,0)</f>
        <v>thực tập tốt nghiệp, thi TN</v>
      </c>
      <c r="K23" s="2">
        <v>21</v>
      </c>
      <c r="L23" s="2">
        <f>VLOOKUP(C23,'[1]xét điều kiện tham dự TN'!$A$2:$AN$941,13,0)</f>
        <v>3.1</v>
      </c>
      <c r="M23" s="11">
        <f>VLOOKUP(C23,'[1]xét điều kiện tham dự TN'!$A$2:$AN$941,32,0)</f>
        <v>0</v>
      </c>
      <c r="N23" s="2" t="str">
        <f>VLOOKUP(C23,'[1]đăng ký ĐVTT'!$C$2:$Y$10078,9,0)</f>
        <v>Chicland Hotel</v>
      </c>
      <c r="O23" s="2" t="str">
        <f>VLOOKUP(C23,'[1]đăng ký ĐVTT'!$C$2:$Y$10078,13,0)</f>
        <v>Nhà hàng</v>
      </c>
      <c r="P23" s="2" t="str">
        <f>VLOOKUP(C23,'[1]đăng ký ĐVTT'!$C$2:$Y$10078,18,0)</f>
        <v>Duyệt</v>
      </c>
      <c r="Q23" s="13" t="str">
        <f>VLOOKUP(C23,'[1]đăng ký ĐVTT'!$C$2:$V$256,20,0)</f>
        <v>18/9/2023</v>
      </c>
      <c r="R23" s="12" t="s">
        <v>22</v>
      </c>
      <c r="S23" s="1" t="s">
        <v>63</v>
      </c>
      <c r="T23" s="13" t="str">
        <f>VLOOKUP(S23,'[1]thông tin GVHD'!$D$3:$M$21,9,0)</f>
        <v>0327892117</v>
      </c>
      <c r="U23" s="13" t="str">
        <f>VLOOKUP(S23,'[1]thông tin GVHD'!$D$3:$M$21,10,0)</f>
        <v>dangtthuytrang3@dtu-hti.edu.vn</v>
      </c>
    </row>
    <row r="24" spans="1:21" ht="35.25" customHeight="1" x14ac:dyDescent="0.25">
      <c r="A24" s="7">
        <v>45163.499636412038</v>
      </c>
      <c r="B24" s="8" t="s">
        <v>167</v>
      </c>
      <c r="C24" s="8">
        <v>25217109601</v>
      </c>
      <c r="D24" s="8" t="s">
        <v>168</v>
      </c>
      <c r="E24" s="9">
        <v>37122</v>
      </c>
      <c r="F24" s="8" t="s">
        <v>31</v>
      </c>
      <c r="G24" s="8" t="s">
        <v>20</v>
      </c>
      <c r="H24" s="8" t="s">
        <v>27</v>
      </c>
      <c r="I24" s="10" t="s">
        <v>613</v>
      </c>
      <c r="J24" s="2" t="str">
        <f>VLOOKUP(C24,'[1]xét điều kiện tham dự TN'!$A$2:$AN$941,39,0)</f>
        <v>Thực tập tốt nghiệp, thi TN</v>
      </c>
      <c r="K24" s="2">
        <v>39</v>
      </c>
      <c r="L24" s="2">
        <f>VLOOKUP(C24,'[1]xét điều kiện tham dự TN'!$A$2:$AN$941,13,0)</f>
        <v>2.48</v>
      </c>
      <c r="M24" s="11">
        <f>VLOOKUP(C24,'[1]xét điều kiện tham dự TN'!$A$2:$AN$941,32,0)</f>
        <v>0</v>
      </c>
      <c r="N24" s="2" t="str">
        <f>VLOOKUP(C24,'[1]đăng ký ĐVTT'!$C$2:$Y$10078,9,0)</f>
        <v>Le Sands Oceanfront Da Nang Hotel</v>
      </c>
      <c r="O24" s="2" t="str">
        <f>VLOOKUP(C24,'[1]đăng ký ĐVTT'!$C$2:$Y$10078,13,0)</f>
        <v>Nhà hàng</v>
      </c>
      <c r="P24" s="2" t="str">
        <f>VLOOKUP(C24,'[1]đăng ký ĐVTT'!$C$2:$Y$10078,18,0)</f>
        <v>Duyệt</v>
      </c>
      <c r="Q24" s="13" t="str">
        <f>VLOOKUP(C24,'[1]đăng ký ĐVTT'!$C$2:$V$256,20,0)</f>
        <v>21/9/2023</v>
      </c>
      <c r="R24" s="12" t="s">
        <v>22</v>
      </c>
      <c r="S24" s="1" t="s">
        <v>63</v>
      </c>
      <c r="T24" s="13" t="str">
        <f>VLOOKUP(S24,'[1]thông tin GVHD'!$D$3:$M$21,9,0)</f>
        <v>0327892117</v>
      </c>
      <c r="U24" s="13" t="str">
        <f>VLOOKUP(S24,'[1]thông tin GVHD'!$D$3:$M$21,10,0)</f>
        <v>dangtthuytrang3@dtu-hti.edu.vn</v>
      </c>
    </row>
    <row r="25" spans="1:21" ht="35.25" customHeight="1" x14ac:dyDescent="0.25">
      <c r="A25" s="7">
        <v>45163.546060763889</v>
      </c>
      <c r="B25" s="8" t="s">
        <v>169</v>
      </c>
      <c r="C25" s="8">
        <v>25217109890</v>
      </c>
      <c r="D25" s="8" t="s">
        <v>170</v>
      </c>
      <c r="E25" s="9">
        <v>36892</v>
      </c>
      <c r="F25" s="8" t="s">
        <v>171</v>
      </c>
      <c r="G25" s="8" t="s">
        <v>20</v>
      </c>
      <c r="H25" s="8" t="s">
        <v>27</v>
      </c>
      <c r="I25" s="10" t="s">
        <v>614</v>
      </c>
      <c r="J25" s="2" t="str">
        <f>VLOOKUP(C25,'[1]xét điều kiện tham dự TN'!$A$2:$AN$941,39,0)</f>
        <v>Thực tập tốt nghiệp, thi TN</v>
      </c>
      <c r="K25" s="2">
        <v>121</v>
      </c>
      <c r="L25" s="2">
        <f>VLOOKUP(C25,'[1]xét điều kiện tham dự TN'!$A$2:$AN$941,13,0)</f>
        <v>2.59</v>
      </c>
      <c r="M25" s="11">
        <f>VLOOKUP(C25,'[1]xét điều kiện tham dự TN'!$A$2:$AN$941,32,0)</f>
        <v>0</v>
      </c>
      <c r="N25" s="2" t="str">
        <f>VLOOKUP(C25,'[1]đăng ký ĐVTT'!$C$2:$Y$10078,9,0)</f>
        <v>Eden Plaza Đà Nẵng</v>
      </c>
      <c r="O25" s="2" t="str">
        <f>VLOOKUP(C25,'[1]đăng ký ĐVTT'!$C$2:$Y$10078,13,0)</f>
        <v>Nhà hàng</v>
      </c>
      <c r="P25" s="2" t="str">
        <f>VLOOKUP(C25,'[1]đăng ký ĐVTT'!$C$2:$Y$10078,18,0)</f>
        <v>Duyệt</v>
      </c>
      <c r="Q25" s="13" t="str">
        <f>VLOOKUP(C25,'[1]đăng ký ĐVTT'!$C$2:$V$256,20,0)</f>
        <v>23/9/2023</v>
      </c>
      <c r="R25" s="12" t="s">
        <v>22</v>
      </c>
      <c r="S25" s="1" t="s">
        <v>63</v>
      </c>
      <c r="T25" s="13" t="str">
        <f>VLOOKUP(S25,'[1]thông tin GVHD'!$D$3:$M$21,9,0)</f>
        <v>0327892117</v>
      </c>
      <c r="U25" s="13" t="str">
        <f>VLOOKUP(S25,'[1]thông tin GVHD'!$D$3:$M$21,10,0)</f>
        <v>dangtthuytrang3@dtu-hti.edu.vn</v>
      </c>
    </row>
    <row r="26" spans="1:21" ht="35.25" customHeight="1" x14ac:dyDescent="0.25">
      <c r="A26" s="7">
        <v>45163.69215949074</v>
      </c>
      <c r="B26" s="8" t="s">
        <v>184</v>
      </c>
      <c r="C26" s="8">
        <v>25207104726</v>
      </c>
      <c r="D26" s="8" t="s">
        <v>185</v>
      </c>
      <c r="E26" s="9">
        <v>36621</v>
      </c>
      <c r="F26" s="8" t="s">
        <v>186</v>
      </c>
      <c r="G26" s="8" t="s">
        <v>39</v>
      </c>
      <c r="H26" s="8" t="s">
        <v>27</v>
      </c>
      <c r="I26" s="10" t="s">
        <v>619</v>
      </c>
      <c r="J26" s="2" t="str">
        <f>VLOOKUP(C26,'[1]xét điều kiện tham dự TN'!$A$2:$AN$941,39,0)</f>
        <v>Thực tập tốt nghiệp, thi TN</v>
      </c>
      <c r="K26" s="2">
        <v>25</v>
      </c>
      <c r="L26" s="2">
        <f>VLOOKUP(C26,'[1]xét điều kiện tham dự TN'!$A$2:$AN$941,13,0)</f>
        <v>2.54</v>
      </c>
      <c r="M26" s="11">
        <f>VLOOKUP(C26,'[1]xét điều kiện tham dự TN'!$A$2:$AN$941,32,0)</f>
        <v>3.6499999999999998E-2</v>
      </c>
      <c r="N26" s="2" t="str">
        <f>VLOOKUP(C26,'[1]đăng ký ĐVTT'!$C$2:$Y$10078,9,0)</f>
        <v>Cicilia Hotel &amp; Spa</v>
      </c>
      <c r="O26" s="2" t="str">
        <f>VLOOKUP(C26,'[1]đăng ký ĐVTT'!$C$2:$Y$10078,13,0)</f>
        <v>Nhà hàng</v>
      </c>
      <c r="P26" s="2" t="str">
        <f>VLOOKUP(C26,'[1]đăng ký ĐVTT'!$C$2:$Y$10078,18,0)</f>
        <v>Duyệt</v>
      </c>
      <c r="Q26" s="13" t="str">
        <f>VLOOKUP(C26,'[1]đăng ký ĐVTT'!$C$2:$V$256,20,0)</f>
        <v>21/9/2023</v>
      </c>
      <c r="R26" s="12" t="s">
        <v>22</v>
      </c>
      <c r="S26" s="1" t="s">
        <v>63</v>
      </c>
      <c r="T26" s="13" t="str">
        <f>VLOOKUP(S26,'[1]thông tin GVHD'!$D$3:$M$21,9,0)</f>
        <v>0327892117</v>
      </c>
      <c r="U26" s="13" t="str">
        <f>VLOOKUP(S26,'[1]thông tin GVHD'!$D$3:$M$21,10,0)</f>
        <v>dangtthuytrang3@dtu-hti.edu.vn</v>
      </c>
    </row>
    <row r="27" spans="1:21" ht="35.25" customHeight="1" x14ac:dyDescent="0.25">
      <c r="A27" s="7">
        <v>45166.615852569448</v>
      </c>
      <c r="B27" s="8" t="s">
        <v>218</v>
      </c>
      <c r="C27" s="8">
        <v>25207109336</v>
      </c>
      <c r="D27" s="8" t="s">
        <v>219</v>
      </c>
      <c r="E27" s="9">
        <v>37036</v>
      </c>
      <c r="F27" s="8" t="s">
        <v>85</v>
      </c>
      <c r="G27" s="8" t="s">
        <v>39</v>
      </c>
      <c r="H27" s="8" t="s">
        <v>27</v>
      </c>
      <c r="I27" s="10" t="s">
        <v>632</v>
      </c>
      <c r="J27" s="2" t="str">
        <f>VLOOKUP(C27,'[1]xét điều kiện tham dự TN'!$A$2:$AN$941,39,0)</f>
        <v>Thực tập tốt nghiệp, thi TN</v>
      </c>
      <c r="K27" s="2">
        <v>29</v>
      </c>
      <c r="L27" s="2">
        <f>VLOOKUP(C27,'[1]xét điều kiện tham dự TN'!$A$2:$AN$941,13,0)</f>
        <v>2.96</v>
      </c>
      <c r="M27" s="11">
        <f>VLOOKUP(C27,'[1]xét điều kiện tham dự TN'!$A$2:$AN$941,32,0)</f>
        <v>2.1899999999999999E-2</v>
      </c>
      <c r="N27" s="2" t="str">
        <f>VLOOKUP(C27,'[1]đăng ký ĐVTT'!$C$2:$Y$10078,9,0)</f>
        <v>Stay Hotel</v>
      </c>
      <c r="O27" s="2" t="str">
        <f>VLOOKUP(C27,'[1]đăng ký ĐVTT'!$C$2:$Y$10078,13,0)</f>
        <v>Nhà hàng</v>
      </c>
      <c r="P27" s="2" t="str">
        <f>VLOOKUP(C27,'[1]đăng ký ĐVTT'!$C$2:$Y$10078,18,0)</f>
        <v>Duyệt</v>
      </c>
      <c r="Q27" s="13">
        <f>VLOOKUP(C27,'[1]đăng ký ĐVTT'!$C$2:$V$256,20,0)</f>
        <v>0</v>
      </c>
      <c r="R27" s="121" t="s">
        <v>22</v>
      </c>
      <c r="S27" s="1" t="s">
        <v>63</v>
      </c>
      <c r="T27" s="13" t="str">
        <f>VLOOKUP(S27,'[1]thông tin GVHD'!$D$3:$M$21,9,0)</f>
        <v>0327892117</v>
      </c>
      <c r="U27" s="13" t="str">
        <f>VLOOKUP(S27,'[1]thông tin GVHD'!$D$3:$M$21,10,0)</f>
        <v>dangtthuytrang3@dtu-hti.edu.vn</v>
      </c>
    </row>
    <row r="28" spans="1:21" ht="35.25" customHeight="1" x14ac:dyDescent="0.25">
      <c r="A28" s="7">
        <v>45170.136358530093</v>
      </c>
      <c r="B28" s="8" t="s">
        <v>268</v>
      </c>
      <c r="C28" s="8">
        <v>25217117037</v>
      </c>
      <c r="D28" s="8" t="s">
        <v>269</v>
      </c>
      <c r="E28" s="9">
        <v>36937</v>
      </c>
      <c r="F28" s="8" t="s">
        <v>31</v>
      </c>
      <c r="G28" s="8" t="s">
        <v>20</v>
      </c>
      <c r="H28" s="8" t="s">
        <v>27</v>
      </c>
      <c r="I28" s="10" t="s">
        <v>651</v>
      </c>
      <c r="J28" s="2" t="str">
        <f>VLOOKUP(C28,'[1]xét điều kiện tham dự TN'!$A$2:$AN$941,39,0)</f>
        <v>Thực tập tốt nghiệp, thi TN</v>
      </c>
      <c r="K28" s="2">
        <v>82</v>
      </c>
      <c r="L28" s="2">
        <f>VLOOKUP(C28,'[1]xét điều kiện tham dự TN'!$A$2:$AN$941,13,0)</f>
        <v>2.91</v>
      </c>
      <c r="M28" s="11">
        <f>VLOOKUP(C28,'[1]xét điều kiện tham dự TN'!$A$2:$AN$941,32,0)</f>
        <v>0</v>
      </c>
      <c r="N28" s="2" t="str">
        <f>VLOOKUP(C28,'[1]đăng ký ĐVTT'!$C$2:$Y$10078,9,0)</f>
        <v>Sheraton Grand Danang resort and Convention Center</v>
      </c>
      <c r="O28" s="2" t="str">
        <f>VLOOKUP(C28,'[1]đăng ký ĐVTT'!$C$2:$Y$10078,13,0)</f>
        <v>Nhà hàng</v>
      </c>
      <c r="P28" s="2" t="str">
        <f>VLOOKUP(C28,'[1]đăng ký ĐVTT'!$C$2:$Y$10078,18,0)</f>
        <v>Duyệt</v>
      </c>
      <c r="Q28" s="13" t="str">
        <f>VLOOKUP(C28,'[1]đăng ký ĐVTT'!$C$2:$V$256,20,0)</f>
        <v>23/9/2023</v>
      </c>
      <c r="R28" s="12" t="s">
        <v>22</v>
      </c>
      <c r="S28" s="1" t="s">
        <v>63</v>
      </c>
      <c r="T28" s="13" t="str">
        <f>VLOOKUP(S28,'[1]thông tin GVHD'!$D$3:$M$21,9,0)</f>
        <v>0327892117</v>
      </c>
      <c r="U28" s="13" t="str">
        <f>VLOOKUP(S28,'[1]thông tin GVHD'!$D$3:$M$21,10,0)</f>
        <v>dangtthuytrang3@dtu-hti.edu.vn</v>
      </c>
    </row>
    <row r="29" spans="1:21" ht="35.25" customHeight="1" x14ac:dyDescent="0.25">
      <c r="A29" s="7">
        <v>45169.688479421297</v>
      </c>
      <c r="B29" s="8" t="s">
        <v>345</v>
      </c>
      <c r="C29" s="8">
        <v>25207109817</v>
      </c>
      <c r="D29" s="8" t="s">
        <v>346</v>
      </c>
      <c r="E29" s="9">
        <v>37102</v>
      </c>
      <c r="F29" s="8" t="s">
        <v>347</v>
      </c>
      <c r="G29" s="8" t="s">
        <v>39</v>
      </c>
      <c r="H29" s="8" t="s">
        <v>27</v>
      </c>
      <c r="I29" s="10" t="s">
        <v>679</v>
      </c>
      <c r="J29" s="2" t="str">
        <f>VLOOKUP(C29,'[1]xét điều kiện tham dự TN'!$A$2:$AN$941,39,0)</f>
        <v>thực tập tốt nghiệp</v>
      </c>
      <c r="K29" s="2">
        <v>42</v>
      </c>
      <c r="L29" s="2">
        <f>VLOOKUP(C29,'[1]xét điều kiện tham dự TN'!$A$2:$AN$941,13,0)</f>
        <v>2.86</v>
      </c>
      <c r="M29" s="11">
        <f>VLOOKUP(C29,'[1]xét điều kiện tham dự TN'!$A$2:$AN$941,32,0)</f>
        <v>7.3000000000000001E-3</v>
      </c>
      <c r="N29" s="2" t="str">
        <f>VLOOKUP(C29,'[1]đăng ký ĐVTT'!$C$2:$Y$10078,9,0)</f>
        <v>Meliá Vinpearl Danang Riverfront</v>
      </c>
      <c r="O29" s="2" t="str">
        <f>VLOOKUP(C29,'[1]đăng ký ĐVTT'!$C$2:$Y$10078,13,0)</f>
        <v>Nhà hàng</v>
      </c>
      <c r="P29" s="2" t="str">
        <f>VLOOKUP(C29,'[1]đăng ký ĐVTT'!$C$2:$Y$10078,18,0)</f>
        <v>Duyệt</v>
      </c>
      <c r="Q29" s="13" t="str">
        <f>VLOOKUP(C29,'[1]đăng ký ĐVTT'!$C$2:$V$256,20,0)</f>
        <v>23/9/2023</v>
      </c>
      <c r="R29" s="121" t="s">
        <v>22</v>
      </c>
      <c r="S29" s="1" t="s">
        <v>63</v>
      </c>
      <c r="T29" s="13" t="str">
        <f>VLOOKUP(S29,'[1]thông tin GVHD'!$D$3:$M$21,9,0)</f>
        <v>0327892117</v>
      </c>
      <c r="U29" s="13" t="str">
        <f>VLOOKUP(S29,'[1]thông tin GVHD'!$D$3:$M$21,10,0)</f>
        <v>dangtthuytrang3@dtu-hti.edu.vn</v>
      </c>
    </row>
    <row r="30" spans="1:21" ht="35.25" customHeight="1" x14ac:dyDescent="0.25">
      <c r="A30" s="7">
        <v>45162.700594699076</v>
      </c>
      <c r="B30" s="8" t="s">
        <v>29</v>
      </c>
      <c r="C30" s="8">
        <v>25207108526</v>
      </c>
      <c r="D30" s="8" t="s">
        <v>30</v>
      </c>
      <c r="E30" s="9">
        <v>36938</v>
      </c>
      <c r="F30" s="8" t="s">
        <v>31</v>
      </c>
      <c r="G30" s="8" t="s">
        <v>20</v>
      </c>
      <c r="H30" s="8" t="s">
        <v>27</v>
      </c>
      <c r="I30" s="10" t="s">
        <v>571</v>
      </c>
      <c r="J30" s="2" t="str">
        <f>VLOOKUP(C30,'[1]xét điều kiện tham dự TN'!$A$2:$AN$941,39,0)</f>
        <v>Thực tập tốt nghiệp, thi TN</v>
      </c>
      <c r="K30" s="2">
        <v>5</v>
      </c>
      <c r="L30" s="2">
        <f>VLOOKUP(C30,'[1]xét điều kiện tham dự TN'!$A$2:$AN$941,13,0)</f>
        <v>2.77</v>
      </c>
      <c r="M30" s="11">
        <f>VLOOKUP(C30,'[1]xét điều kiện tham dự TN'!$A$2:$AN$941,32,0)</f>
        <v>0</v>
      </c>
      <c r="N30" s="2" t="str">
        <f>VLOOKUP(C30,'[1]đăng ký ĐVTT'!$C$2:$Y$10078,9,0)</f>
        <v>Alacarte DaNang Beach Hotel</v>
      </c>
      <c r="O30" s="2" t="str">
        <f>VLOOKUP(C30,'[1]đăng ký ĐVTT'!$C$2:$Y$10078,13,0)</f>
        <v>Nhà hàng</v>
      </c>
      <c r="P30" s="2" t="str">
        <f>VLOOKUP(C30,'[1]đăng ký ĐVTT'!$C$2:$Y$10078,18,0)</f>
        <v>Duyệt</v>
      </c>
      <c r="Q30" s="13" t="str">
        <f>VLOOKUP(C30,'[1]đăng ký ĐVTT'!$C$2:$V$256,20,0)</f>
        <v>23/9/2023</v>
      </c>
      <c r="R30" s="121" t="s">
        <v>22</v>
      </c>
      <c r="S30" s="1" t="s">
        <v>32</v>
      </c>
      <c r="T30" s="13" t="str">
        <f>VLOOKUP(S30,'[1]thông tin GVHD'!$D$3:$M$21,9,0)</f>
        <v>0905938748</v>
      </c>
      <c r="U30" s="13" t="str">
        <f>VLOOKUP(S30,'[1]thông tin GVHD'!$D$3:$M$21,10,0)</f>
        <v>duongtxuandieu@dtu-hti.edu.vn</v>
      </c>
    </row>
    <row r="31" spans="1:21" ht="35.25" customHeight="1" x14ac:dyDescent="0.25">
      <c r="A31" s="16">
        <v>45162.704986215278</v>
      </c>
      <c r="B31" s="17" t="s">
        <v>33</v>
      </c>
      <c r="C31" s="17">
        <v>25217107735</v>
      </c>
      <c r="D31" s="17" t="s">
        <v>34</v>
      </c>
      <c r="E31" s="18">
        <v>37167</v>
      </c>
      <c r="F31" s="17" t="s">
        <v>35</v>
      </c>
      <c r="G31" s="17" t="s">
        <v>20</v>
      </c>
      <c r="H31" s="17" t="s">
        <v>27</v>
      </c>
      <c r="I31" s="19" t="s">
        <v>572</v>
      </c>
      <c r="J31" s="20" t="str">
        <f>VLOOKUP(C31,'[1]xét điều kiện tham dự TN'!$A$2:$AN$941,39,0)</f>
        <v>Thực tập tốt nghiệp, thi TN</v>
      </c>
      <c r="K31" s="20">
        <v>6</v>
      </c>
      <c r="L31" s="2">
        <f>VLOOKUP(C31,'[1]xét điều kiện tham dự TN'!$A$2:$AN$941,13,0)</f>
        <v>2.7</v>
      </c>
      <c r="M31" s="21">
        <f>VLOOKUP(C31,'[1]xét điều kiện tham dự TN'!$A$2:$AN$941,32,0)</f>
        <v>0</v>
      </c>
      <c r="N31" s="20" t="str">
        <f>VLOOKUP(C31,'[1]đăng ký ĐVTT'!$C$2:$Y$10078,9,0)</f>
        <v>Alacarte DaNang Beach Hotel</v>
      </c>
      <c r="O31" s="20" t="str">
        <f>VLOOKUP(C31,'[1]đăng ký ĐVTT'!$C$2:$Y$10078,13,0)</f>
        <v>Nhà hàng</v>
      </c>
      <c r="P31" s="20" t="str">
        <f>VLOOKUP(C31,'[1]đăng ký ĐVTT'!$C$2:$Y$10078,18,0)</f>
        <v>Duyệt</v>
      </c>
      <c r="Q31" s="13" t="str">
        <f>VLOOKUP(C31,'[1]đăng ký ĐVTT'!$C$2:$V$256,20,0)</f>
        <v>23/9/2023</v>
      </c>
      <c r="R31" s="122" t="s">
        <v>22</v>
      </c>
      <c r="S31" s="1" t="s">
        <v>32</v>
      </c>
      <c r="T31" s="13" t="str">
        <f>VLOOKUP(S31,'[1]thông tin GVHD'!$D$3:$M$21,9,0)</f>
        <v>0905938748</v>
      </c>
      <c r="U31" s="13" t="str">
        <f>VLOOKUP(S31,'[1]thông tin GVHD'!$D$3:$M$21,10,0)</f>
        <v>duongtxuandieu@dtu-hti.edu.vn</v>
      </c>
    </row>
    <row r="32" spans="1:21" s="49" customFormat="1" ht="35.25" customHeight="1" x14ac:dyDescent="0.2">
      <c r="A32" s="75">
        <v>45184.44018853009</v>
      </c>
      <c r="B32" s="5" t="s">
        <v>181</v>
      </c>
      <c r="C32" s="5">
        <v>25213217485</v>
      </c>
      <c r="D32" s="5" t="s">
        <v>182</v>
      </c>
      <c r="E32" s="90">
        <v>37159</v>
      </c>
      <c r="F32" s="5" t="s">
        <v>183</v>
      </c>
      <c r="G32" s="5" t="s">
        <v>20</v>
      </c>
      <c r="H32" s="5" t="s">
        <v>21</v>
      </c>
      <c r="I32" s="98" t="s">
        <v>618</v>
      </c>
      <c r="J32" s="6" t="str">
        <f>VLOOKUP(C32,'[1]xét điều kiện tham dự TN'!$A$2:$AN$941,39,0)</f>
        <v>chuyên đề tốt nghiệp, thi TN</v>
      </c>
      <c r="K32" s="6">
        <v>122</v>
      </c>
      <c r="L32" s="2">
        <f>VLOOKUP(C32,'[1]xét điều kiện tham dự TN'!$A$2:$AN$941,13,0)</f>
        <v>3.29</v>
      </c>
      <c r="M32" s="111">
        <f>VLOOKUP(C32,'[1]xét điều kiện tham dự TN'!$A$2:$AN$941,32,0)</f>
        <v>0</v>
      </c>
      <c r="N32" s="6" t="str">
        <f>VLOOKUP(C32,'[1]đăng ký ĐVTT'!$C$2:$Y$10078,9,0)</f>
        <v>Haian Riverfront Hotel Da Nang</v>
      </c>
      <c r="O32" s="6" t="str">
        <f>VLOOKUP(C32,'[1]đăng ký ĐVTT'!$C$2:$Y$10078,13,0)</f>
        <v>Nhà hàng</v>
      </c>
      <c r="P32" s="6" t="str">
        <f>VLOOKUP(C32,'[1]đăng ký ĐVTT'!$C$2:$Y$10078,18,0)</f>
        <v>Duyệt</v>
      </c>
      <c r="Q32" s="13" t="str">
        <f>VLOOKUP(C32,'[1]đăng ký ĐVTT'!$C$2:$V$256,20,0)</f>
        <v>20/9/2023</v>
      </c>
      <c r="R32" s="118" t="s">
        <v>22</v>
      </c>
      <c r="S32" s="1" t="s">
        <v>32</v>
      </c>
      <c r="T32" s="129" t="str">
        <f>VLOOKUP(S32,'[1]thông tin GVHD'!$D$3:$M$21,9,0)</f>
        <v>0905938748</v>
      </c>
      <c r="U32" s="124" t="str">
        <f>VLOOKUP(S32,'[1]thông tin GVHD'!$D$3:$M$21,10,0)</f>
        <v>duongtxuandieu@dtu-hti.edu.vn</v>
      </c>
    </row>
    <row r="33" spans="1:21" ht="35.25" customHeight="1" x14ac:dyDescent="0.25">
      <c r="A33" s="33">
        <v>45165.458596296296</v>
      </c>
      <c r="B33" s="34" t="s">
        <v>206</v>
      </c>
      <c r="C33" s="34">
        <v>25207108861</v>
      </c>
      <c r="D33" s="34" t="s">
        <v>207</v>
      </c>
      <c r="E33" s="35">
        <v>36946</v>
      </c>
      <c r="F33" s="34" t="s">
        <v>118</v>
      </c>
      <c r="G33" s="34" t="s">
        <v>101</v>
      </c>
      <c r="H33" s="34" t="s">
        <v>27</v>
      </c>
      <c r="I33" s="36" t="s">
        <v>627</v>
      </c>
      <c r="J33" s="37" t="str">
        <f>VLOOKUP(C33,'[1]xét điều kiện tham dự TN'!$A$2:$AN$941,39,0)</f>
        <v>khóa luận TN</v>
      </c>
      <c r="K33" s="37">
        <v>5</v>
      </c>
      <c r="L33" s="2">
        <f>VLOOKUP(C33,'[1]xét điều kiện tham dự TN'!$A$2:$AN$941,13,0)</f>
        <v>2.44</v>
      </c>
      <c r="M33" s="38">
        <f>VLOOKUP(C33,'[1]xét điều kiện tham dự TN'!$A$2:$AN$941,32,0)</f>
        <v>0</v>
      </c>
      <c r="N33" s="37" t="str">
        <f>VLOOKUP(C33,'[1]đăng ký ĐVTT'!$C$2:$Y$10078,9,0)</f>
        <v>Vinpearl Resort &amp; Spa Đà Nẵng</v>
      </c>
      <c r="O33" s="37" t="str">
        <f>VLOOKUP(C33,'[1]đăng ký ĐVTT'!$C$2:$Y$10078,13,0)</f>
        <v>Nhà hàng</v>
      </c>
      <c r="P33" s="37" t="str">
        <f>VLOOKUP(C33,'[1]đăng ký ĐVTT'!$C$2:$Y$10078,18,0)</f>
        <v>Duyệt</v>
      </c>
      <c r="Q33" s="13">
        <f>VLOOKUP(C33,'[1]đăng ký ĐVTT'!$C$2:$V$256,20,0)</f>
        <v>0</v>
      </c>
      <c r="R33" s="39" t="s">
        <v>58</v>
      </c>
      <c r="S33" s="1" t="s">
        <v>32</v>
      </c>
      <c r="T33" s="13" t="str">
        <f>VLOOKUP(S33,'[1]thông tin GVHD'!$D$3:$M$21,9,0)</f>
        <v>0905938748</v>
      </c>
      <c r="U33" s="13" t="str">
        <f>VLOOKUP(S33,'[1]thông tin GVHD'!$D$3:$M$21,10,0)</f>
        <v>duongtxuandieu@dtu-hti.edu.vn</v>
      </c>
    </row>
    <row r="34" spans="1:21" ht="35.25" customHeight="1" x14ac:dyDescent="0.25">
      <c r="A34" s="7">
        <v>45172.609058194445</v>
      </c>
      <c r="B34" s="8" t="s">
        <v>282</v>
      </c>
      <c r="C34" s="8">
        <v>25217101894</v>
      </c>
      <c r="D34" s="8" t="s">
        <v>283</v>
      </c>
      <c r="E34" s="9">
        <v>37053</v>
      </c>
      <c r="F34" s="8" t="s">
        <v>284</v>
      </c>
      <c r="G34" s="8" t="s">
        <v>20</v>
      </c>
      <c r="H34" s="8" t="s">
        <v>27</v>
      </c>
      <c r="I34" s="10" t="s">
        <v>656</v>
      </c>
      <c r="J34" s="2" t="str">
        <f>VLOOKUP(C34,'[1]xét điều kiện tham dự TN'!$A$2:$AN$941,39,0)</f>
        <v>Thực tập tốt nghiệp, thi TN</v>
      </c>
      <c r="K34" s="2">
        <v>89</v>
      </c>
      <c r="L34" s="2">
        <f>VLOOKUP(C34,'[1]xét điều kiện tham dự TN'!$A$2:$AN$941,13,0)</f>
        <v>2.63</v>
      </c>
      <c r="M34" s="11">
        <f>VLOOKUP(C34,'[1]xét điều kiện tham dự TN'!$A$2:$AN$941,32,0)</f>
        <v>0</v>
      </c>
      <c r="N34" s="2" t="str">
        <f>VLOOKUP(C34,'[1]đăng ký ĐVTT'!$C$2:$Y$10078,9,0)</f>
        <v>Vanda Hotel</v>
      </c>
      <c r="O34" s="2" t="str">
        <f>VLOOKUP(C34,'[1]đăng ký ĐVTT'!$C$2:$Y$10078,13,0)</f>
        <v>Nhà hàng</v>
      </c>
      <c r="P34" s="2" t="str">
        <f>VLOOKUP(C34,'[1]đăng ký ĐVTT'!$C$2:$Y$10078,18,0)</f>
        <v>Duyệt</v>
      </c>
      <c r="Q34" s="13" t="str">
        <f>VLOOKUP(C34,'[1]đăng ký ĐVTT'!$C$2:$V$256,20,0)</f>
        <v>23/9/2023</v>
      </c>
      <c r="R34" s="12" t="s">
        <v>22</v>
      </c>
      <c r="S34" s="1" t="s">
        <v>32</v>
      </c>
      <c r="T34" s="13" t="str">
        <f>VLOOKUP(S34,'[1]thông tin GVHD'!$D$3:$M$21,9,0)</f>
        <v>0905938748</v>
      </c>
      <c r="U34" s="13" t="str">
        <f>VLOOKUP(S34,'[1]thông tin GVHD'!$D$3:$M$21,10,0)</f>
        <v>duongtxuandieu@dtu-hti.edu.vn</v>
      </c>
    </row>
    <row r="35" spans="1:21" ht="35.25" customHeight="1" x14ac:dyDescent="0.25">
      <c r="A35" s="7">
        <v>45191.36493664352</v>
      </c>
      <c r="B35" s="8" t="s">
        <v>293</v>
      </c>
      <c r="C35" s="8">
        <v>25203315461</v>
      </c>
      <c r="D35" s="8" t="s">
        <v>294</v>
      </c>
      <c r="E35" s="9">
        <v>36942</v>
      </c>
      <c r="F35" s="8" t="s">
        <v>73</v>
      </c>
      <c r="G35" s="8" t="s">
        <v>20</v>
      </c>
      <c r="H35" s="8" t="s">
        <v>27</v>
      </c>
      <c r="I35" s="10" t="s">
        <v>660</v>
      </c>
      <c r="J35" s="2" t="str">
        <f>VLOOKUP(C35,'[1]xét điều kiện tham dự TN'!$A$2:$AN$941,39,0)</f>
        <v>khóa luận tốt nghiệp</v>
      </c>
      <c r="K35" s="2">
        <v>98</v>
      </c>
      <c r="L35" s="2">
        <f>VLOOKUP(C35,'[1]xét điều kiện tham dự TN'!$A$2:$AN$941,13,0)</f>
        <v>3.88</v>
      </c>
      <c r="M35" s="11">
        <f>VLOOKUP(C35,'[1]xét điều kiện tham dự TN'!$A$2:$AN$941,32,0)</f>
        <v>0</v>
      </c>
      <c r="N35" s="2" t="str">
        <f>VLOOKUP(C35,'[1]đăng ký ĐVTT'!$C$2:$Y$10078,9,0)</f>
        <v>Mường Thanh Holliday Hội An</v>
      </c>
      <c r="O35" s="2" t="str">
        <f>VLOOKUP(C35,'[1]đăng ký ĐVTT'!$C$2:$Y$10078,13,0)</f>
        <v>Nhà hàng</v>
      </c>
      <c r="P35" s="2" t="str">
        <f>VLOOKUP(C35,'[1]đăng ký ĐVTT'!$C$2:$Y$10078,18,0)</f>
        <v>Duyệt</v>
      </c>
      <c r="Q35" s="13" t="str">
        <f>VLOOKUP(C35,'[1]đăng ký ĐVTT'!$C$2:$V$256,20,0)</f>
        <v>21/9/2023</v>
      </c>
      <c r="R35" s="12" t="s">
        <v>58</v>
      </c>
      <c r="S35" s="1" t="s">
        <v>32</v>
      </c>
      <c r="T35" s="13" t="str">
        <f>VLOOKUP(S35,'[1]thông tin GVHD'!$D$3:$M$21,9,0)</f>
        <v>0905938748</v>
      </c>
      <c r="U35" s="13" t="str">
        <f>VLOOKUP(S35,'[1]thông tin GVHD'!$D$3:$M$21,10,0)</f>
        <v>duongtxuandieu@dtu-hti.edu.vn</v>
      </c>
    </row>
    <row r="36" spans="1:21" ht="35.25" customHeight="1" x14ac:dyDescent="0.25">
      <c r="A36" s="7">
        <v>45173.383212974542</v>
      </c>
      <c r="B36" s="8" t="s">
        <v>352</v>
      </c>
      <c r="C36" s="8">
        <v>25217108224</v>
      </c>
      <c r="D36" s="8" t="s">
        <v>353</v>
      </c>
      <c r="E36" s="9">
        <v>36986</v>
      </c>
      <c r="F36" s="8" t="s">
        <v>26</v>
      </c>
      <c r="G36" s="8" t="s">
        <v>20</v>
      </c>
      <c r="H36" s="8" t="s">
        <v>27</v>
      </c>
      <c r="I36" s="10" t="s">
        <v>682</v>
      </c>
      <c r="J36" s="2" t="str">
        <f>VLOOKUP(C36,'[1]xét điều kiện tham dự TN'!$A$2:$AN$941,39,0)</f>
        <v>thực tập tốt nghiệp</v>
      </c>
      <c r="K36" s="2">
        <v>90</v>
      </c>
      <c r="L36" s="2">
        <f>VLOOKUP(C36,'[1]xét điều kiện tham dự TN'!$A$2:$AN$941,13,0)</f>
        <v>2.67</v>
      </c>
      <c r="M36" s="11">
        <f>VLOOKUP(C36,'[1]xét điều kiện tham dự TN'!$A$2:$AN$941,32,0)</f>
        <v>0</v>
      </c>
      <c r="N36" s="2" t="str">
        <f>VLOOKUP(C36,'[1]đăng ký ĐVTT'!$C$2:$Y$10078,9,0)</f>
        <v>Vanda Hotel</v>
      </c>
      <c r="O36" s="2" t="str">
        <f>VLOOKUP(C36,'[1]đăng ký ĐVTT'!$C$2:$Y$10078,13,0)</f>
        <v>Nhà hàng</v>
      </c>
      <c r="P36" s="2" t="str">
        <f>VLOOKUP(C36,'[1]đăng ký ĐVTT'!$C$2:$Y$10078,18,0)</f>
        <v>Duyệt</v>
      </c>
      <c r="Q36" s="13" t="str">
        <f>VLOOKUP(C36,'[1]đăng ký ĐVTT'!$C$2:$V$256,20,0)</f>
        <v>23/9/2023</v>
      </c>
      <c r="R36" s="121" t="s">
        <v>22</v>
      </c>
      <c r="S36" s="1" t="s">
        <v>32</v>
      </c>
      <c r="T36" s="13" t="str">
        <f>VLOOKUP(S36,'[1]thông tin GVHD'!$D$3:$M$21,9,0)</f>
        <v>0905938748</v>
      </c>
      <c r="U36" s="13" t="str">
        <f>VLOOKUP(S36,'[1]thông tin GVHD'!$D$3:$M$21,10,0)</f>
        <v>duongtxuandieu@dtu-hti.edu.vn</v>
      </c>
    </row>
    <row r="37" spans="1:21" ht="35.25" customHeight="1" x14ac:dyDescent="0.25">
      <c r="A37" s="74">
        <v>45164.638165011573</v>
      </c>
      <c r="B37" s="82" t="s">
        <v>386</v>
      </c>
      <c r="C37" s="82">
        <v>25217104706</v>
      </c>
      <c r="D37" s="82" t="s">
        <v>387</v>
      </c>
      <c r="E37" s="89">
        <v>37098</v>
      </c>
      <c r="F37" s="82" t="s">
        <v>388</v>
      </c>
      <c r="G37" s="82" t="s">
        <v>20</v>
      </c>
      <c r="H37" s="82" t="s">
        <v>27</v>
      </c>
      <c r="I37" s="97" t="s">
        <v>695</v>
      </c>
      <c r="J37" s="28" t="str">
        <f>VLOOKUP(C37,'[1]xét điều kiện tham dự TN'!$A$2:$AN$941,39,0)</f>
        <v>Thực tập tốt nghiệp, thi TN</v>
      </c>
      <c r="K37" s="28">
        <v>50</v>
      </c>
      <c r="L37" s="28">
        <f>VLOOKUP(C37,'[1]xét điều kiện tham dự TN'!$A$2:$AN$941,13,0)</f>
        <v>2.67</v>
      </c>
      <c r="M37" s="110">
        <f>VLOOKUP(C37,'[1]xét điều kiện tham dự TN'!$A$2:$AN$941,32,0)</f>
        <v>2.3300000000000001E-2</v>
      </c>
      <c r="N37" s="28" t="str">
        <f>VLOOKUP(C37,'[1]đăng ký ĐVTT'!$C$2:$Y$10078,9,0)</f>
        <v>Khách sạn Mandila Beach Đà Nẵng</v>
      </c>
      <c r="O37" s="28" t="str">
        <f>VLOOKUP(C37,'[1]đăng ký ĐVTT'!$C$2:$Y$10078,13,0)</f>
        <v>Nhà hàng</v>
      </c>
      <c r="P37" s="28" t="str">
        <f>VLOOKUP(C37,'[1]đăng ký ĐVTT'!$C$2:$Y$10078,18,0)</f>
        <v>Duyệt</v>
      </c>
      <c r="Q37" s="30">
        <f>VLOOKUP(C37,'[1]đăng ký ĐVTT'!$C$2:$V$256,20,0)</f>
        <v>0</v>
      </c>
      <c r="R37" s="121" t="s">
        <v>22</v>
      </c>
      <c r="S37" s="1" t="s">
        <v>32</v>
      </c>
      <c r="T37" s="13" t="str">
        <f>VLOOKUP(S37,'[1]thông tin GVHD'!$D$3:$M$21,9,0)</f>
        <v>0905938748</v>
      </c>
      <c r="U37" s="14" t="str">
        <f>VLOOKUP(S37,'[1]thông tin GVHD'!$D$3:$M$21,10,0)</f>
        <v>duongtxuandieu@dtu-hti.edu.vn</v>
      </c>
    </row>
    <row r="38" spans="1:21" ht="35.25" customHeight="1" x14ac:dyDescent="0.25">
      <c r="A38" s="74">
        <v>45168.619771087964</v>
      </c>
      <c r="B38" s="82" t="s">
        <v>491</v>
      </c>
      <c r="C38" s="82">
        <v>25207103325</v>
      </c>
      <c r="D38" s="82" t="s">
        <v>492</v>
      </c>
      <c r="E38" s="89">
        <v>36983</v>
      </c>
      <c r="F38" s="82" t="s">
        <v>247</v>
      </c>
      <c r="G38" s="82" t="s">
        <v>20</v>
      </c>
      <c r="H38" s="82" t="s">
        <v>27</v>
      </c>
      <c r="I38" s="97" t="s">
        <v>735</v>
      </c>
      <c r="J38" s="28" t="str">
        <f>VLOOKUP(C38,'[1]xét điều kiện tham dự TN'!$A$2:$AN$941,39,0)</f>
        <v>Thực tập tốt nghiệp, thi TN</v>
      </c>
      <c r="K38" s="28">
        <v>72</v>
      </c>
      <c r="L38" s="28">
        <f>VLOOKUP(C38,'[1]xét điều kiện tham dự TN'!$A$2:$AN$941,13,0)</f>
        <v>2.75</v>
      </c>
      <c r="M38" s="110">
        <f>VLOOKUP(C38,'[1]xét điều kiện tham dự TN'!$A$2:$AN$941,32,0)</f>
        <v>3.9399999999999998E-2</v>
      </c>
      <c r="N38" s="28" t="str">
        <f>VLOOKUP(C38,'[1]đăng ký ĐVTT'!$C$2:$Y$10078,9,0)</f>
        <v>Royal Lotus Hotel Danang</v>
      </c>
      <c r="O38" s="28" t="str">
        <f>VLOOKUP(C38,'[1]đăng ký ĐVTT'!$C$2:$Y$10078,13,0)</f>
        <v>Nhà hàng</v>
      </c>
      <c r="P38" s="28" t="str">
        <f>VLOOKUP(C38,'[1]đăng ký ĐVTT'!$C$2:$Y$10078,18,0)</f>
        <v>Duyệt</v>
      </c>
      <c r="Q38" s="30">
        <f>VLOOKUP(C38,'[1]đăng ký ĐVTT'!$C$2:$V$256,20,0)</f>
        <v>0</v>
      </c>
      <c r="R38" s="121" t="s">
        <v>22</v>
      </c>
      <c r="S38" s="1" t="s">
        <v>32</v>
      </c>
      <c r="T38" s="13" t="str">
        <f>VLOOKUP(S38,'[1]thông tin GVHD'!$D$3:$M$21,9,0)</f>
        <v>0905938748</v>
      </c>
      <c r="U38" s="14" t="str">
        <f>VLOOKUP(S38,'[1]thông tin GVHD'!$D$3:$M$21,10,0)</f>
        <v>duongtxuandieu@dtu-hti.edu.vn</v>
      </c>
    </row>
    <row r="39" spans="1:21" ht="35.25" customHeight="1" x14ac:dyDescent="0.25">
      <c r="A39" s="74">
        <v>45174.599462210652</v>
      </c>
      <c r="B39" s="82" t="s">
        <v>527</v>
      </c>
      <c r="C39" s="82">
        <v>25207215664</v>
      </c>
      <c r="D39" s="82" t="s">
        <v>528</v>
      </c>
      <c r="E39" s="89">
        <v>37029</v>
      </c>
      <c r="F39" s="82" t="s">
        <v>529</v>
      </c>
      <c r="G39" s="82" t="s">
        <v>39</v>
      </c>
      <c r="H39" s="82" t="s">
        <v>27</v>
      </c>
      <c r="I39" s="97" t="s">
        <v>750</v>
      </c>
      <c r="J39" s="28" t="str">
        <f>VLOOKUP(C39,'[1]xét điều kiện tham dự TN'!$A$2:$AN$941,39,0)</f>
        <v>thực tập tốt nghiệp, thi TN</v>
      </c>
      <c r="K39" s="28">
        <v>50</v>
      </c>
      <c r="L39" s="28">
        <f>VLOOKUP(C39,'[1]xét điều kiện tham dự TN'!$A$2:$AN$941,13,0)</f>
        <v>3.18</v>
      </c>
      <c r="M39" s="110">
        <f>VLOOKUP(C39,'[1]xét điều kiện tham dự TN'!$A$2:$AN$941,32,0)</f>
        <v>0</v>
      </c>
      <c r="N39" s="28" t="str">
        <f>VLOOKUP(C39,'[1]đăng ký ĐVTT'!$C$2:$Y$10078,9,0)</f>
        <v>Vinpearl Resort &amp; Spa Đà Nẵng</v>
      </c>
      <c r="O39" s="28" t="str">
        <f>VLOOKUP(C39,'[1]đăng ký ĐVTT'!$C$2:$Y$10078,13,0)</f>
        <v>Nhà hàng</v>
      </c>
      <c r="P39" s="28" t="str">
        <f>VLOOKUP(C39,'[1]đăng ký ĐVTT'!$C$2:$Y$10078,18,0)</f>
        <v>Duyệt</v>
      </c>
      <c r="Q39" s="30" t="str">
        <f>VLOOKUP(C39,'[1]đăng ký ĐVTT'!$C$2:$V$256,20,0)</f>
        <v>27/9/2023</v>
      </c>
      <c r="R39" s="121" t="s">
        <v>22</v>
      </c>
      <c r="S39" s="1" t="s">
        <v>32</v>
      </c>
      <c r="T39" s="13" t="str">
        <f>VLOOKUP(S39,'[1]thông tin GVHD'!$D$3:$M$21,9,0)</f>
        <v>0905938748</v>
      </c>
      <c r="U39" s="13" t="str">
        <f>VLOOKUP(S39,'[1]thông tin GVHD'!$D$3:$M$21,10,0)</f>
        <v>duongtxuandieu@dtu-hti.edu.vn</v>
      </c>
    </row>
    <row r="40" spans="1:21" ht="35.25" customHeight="1" x14ac:dyDescent="0.25">
      <c r="A40" s="7">
        <v>45193.000061655097</v>
      </c>
      <c r="B40" s="8" t="s">
        <v>71</v>
      </c>
      <c r="C40" s="8">
        <v>25207110345</v>
      </c>
      <c r="D40" s="8" t="s">
        <v>72</v>
      </c>
      <c r="E40" s="9">
        <v>37187</v>
      </c>
      <c r="F40" s="8" t="s">
        <v>73</v>
      </c>
      <c r="G40" s="8" t="s">
        <v>20</v>
      </c>
      <c r="H40" s="8" t="s">
        <v>27</v>
      </c>
      <c r="I40" s="10" t="s">
        <v>581</v>
      </c>
      <c r="J40" s="2" t="str">
        <f>VLOOKUP(C40,'[1]xét điều kiện tham dự TN'!$A$2:$AN$941,39,0)</f>
        <v>Thực tập tốt nghiệp, thi TN</v>
      </c>
      <c r="K40" s="2">
        <v>12</v>
      </c>
      <c r="L40" s="2">
        <f>VLOOKUP(C40,'[1]xét điều kiện tham dự TN'!$A$2:$AN$941,13,0)</f>
        <v>2.72</v>
      </c>
      <c r="M40" s="11">
        <f>VLOOKUP(C40,'[1]xét điều kiện tham dự TN'!$A$2:$AN$941,32,0)</f>
        <v>1.55E-2</v>
      </c>
      <c r="N40" s="2" t="str">
        <f>VLOOKUP(C40,'[1]đăng ký ĐVTT'!$C$2:$Y$10078,9,0)</f>
        <v>Salmalia Boutique Hotel &amp; Spa</v>
      </c>
      <c r="O40" s="2" t="str">
        <f>VLOOKUP(C40,'[1]đăng ký ĐVTT'!$C$2:$Y$10078,13,0)</f>
        <v>Buồng phòng</v>
      </c>
      <c r="P40" s="2" t="str">
        <f>VLOOKUP(C40,'[1]đăng ký ĐVTT'!$C$2:$Y$10078,18,0)</f>
        <v>Duyệt</v>
      </c>
      <c r="Q40" s="13" t="str">
        <f>VLOOKUP(C40,'[1]đăng ký ĐVTT'!$C$2:$V$256,20,0)</f>
        <v>21/9/2023</v>
      </c>
      <c r="R40" s="12" t="s">
        <v>22</v>
      </c>
      <c r="S40" s="1" t="s">
        <v>74</v>
      </c>
      <c r="T40" s="13" t="str">
        <f>VLOOKUP(S40,'[1]thông tin GVHD'!$D$3:$M$21,9,0)</f>
        <v>0935336716</v>
      </c>
      <c r="U40" s="13" t="str">
        <f>VLOOKUP(S40,'[1]thông tin GVHD'!$D$3:$M$21,10,0)</f>
        <v>hominhphuc@dtu-hti.edu.vn</v>
      </c>
    </row>
    <row r="41" spans="1:21" ht="35.25" customHeight="1" x14ac:dyDescent="0.25">
      <c r="A41" s="7">
        <v>45162.773421770835</v>
      </c>
      <c r="B41" s="8" t="s">
        <v>106</v>
      </c>
      <c r="C41" s="8">
        <v>25207117209</v>
      </c>
      <c r="D41" s="8" t="s">
        <v>107</v>
      </c>
      <c r="E41" s="9">
        <v>36733</v>
      </c>
      <c r="F41" s="8" t="s">
        <v>108</v>
      </c>
      <c r="G41" s="8" t="s">
        <v>20</v>
      </c>
      <c r="H41" s="8" t="s">
        <v>27</v>
      </c>
      <c r="I41" s="10" t="s">
        <v>592</v>
      </c>
      <c r="J41" s="2" t="str">
        <f>VLOOKUP(C41,'[1]xét điều kiện tham dự TN'!$A$2:$AN$941,39,0)</f>
        <v>Thực tập tốt nghiệp</v>
      </c>
      <c r="K41" s="2">
        <v>19</v>
      </c>
      <c r="L41" s="2">
        <f>VLOOKUP(C41,'[1]xét điều kiện tham dự TN'!$A$2:$AN$941,13,0)</f>
        <v>2.64</v>
      </c>
      <c r="M41" s="11">
        <f>VLOOKUP(C41,'[1]xét điều kiện tham dự TN'!$A$2:$AN$941,32,0)</f>
        <v>2.3400000000000001E-2</v>
      </c>
      <c r="N41" s="2" t="str">
        <f>VLOOKUP(C41,'[1]đăng ký ĐVTT'!$C$2:$Y$10078,9,0)</f>
        <v>Paracel Danang Hotel</v>
      </c>
      <c r="O41" s="2" t="str">
        <f>VLOOKUP(C41,'[1]đăng ký ĐVTT'!$C$2:$Y$10078,13,0)</f>
        <v>Buồng phòng</v>
      </c>
      <c r="P41" s="2" t="str">
        <f>VLOOKUP(C41,'[1]đăng ký ĐVTT'!$C$2:$Y$10078,18,0)</f>
        <v>Duyệt</v>
      </c>
      <c r="Q41" s="13" t="str">
        <f>VLOOKUP(C41,'[1]đăng ký ĐVTT'!$C$2:$V$256,20,0)</f>
        <v>23/9/2023</v>
      </c>
      <c r="R41" s="12" t="s">
        <v>22</v>
      </c>
      <c r="S41" s="1" t="s">
        <v>74</v>
      </c>
      <c r="T41" s="13" t="str">
        <f>VLOOKUP(S41,'[1]thông tin GVHD'!$D$3:$M$21,9,0)</f>
        <v>0935336716</v>
      </c>
      <c r="U41" s="13" t="str">
        <f>VLOOKUP(S41,'[1]thông tin GVHD'!$D$3:$M$21,10,0)</f>
        <v>hominhphuc@dtu-hti.edu.vn</v>
      </c>
    </row>
    <row r="42" spans="1:21" ht="35.25" customHeight="1" x14ac:dyDescent="0.25">
      <c r="A42" s="7">
        <v>45162.860952314819</v>
      </c>
      <c r="B42" s="8" t="s">
        <v>134</v>
      </c>
      <c r="C42" s="8">
        <v>25207116439</v>
      </c>
      <c r="D42" s="8" t="s">
        <v>135</v>
      </c>
      <c r="E42" s="9">
        <v>36625</v>
      </c>
      <c r="F42" s="8" t="s">
        <v>88</v>
      </c>
      <c r="G42" s="8" t="s">
        <v>20</v>
      </c>
      <c r="H42" s="8" t="s">
        <v>27</v>
      </c>
      <c r="I42" s="10" t="s">
        <v>601</v>
      </c>
      <c r="J42" s="2" t="str">
        <f>VLOOKUP(C42,'[1]xét điều kiện tham dự TN'!$A$2:$AN$941,39,0)</f>
        <v>Thực tập tốt nghiệp, thi TN</v>
      </c>
      <c r="K42" s="2">
        <v>26</v>
      </c>
      <c r="L42" s="2">
        <f>VLOOKUP(C42,'[1]xét điều kiện tham dự TN'!$A$2:$AN$941,13,0)</f>
        <v>2.34</v>
      </c>
      <c r="M42" s="11">
        <f>VLOOKUP(C42,'[1]xét điều kiện tham dự TN'!$A$2:$AN$941,32,0)</f>
        <v>0</v>
      </c>
      <c r="N42" s="2" t="str">
        <f>VLOOKUP(C42,'[1]đăng ký ĐVTT'!$C$2:$Y$10078,9,0)</f>
        <v>Paracel Danang Hotel</v>
      </c>
      <c r="O42" s="2" t="str">
        <f>VLOOKUP(C42,'[1]đăng ký ĐVTT'!$C$2:$Y$10078,13,0)</f>
        <v>Buồng phòng</v>
      </c>
      <c r="P42" s="2" t="str">
        <f>VLOOKUP(C42,'[1]đăng ký ĐVTT'!$C$2:$Y$10078,18,0)</f>
        <v>Duyệt</v>
      </c>
      <c r="Q42" s="13" t="str">
        <f>VLOOKUP(C42,'[1]đăng ký ĐVTT'!$C$2:$V$256,20,0)</f>
        <v>22/9/2023</v>
      </c>
      <c r="R42" s="12" t="s">
        <v>22</v>
      </c>
      <c r="S42" s="1" t="s">
        <v>74</v>
      </c>
      <c r="T42" s="13" t="str">
        <f>VLOOKUP(S42,'[1]thông tin GVHD'!$D$3:$M$21,9,0)</f>
        <v>0935336716</v>
      </c>
      <c r="U42" s="14" t="str">
        <f>VLOOKUP(S42,'[1]thông tin GVHD'!$D$3:$M$21,10,0)</f>
        <v>hominhphuc@dtu-hti.edu.vn</v>
      </c>
    </row>
    <row r="43" spans="1:21" ht="35.25" customHeight="1" x14ac:dyDescent="0.25">
      <c r="A43" s="7">
        <v>45190.850187430551</v>
      </c>
      <c r="B43" s="8" t="s">
        <v>153</v>
      </c>
      <c r="C43" s="8">
        <v>24207108369</v>
      </c>
      <c r="D43" s="8" t="s">
        <v>154</v>
      </c>
      <c r="E43" s="9">
        <v>36817</v>
      </c>
      <c r="F43" s="8" t="s">
        <v>155</v>
      </c>
      <c r="G43" s="8" t="s">
        <v>39</v>
      </c>
      <c r="H43" s="8" t="s">
        <v>40</v>
      </c>
      <c r="I43" s="10" t="s">
        <v>608</v>
      </c>
      <c r="J43" s="2" t="str">
        <f>VLOOKUP(C43,'[1]xét điều kiện tham dự TN'!$A$2:$AN$941,39,0)</f>
        <v>Thực tập tốt nghiệp, thi TN</v>
      </c>
      <c r="K43" s="2">
        <v>24</v>
      </c>
      <c r="L43" s="2">
        <f>VLOOKUP(C43,'[1]xét điều kiện tham dự TN'!$A$2:$AN$941,13,0)</f>
        <v>2.29</v>
      </c>
      <c r="M43" s="2">
        <f>VLOOKUP(C43,'[1]xét điều kiện tham dự TN'!$A$2:$AN$941,32,0)</f>
        <v>0</v>
      </c>
      <c r="N43" s="2" t="str">
        <f>VLOOKUP(C43,'[1]đăng ký ĐVTT'!$C$2:$Y$10078,9,0)</f>
        <v>Four Points by Sheraton Danang</v>
      </c>
      <c r="O43" s="2" t="str">
        <f>VLOOKUP(C43,'[1]đăng ký ĐVTT'!$C$2:$Y$10078,13,0)</f>
        <v>Buồng phòng</v>
      </c>
      <c r="P43" s="2" t="str">
        <f>VLOOKUP(C43,'[1]đăng ký ĐVTT'!$C$2:$Y$10078,18,0)</f>
        <v>Duyệt</v>
      </c>
      <c r="Q43" s="13" t="str">
        <f>VLOOKUP(C43,'[1]đăng ký ĐVTT'!$C$2:$V$256,20,0)</f>
        <v>23/9/2023</v>
      </c>
      <c r="R43" s="12" t="s">
        <v>22</v>
      </c>
      <c r="S43" s="1" t="s">
        <v>74</v>
      </c>
      <c r="T43" s="13" t="str">
        <f>VLOOKUP(S43,'[1]thông tin GVHD'!$D$3:$M$21,9,0)</f>
        <v>0935336716</v>
      </c>
      <c r="U43" s="13" t="str">
        <f>VLOOKUP(S43,'[1]thông tin GVHD'!$D$3:$M$21,10,0)</f>
        <v>hominhphuc@dtu-hti.edu.vn</v>
      </c>
    </row>
    <row r="44" spans="1:21" ht="35.25" customHeight="1" x14ac:dyDescent="0.25">
      <c r="A44" s="7">
        <v>45163.66135844907</v>
      </c>
      <c r="B44" s="8" t="s">
        <v>174</v>
      </c>
      <c r="C44" s="8">
        <v>25217103608</v>
      </c>
      <c r="D44" s="8" t="s">
        <v>175</v>
      </c>
      <c r="E44" s="9">
        <v>37240</v>
      </c>
      <c r="F44" s="8" t="s">
        <v>176</v>
      </c>
      <c r="G44" s="8" t="s">
        <v>20</v>
      </c>
      <c r="H44" s="8" t="s">
        <v>27</v>
      </c>
      <c r="I44" s="10" t="s">
        <v>616</v>
      </c>
      <c r="J44" s="2" t="str">
        <f>VLOOKUP(C44,'[1]xét điều kiện tham dự TN'!$A$2:$AN$941,39,0)</f>
        <v>Thực tập tốt nghiệp, thi TN</v>
      </c>
      <c r="K44" s="2">
        <v>44</v>
      </c>
      <c r="L44" s="2">
        <f>VLOOKUP(C44,'[1]xét điều kiện tham dự TN'!$A$2:$AN$941,13,0)</f>
        <v>2.42</v>
      </c>
      <c r="M44" s="11">
        <f>VLOOKUP(C44,'[1]xét điều kiện tham dự TN'!$A$2:$AN$941,32,0)</f>
        <v>7.7999999999999996E-3</v>
      </c>
      <c r="N44" s="2" t="str">
        <f>VLOOKUP(C44,'[1]đăng ký ĐVTT'!$C$2:$Y$10078,9,0)</f>
        <v>Le Sands Oceanfront Da Nang Hotel</v>
      </c>
      <c r="O44" s="2" t="str">
        <f>VLOOKUP(C44,'[1]đăng ký ĐVTT'!$C$2:$Y$10078,13,0)</f>
        <v>Buồng phòng</v>
      </c>
      <c r="P44" s="2" t="str">
        <f>VLOOKUP(C44,'[1]đăng ký ĐVTT'!$C$2:$Y$10078,18,0)</f>
        <v>Duyệt</v>
      </c>
      <c r="Q44" s="13" t="str">
        <f>VLOOKUP(C44,'[1]đăng ký ĐVTT'!$C$2:$V$256,20,0)</f>
        <v>23/9/2023</v>
      </c>
      <c r="R44" s="12" t="s">
        <v>22</v>
      </c>
      <c r="S44" s="1" t="s">
        <v>74</v>
      </c>
      <c r="T44" s="13" t="str">
        <f>VLOOKUP(S44,'[1]thông tin GVHD'!$D$3:$M$21,9,0)</f>
        <v>0935336716</v>
      </c>
      <c r="U44" s="14" t="str">
        <f>VLOOKUP(S44,'[1]thông tin GVHD'!$D$3:$M$21,10,0)</f>
        <v>hominhphuc@dtu-hti.edu.vn</v>
      </c>
    </row>
    <row r="45" spans="1:21" ht="35.25" customHeight="1" x14ac:dyDescent="0.25">
      <c r="A45" s="7">
        <v>45163.942683564819</v>
      </c>
      <c r="B45" s="8" t="s">
        <v>193</v>
      </c>
      <c r="C45" s="8">
        <v>25217109052</v>
      </c>
      <c r="D45" s="8" t="s">
        <v>194</v>
      </c>
      <c r="E45" s="9">
        <v>37064</v>
      </c>
      <c r="F45" s="8" t="s">
        <v>195</v>
      </c>
      <c r="G45" s="8" t="s">
        <v>20</v>
      </c>
      <c r="H45" s="8" t="s">
        <v>27</v>
      </c>
      <c r="I45" s="10" t="s">
        <v>622</v>
      </c>
      <c r="J45" s="2" t="str">
        <f>VLOOKUP(C45,'[1]xét điều kiện tham dự TN'!$A$2:$AN$941,39,0)</f>
        <v>Thực tập tốt nghiệp, thi TN</v>
      </c>
      <c r="K45" s="2">
        <v>47</v>
      </c>
      <c r="L45" s="2">
        <f>VLOOKUP(C45,'[1]xét điều kiện tham dự TN'!$A$2:$AN$941,13,0)</f>
        <v>2.56</v>
      </c>
      <c r="M45" s="11">
        <f>VLOOKUP(C45,'[1]xét điều kiện tham dự TN'!$A$2:$AN$941,32,0)</f>
        <v>0</v>
      </c>
      <c r="N45" s="2" t="str">
        <f>VLOOKUP(C45,'[1]đăng ký ĐVTT'!$C$2:$Y$10078,9,0)</f>
        <v>Khách sạn Vinpearl Condotel Riverfront Đà Nẵng</v>
      </c>
      <c r="O45" s="2" t="str">
        <f>VLOOKUP(C45,'[1]đăng ký ĐVTT'!$C$2:$Y$10078,13,0)</f>
        <v>Buồng phòng</v>
      </c>
      <c r="P45" s="2" t="str">
        <f>VLOOKUP(C45,'[1]đăng ký ĐVTT'!$C$2:$Y$10078,18,0)</f>
        <v>Duyệt</v>
      </c>
      <c r="Q45" s="13" t="str">
        <f>VLOOKUP(C45,'[1]đăng ký ĐVTT'!$C$2:$V$256,20,0)</f>
        <v>21/9/2023</v>
      </c>
      <c r="R45" s="12" t="s">
        <v>22</v>
      </c>
      <c r="S45" s="1" t="s">
        <v>74</v>
      </c>
      <c r="T45" s="13" t="str">
        <f>VLOOKUP(S45,'[1]thông tin GVHD'!$D$3:$M$21,9,0)</f>
        <v>0935336716</v>
      </c>
      <c r="U45" s="13" t="str">
        <f>VLOOKUP(S45,'[1]thông tin GVHD'!$D$3:$M$21,10,0)</f>
        <v>hominhphuc@dtu-hti.edu.vn</v>
      </c>
    </row>
    <row r="46" spans="1:21" ht="35.25" customHeight="1" x14ac:dyDescent="0.25">
      <c r="A46" s="7">
        <v>45164.57055488426</v>
      </c>
      <c r="B46" s="8" t="s">
        <v>196</v>
      </c>
      <c r="C46" s="8">
        <v>25218617328</v>
      </c>
      <c r="D46" s="8" t="s">
        <v>197</v>
      </c>
      <c r="E46" s="9">
        <v>35821</v>
      </c>
      <c r="F46" s="8" t="s">
        <v>198</v>
      </c>
      <c r="G46" s="8" t="s">
        <v>20</v>
      </c>
      <c r="H46" s="8" t="s">
        <v>27</v>
      </c>
      <c r="I46" s="10" t="s">
        <v>623</v>
      </c>
      <c r="J46" s="2" t="str">
        <f>VLOOKUP(C46,'[1]xét điều kiện tham dự TN'!$A$2:$AN$941,39,0)</f>
        <v>khóa luận tốt nghiệp</v>
      </c>
      <c r="K46" s="2">
        <v>49</v>
      </c>
      <c r="L46" s="2">
        <f>VLOOKUP(C46,'[1]xét điều kiện tham dự TN'!$A$2:$AN$941,13,0)</f>
        <v>3.62</v>
      </c>
      <c r="M46" s="11">
        <f>VLOOKUP(C46,'[1]xét điều kiện tham dự TN'!$A$2:$AN$941,32,0)</f>
        <v>0</v>
      </c>
      <c r="N46" s="2" t="str">
        <f>VLOOKUP(C46,'[1]đăng ký ĐVTT'!$C$2:$Y$10078,9,0)</f>
        <v>Khách sạn Mandila Beach Đà Nẵng</v>
      </c>
      <c r="O46" s="2" t="str">
        <f>VLOOKUP(C46,'[1]đăng ký ĐVTT'!$C$2:$Y$10078,13,0)</f>
        <v>Tiền sảnh</v>
      </c>
      <c r="P46" s="2" t="str">
        <f>VLOOKUP(C46,'[1]đăng ký ĐVTT'!$C$2:$Y$10078,18,0)</f>
        <v>Duyệt</v>
      </c>
      <c r="Q46" s="13" t="str">
        <f>VLOOKUP(C46,'[1]đăng ký ĐVTT'!$C$2:$V$256,20,0)</f>
        <v>19/09/2023</v>
      </c>
      <c r="R46" s="12" t="s">
        <v>22</v>
      </c>
      <c r="S46" s="1" t="s">
        <v>74</v>
      </c>
      <c r="T46" s="13" t="str">
        <f>VLOOKUP(S46,'[1]thông tin GVHD'!$D$3:$M$21,9,0)</f>
        <v>0935336716</v>
      </c>
      <c r="U46" s="13" t="str">
        <f>VLOOKUP(S46,'[1]thông tin GVHD'!$D$3:$M$21,10,0)</f>
        <v>hominhphuc@dtu-hti.edu.vn</v>
      </c>
    </row>
    <row r="47" spans="1:21" ht="35.25" customHeight="1" x14ac:dyDescent="0.25">
      <c r="A47" s="74">
        <v>45170.731331215276</v>
      </c>
      <c r="B47" s="82" t="s">
        <v>276</v>
      </c>
      <c r="C47" s="82">
        <v>25203509829</v>
      </c>
      <c r="D47" s="82" t="s">
        <v>277</v>
      </c>
      <c r="E47" s="89">
        <v>36897</v>
      </c>
      <c r="F47" s="82" t="s">
        <v>278</v>
      </c>
      <c r="G47" s="82" t="s">
        <v>39</v>
      </c>
      <c r="H47" s="82" t="s">
        <v>27</v>
      </c>
      <c r="I47" s="97" t="s">
        <v>654</v>
      </c>
      <c r="J47" s="28" t="str">
        <f>VLOOKUP(C47,'[1]xét điều kiện tham dự TN'!$A$2:$AN$941,39,0)</f>
        <v>Thực tập tốt nghiệp, thi TN</v>
      </c>
      <c r="K47" s="28">
        <v>46</v>
      </c>
      <c r="L47" s="28">
        <f>VLOOKUP(C47,'[1]xét điều kiện tham dự TN'!$A$2:$AN$941,13,0)</f>
        <v>2.76</v>
      </c>
      <c r="M47" s="110">
        <f>VLOOKUP(C47,'[1]xét điều kiện tham dự TN'!$A$2:$AN$941,32,0)</f>
        <v>4.3799999999999999E-2</v>
      </c>
      <c r="N47" s="28" t="str">
        <f>VLOOKUP(C47,'[1]đăng ký ĐVTT'!$C$2:$Y$10078,9,0)</f>
        <v>Four Points by Sheraton Danang</v>
      </c>
      <c r="O47" s="28" t="str">
        <f>VLOOKUP(C47,'[1]đăng ký ĐVTT'!$C$2:$Y$10078,13,0)</f>
        <v>Buồng phòng</v>
      </c>
      <c r="P47" s="28" t="str">
        <f>VLOOKUP(C47,'[1]đăng ký ĐVTT'!$C$2:$Y$10078,18,0)</f>
        <v>Duyệt</v>
      </c>
      <c r="Q47" s="30">
        <f>VLOOKUP(C47,'[1]đăng ký ĐVTT'!$C$2:$V$256,20,0)</f>
        <v>0</v>
      </c>
      <c r="R47" s="119" t="s">
        <v>22</v>
      </c>
      <c r="S47" s="1" t="s">
        <v>74</v>
      </c>
      <c r="T47" s="13" t="str">
        <f>VLOOKUP(S47,'[1]thông tin GVHD'!$D$3:$M$21,9,0)</f>
        <v>0935336716</v>
      </c>
      <c r="U47" s="13" t="str">
        <f>VLOOKUP(S47,'[1]thông tin GVHD'!$D$3:$M$21,10,0)</f>
        <v>hominhphuc@dtu-hti.edu.vn</v>
      </c>
    </row>
    <row r="48" spans="1:21" ht="35.25" customHeight="1" x14ac:dyDescent="0.25">
      <c r="A48" s="7">
        <v>45185.389520902776</v>
      </c>
      <c r="B48" s="8" t="s">
        <v>310</v>
      </c>
      <c r="C48" s="8">
        <v>25207109833</v>
      </c>
      <c r="D48" s="8" t="s">
        <v>311</v>
      </c>
      <c r="E48" s="9">
        <v>37232</v>
      </c>
      <c r="F48" s="8" t="s">
        <v>312</v>
      </c>
      <c r="G48" s="8" t="s">
        <v>20</v>
      </c>
      <c r="H48" s="8" t="s">
        <v>27</v>
      </c>
      <c r="I48" s="10" t="s">
        <v>667</v>
      </c>
      <c r="J48" s="2" t="str">
        <f>VLOOKUP(C48,'[1]xét điều kiện tham dự TN'!$A$2:$AN$941,39,0)</f>
        <v>Thực tập tốt nghiệp, thi TN</v>
      </c>
      <c r="K48" s="2">
        <v>113</v>
      </c>
      <c r="L48" s="2">
        <f>VLOOKUP(C48,'[1]xét điều kiện tham dự TN'!$A$2:$AN$941,13,0)</f>
        <v>2.4</v>
      </c>
      <c r="M48" s="11">
        <f>VLOOKUP(C48,'[1]xét điều kiện tham dự TN'!$A$2:$AN$941,32,0)</f>
        <v>2.3400000000000001E-2</v>
      </c>
      <c r="N48" s="2" t="str">
        <f>VLOOKUP(C48,'[1]đăng ký ĐVTT'!$C$2:$Y$10078,9,0)</f>
        <v>Paris Deli Danang Beach Hotel</v>
      </c>
      <c r="O48" s="2" t="str">
        <f>VLOOKUP(C48,'[1]đăng ký ĐVTT'!$C$2:$Y$10078,13,0)</f>
        <v>Buồng phòng</v>
      </c>
      <c r="P48" s="2" t="str">
        <f>VLOOKUP(C48,'[1]đăng ký ĐVTT'!$C$2:$Y$10078,18,0)</f>
        <v>Duyệt</v>
      </c>
      <c r="Q48" s="13" t="str">
        <f>VLOOKUP(C48,'[1]đăng ký ĐVTT'!$C$2:$V$256,20,0)</f>
        <v>20/9/2023</v>
      </c>
      <c r="R48" s="121" t="s">
        <v>22</v>
      </c>
      <c r="S48" s="1" t="s">
        <v>74</v>
      </c>
      <c r="T48" s="13" t="str">
        <f>VLOOKUP(S48,'[1]thông tin GVHD'!$D$3:$M$21,9,0)</f>
        <v>0935336716</v>
      </c>
      <c r="U48" s="13" t="str">
        <f>VLOOKUP(S48,'[1]thông tin GVHD'!$D$3:$M$21,10,0)</f>
        <v>hominhphuc@dtu-hti.edu.vn</v>
      </c>
    </row>
    <row r="49" spans="1:21" ht="35.25" customHeight="1" x14ac:dyDescent="0.25">
      <c r="A49" s="7">
        <v>45190.397304166661</v>
      </c>
      <c r="B49" s="8" t="s">
        <v>316</v>
      </c>
      <c r="C49" s="8">
        <v>25203203481</v>
      </c>
      <c r="D49" s="8" t="s">
        <v>317</v>
      </c>
      <c r="E49" s="9">
        <v>37129</v>
      </c>
      <c r="F49" s="8" t="s">
        <v>171</v>
      </c>
      <c r="G49" s="8" t="s">
        <v>20</v>
      </c>
      <c r="H49" s="8" t="s">
        <v>27</v>
      </c>
      <c r="I49" s="10" t="s">
        <v>669</v>
      </c>
      <c r="J49" s="2" t="str">
        <f>VLOOKUP(C49,'[1]xét điều kiện tham dự TN'!$A$2:$AN$941,39,0)</f>
        <v>thực tập tốt nghiệp</v>
      </c>
      <c r="K49" s="2">
        <v>128</v>
      </c>
      <c r="L49" s="2">
        <f>VLOOKUP(C49,'[1]xét điều kiện tham dự TN'!$A$2:$AN$941,13,0)</f>
        <v>2.67</v>
      </c>
      <c r="M49" s="11">
        <f>VLOOKUP(C49,'[1]xét điều kiện tham dự TN'!$A$2:$AN$941,32,0)</f>
        <v>0</v>
      </c>
      <c r="N49" s="2" t="str">
        <f>VLOOKUP(C49,'[1]đăng ký ĐVTT'!$C$2:$Y$10078,9,0)</f>
        <v>Mường Thanh Grand Đà Nẵng Hotel</v>
      </c>
      <c r="O49" s="2" t="str">
        <f>VLOOKUP(C49,'[1]đăng ký ĐVTT'!$C$2:$Y$10078,13,0)</f>
        <v>Buồng phòng</v>
      </c>
      <c r="P49" s="2" t="str">
        <f>VLOOKUP(C49,'[1]đăng ký ĐVTT'!$C$2:$Y$10078,18,0)</f>
        <v>Duyệt</v>
      </c>
      <c r="Q49" s="13" t="str">
        <f>VLOOKUP(C49,'[1]đăng ký ĐVTT'!$C$2:$V$256,20,0)</f>
        <v>20/9/2023</v>
      </c>
      <c r="R49" s="121" t="s">
        <v>22</v>
      </c>
      <c r="S49" s="1" t="s">
        <v>74</v>
      </c>
      <c r="T49" s="13" t="str">
        <f>VLOOKUP(S49,'[1]thông tin GVHD'!$D$3:$M$21,9,0)</f>
        <v>0935336716</v>
      </c>
      <c r="U49" s="13" t="str">
        <f>VLOOKUP(S49,'[1]thông tin GVHD'!$D$3:$M$21,10,0)</f>
        <v>hominhphuc@dtu-hti.edu.vn</v>
      </c>
    </row>
    <row r="50" spans="1:21" ht="35.25" customHeight="1" x14ac:dyDescent="0.25">
      <c r="A50" s="7">
        <v>45165.466346122688</v>
      </c>
      <c r="B50" s="8" t="s">
        <v>339</v>
      </c>
      <c r="C50" s="8">
        <v>25207108186</v>
      </c>
      <c r="D50" s="8" t="s">
        <v>340</v>
      </c>
      <c r="E50" s="9">
        <v>37060</v>
      </c>
      <c r="F50" s="8" t="s">
        <v>341</v>
      </c>
      <c r="G50" s="8" t="s">
        <v>39</v>
      </c>
      <c r="H50" s="8" t="s">
        <v>27</v>
      </c>
      <c r="I50" s="10" t="s">
        <v>677</v>
      </c>
      <c r="J50" s="2" t="str">
        <f>VLOOKUP(C50,'[1]xét điều kiện tham dự TN'!$A$2:$AN$941,39,0)</f>
        <v>thực tập tốt nghiệp</v>
      </c>
      <c r="K50" s="2">
        <v>27</v>
      </c>
      <c r="L50" s="2">
        <f>VLOOKUP(C50,'[1]xét điều kiện tham dự TN'!$A$2:$AN$941,13,0)</f>
        <v>3.15</v>
      </c>
      <c r="M50" s="11">
        <f>VLOOKUP(C50,'[1]xét điều kiện tham dự TN'!$A$2:$AN$941,32,0)</f>
        <v>0</v>
      </c>
      <c r="N50" s="2" t="str">
        <f>VLOOKUP(C50,'[1]đăng ký ĐVTT'!$C$2:$Y$10078,9,0)</f>
        <v>Hyatt regency DaNang Resort</v>
      </c>
      <c r="O50" s="2" t="str">
        <f>VLOOKUP(C50,'[1]đăng ký ĐVTT'!$C$2:$Y$10078,13,0)</f>
        <v>Buồng phòng</v>
      </c>
      <c r="P50" s="2" t="str">
        <f>VLOOKUP(C50,'[1]đăng ký ĐVTT'!$C$2:$Y$10078,18,0)</f>
        <v>Duyệt</v>
      </c>
      <c r="Q50" s="13">
        <f>VLOOKUP(C50,'[1]đăng ký ĐVTT'!$C$2:$V$256,20,0)</f>
        <v>0</v>
      </c>
      <c r="R50" s="121" t="s">
        <v>22</v>
      </c>
      <c r="S50" s="1" t="s">
        <v>74</v>
      </c>
      <c r="T50" s="13" t="str">
        <f>VLOOKUP(S50,'[1]thông tin GVHD'!$D$3:$M$21,9,0)</f>
        <v>0935336716</v>
      </c>
      <c r="U50" s="13" t="str">
        <f>VLOOKUP(S50,'[1]thông tin GVHD'!$D$3:$M$21,10,0)</f>
        <v>hominhphuc@dtu-hti.edu.vn</v>
      </c>
    </row>
    <row r="51" spans="1:21" ht="35.25" customHeight="1" x14ac:dyDescent="0.25">
      <c r="A51" s="7">
        <v>45162.769405254629</v>
      </c>
      <c r="B51" s="8" t="s">
        <v>98</v>
      </c>
      <c r="C51" s="8">
        <v>24217107304</v>
      </c>
      <c r="D51" s="8" t="s">
        <v>99</v>
      </c>
      <c r="E51" s="9">
        <v>36722</v>
      </c>
      <c r="F51" s="8" t="s">
        <v>100</v>
      </c>
      <c r="G51" s="8" t="s">
        <v>101</v>
      </c>
      <c r="H51" s="8" t="s">
        <v>40</v>
      </c>
      <c r="I51" s="10" t="s">
        <v>590</v>
      </c>
      <c r="J51" s="2" t="e">
        <f>VLOOKUP(C51,'[1]xét điều kiện tham dự TN'!$A$2:$AN$941,39,0)</f>
        <v>#N/A</v>
      </c>
      <c r="K51" s="2">
        <v>1</v>
      </c>
      <c r="L51" s="2" t="e">
        <f>VLOOKUP(C51,'[1]xét điều kiện tham dự TN'!$A$2:$AN$941,13,0)</f>
        <v>#N/A</v>
      </c>
      <c r="M51" s="2" t="e">
        <f>VLOOKUP(C51,'[1]xét điều kiện tham dự TN'!$A$2:$AN$941,32,0)</f>
        <v>#N/A</v>
      </c>
      <c r="N51" s="2" t="str">
        <f>VLOOKUP(C51,'[1]đăng ký ĐVTT'!$C$2:$Y$10078,9,0)</f>
        <v>Khách sạn Mandila Beach Đà Nẵng</v>
      </c>
      <c r="O51" s="2" t="str">
        <f>VLOOKUP(C51,'[1]đăng ký ĐVTT'!$C$2:$Y$10078,13,0)</f>
        <v>Nhà hàng</v>
      </c>
      <c r="P51" s="2" t="str">
        <f>VLOOKUP(C51,'[1]đăng ký ĐVTT'!$C$2:$Y$10078,18,0)</f>
        <v>Duyệt</v>
      </c>
      <c r="Q51" s="13" t="str">
        <f>VLOOKUP(C51,'[1]đăng ký ĐVTT'!$C$2:$V$256,20,0)</f>
        <v>26/9/2023</v>
      </c>
      <c r="R51" s="12" t="s">
        <v>58</v>
      </c>
      <c r="S51" s="1" t="s">
        <v>102</v>
      </c>
      <c r="T51" s="13" t="str">
        <f>VLOOKUP(S51,'[1]thông tin GVHD'!$D$3:$M$21,9,0)</f>
        <v>0905 874 626</v>
      </c>
      <c r="U51" s="13" t="str">
        <f>VLOOKUP(S51,'[1]thông tin GVHD'!$D$3:$M$21,10,0)</f>
        <v>hosminhtai@dtu-hti.edu.vn</v>
      </c>
    </row>
    <row r="52" spans="1:21" ht="35.25" customHeight="1" x14ac:dyDescent="0.25">
      <c r="A52" s="7">
        <v>45164.907836759259</v>
      </c>
      <c r="B52" s="8" t="s">
        <v>201</v>
      </c>
      <c r="C52" s="8">
        <v>25217212352</v>
      </c>
      <c r="D52" s="8" t="s">
        <v>202</v>
      </c>
      <c r="E52" s="9">
        <v>37098</v>
      </c>
      <c r="F52" s="8" t="s">
        <v>203</v>
      </c>
      <c r="G52" s="8" t="s">
        <v>20</v>
      </c>
      <c r="H52" s="8" t="s">
        <v>27</v>
      </c>
      <c r="I52" s="10" t="s">
        <v>625</v>
      </c>
      <c r="J52" s="2" t="str">
        <f>VLOOKUP(C52,'[1]xét điều kiện tham dự TN'!$A$2:$AN$941,39,0)</f>
        <v>Thực tập tốt nghiệp</v>
      </c>
      <c r="K52" s="2">
        <v>52</v>
      </c>
      <c r="L52" s="2">
        <f>VLOOKUP(C52,'[1]xét điều kiện tham dự TN'!$A$2:$AN$941,13,0)</f>
        <v>3.44</v>
      </c>
      <c r="M52" s="11">
        <f>VLOOKUP(C52,'[1]xét điều kiện tham dự TN'!$A$2:$AN$941,32,0)</f>
        <v>1.55E-2</v>
      </c>
      <c r="N52" s="2" t="str">
        <f>VLOOKUP(C52,'[1]đăng ký ĐVTT'!$C$2:$Y$10078,9,0)</f>
        <v>Sel de Mer Hotel &amp; Suites</v>
      </c>
      <c r="O52" s="2" t="str">
        <f>VLOOKUP(C52,'[1]đăng ký ĐVTT'!$C$2:$Y$10078,13,0)</f>
        <v>Nhân sự</v>
      </c>
      <c r="P52" s="2" t="str">
        <f>VLOOKUP(C52,'[1]đăng ký ĐVTT'!$C$2:$Y$10078,18,0)</f>
        <v>Duyệt</v>
      </c>
      <c r="Q52" s="13" t="str">
        <f>VLOOKUP(C52,'[1]đăng ký ĐVTT'!$C$2:$V$256,20,0)</f>
        <v>19/9/2023</v>
      </c>
      <c r="R52" s="12" t="s">
        <v>22</v>
      </c>
      <c r="S52" s="1" t="s">
        <v>102</v>
      </c>
      <c r="T52" s="13" t="str">
        <f>VLOOKUP(S52,'[1]thông tin GVHD'!$D$3:$M$21,9,0)</f>
        <v>0905 874 626</v>
      </c>
      <c r="U52" s="13" t="str">
        <f>VLOOKUP(S52,'[1]thông tin GVHD'!$D$3:$M$21,10,0)</f>
        <v>hosminhtai@dtu-hti.edu.vn</v>
      </c>
    </row>
    <row r="53" spans="1:21" ht="35.25" customHeight="1" x14ac:dyDescent="0.25">
      <c r="A53" s="16">
        <v>45165.889728449074</v>
      </c>
      <c r="B53" s="17" t="s">
        <v>213</v>
      </c>
      <c r="C53" s="17">
        <v>25207100944</v>
      </c>
      <c r="D53" s="17" t="s">
        <v>214</v>
      </c>
      <c r="E53" s="18">
        <v>37182</v>
      </c>
      <c r="F53" s="17" t="s">
        <v>215</v>
      </c>
      <c r="G53" s="17" t="s">
        <v>39</v>
      </c>
      <c r="H53" s="17" t="s">
        <v>27</v>
      </c>
      <c r="I53" s="19" t="s">
        <v>630</v>
      </c>
      <c r="J53" s="20" t="str">
        <f>VLOOKUP(C53,'[1]xét điều kiện tham dự TN'!$A$2:$AN$941,39,0)</f>
        <v>khóa luận tốt nghiệp</v>
      </c>
      <c r="K53" s="20">
        <v>28</v>
      </c>
      <c r="L53" s="2">
        <f>VLOOKUP(C53,'[1]xét điều kiện tham dự TN'!$A$2:$AN$941,13,0)</f>
        <v>3.66</v>
      </c>
      <c r="M53" s="21">
        <f>VLOOKUP(C53,'[1]xét điều kiện tham dự TN'!$A$2:$AN$941,32,0)</f>
        <v>0</v>
      </c>
      <c r="N53" s="20" t="str">
        <f>VLOOKUP(C53,'[1]đăng ký ĐVTT'!$C$2:$Y$10078,9,0)</f>
        <v>Da Nang Mikazuki Japanese Resorts &amp; Spa</v>
      </c>
      <c r="O53" s="20" t="str">
        <f>VLOOKUP(C53,'[1]đăng ký ĐVTT'!$C$2:$Y$10078,13,0)</f>
        <v>Tiền sảnh</v>
      </c>
      <c r="P53" s="20" t="str">
        <f>VLOOKUP(C53,'[1]đăng ký ĐVTT'!$C$2:$Y$10078,18,0)</f>
        <v>Duyệt</v>
      </c>
      <c r="Q53" s="13" t="str">
        <f>VLOOKUP(C53,'[1]đăng ký ĐVTT'!$C$2:$V$256,20,0)</f>
        <v>18/9/2023</v>
      </c>
      <c r="R53" s="12" t="s">
        <v>58</v>
      </c>
      <c r="S53" s="1" t="s">
        <v>102</v>
      </c>
      <c r="T53" s="13" t="str">
        <f>VLOOKUP(S53,'[1]thông tin GVHD'!$D$3:$M$21,9,0)</f>
        <v>0905 874 626</v>
      </c>
      <c r="U53" s="13" t="str">
        <f>VLOOKUP(S53,'[1]thông tin GVHD'!$D$3:$M$21,10,0)</f>
        <v>hosminhtai@dtu-hti.edu.vn</v>
      </c>
    </row>
    <row r="54" spans="1:21" s="32" customFormat="1" ht="35.25" customHeight="1" x14ac:dyDescent="0.2">
      <c r="A54" s="75">
        <v>45166.594882638892</v>
      </c>
      <c r="B54" s="5" t="s">
        <v>216</v>
      </c>
      <c r="C54" s="5">
        <v>25207100016</v>
      </c>
      <c r="D54" s="5" t="s">
        <v>217</v>
      </c>
      <c r="E54" s="90">
        <v>36382</v>
      </c>
      <c r="F54" s="5" t="s">
        <v>115</v>
      </c>
      <c r="G54" s="5" t="s">
        <v>101</v>
      </c>
      <c r="H54" s="5" t="s">
        <v>27</v>
      </c>
      <c r="I54" s="98" t="s">
        <v>631</v>
      </c>
      <c r="J54" s="6" t="str">
        <f>VLOOKUP(C54,'[1]xét điều kiện tham dự TN'!$A$2:$AN$941,39,0)</f>
        <v>khóa luận TN</v>
      </c>
      <c r="K54" s="6">
        <v>6</v>
      </c>
      <c r="L54" s="2">
        <f>VLOOKUP(C54,'[1]xét điều kiện tham dự TN'!$A$2:$AN$941,13,0)</f>
        <v>3.36</v>
      </c>
      <c r="M54" s="111">
        <f>VLOOKUP(C54,'[1]xét điều kiện tham dự TN'!$A$2:$AN$941,32,0)</f>
        <v>0</v>
      </c>
      <c r="N54" s="6" t="str">
        <f>VLOOKUP(C54,'[1]đăng ký ĐVTT'!$C$2:$Y$10078,9,0)</f>
        <v>Vinpearl Resort &amp; Spa Da Nang</v>
      </c>
      <c r="O54" s="6" t="str">
        <f>VLOOKUP(C54,'[1]đăng ký ĐVTT'!$C$2:$Y$10078,13,0)</f>
        <v>Nhà hàng</v>
      </c>
      <c r="P54" s="6" t="str">
        <f>VLOOKUP(C54,'[1]đăng ký ĐVTT'!$C$2:$Y$10078,18,0)</f>
        <v>Duyệt</v>
      </c>
      <c r="Q54" s="13">
        <f>VLOOKUP(C54,'[1]đăng ký ĐVTT'!$C$2:$V$256,20,0)</f>
        <v>0</v>
      </c>
      <c r="R54" s="118" t="s">
        <v>58</v>
      </c>
      <c r="S54" s="1" t="s">
        <v>102</v>
      </c>
      <c r="T54" s="13" t="str">
        <f>VLOOKUP(S54,'[1]thông tin GVHD'!$D$3:$M$21,9,0)</f>
        <v>0905 874 626</v>
      </c>
      <c r="U54" s="13" t="str">
        <f>VLOOKUP(S54,'[1]thông tin GVHD'!$D$3:$M$21,10,0)</f>
        <v>hosminhtai@dtu-hti.edu.vn</v>
      </c>
    </row>
    <row r="55" spans="1:21" ht="35.25" customHeight="1" x14ac:dyDescent="0.25">
      <c r="A55" s="33">
        <v>45170.353504120372</v>
      </c>
      <c r="B55" s="34" t="s">
        <v>270</v>
      </c>
      <c r="C55" s="34">
        <v>25207109576</v>
      </c>
      <c r="D55" s="34" t="s">
        <v>271</v>
      </c>
      <c r="E55" s="35">
        <v>37209</v>
      </c>
      <c r="F55" s="34" t="s">
        <v>272</v>
      </c>
      <c r="G55" s="34" t="s">
        <v>39</v>
      </c>
      <c r="H55" s="34" t="s">
        <v>27</v>
      </c>
      <c r="I55" s="36" t="s">
        <v>652</v>
      </c>
      <c r="J55" s="37" t="str">
        <f>VLOOKUP(C55,'[1]xét điều kiện tham dự TN'!$A$2:$AN$941,39,0)</f>
        <v>Thực tập tốt nghiệp, thi TN</v>
      </c>
      <c r="K55" s="37">
        <v>44</v>
      </c>
      <c r="L55" s="2">
        <f>VLOOKUP(C55,'[1]xét điều kiện tham dự TN'!$A$2:$AN$941,13,0)</f>
        <v>2.76</v>
      </c>
      <c r="M55" s="38">
        <f>VLOOKUP(C55,'[1]xét điều kiện tham dự TN'!$A$2:$AN$941,32,0)</f>
        <v>2.1899999999999999E-2</v>
      </c>
      <c r="N55" s="37" t="str">
        <f>VLOOKUP(C55,'[1]đăng ký ĐVTT'!$C$2:$Y$10078,9,0)</f>
        <v>Wyndham Garden Hội An</v>
      </c>
      <c r="O55" s="37" t="str">
        <f>VLOOKUP(C55,'[1]đăng ký ĐVTT'!$C$2:$Y$10078,13,0)</f>
        <v>Tiền sảnh</v>
      </c>
      <c r="P55" s="37" t="str">
        <f>VLOOKUP(C55,'[1]đăng ký ĐVTT'!$C$2:$Y$10078,18,0)</f>
        <v>Duyệt</v>
      </c>
      <c r="Q55" s="13" t="str">
        <f>VLOOKUP(C55,'[1]đăng ký ĐVTT'!$C$2:$V$256,20,0)</f>
        <v>21/9/2023</v>
      </c>
      <c r="R55" s="39" t="s">
        <v>22</v>
      </c>
      <c r="S55" s="1" t="s">
        <v>102</v>
      </c>
      <c r="T55" s="13" t="str">
        <f>VLOOKUP(S55,'[1]thông tin GVHD'!$D$3:$M$21,9,0)</f>
        <v>0905 874 626</v>
      </c>
      <c r="U55" s="13" t="str">
        <f>VLOOKUP(S55,'[1]thông tin GVHD'!$D$3:$M$21,10,0)</f>
        <v>hosminhtai@dtu-hti.edu.vn</v>
      </c>
    </row>
    <row r="56" spans="1:21" ht="35.25" customHeight="1" x14ac:dyDescent="0.25">
      <c r="A56" s="7">
        <v>45174.634626979168</v>
      </c>
      <c r="B56" s="8" t="s">
        <v>288</v>
      </c>
      <c r="C56" s="8">
        <v>25207107408</v>
      </c>
      <c r="D56" s="8" t="s">
        <v>289</v>
      </c>
      <c r="E56" s="9">
        <v>36906</v>
      </c>
      <c r="F56" s="8" t="s">
        <v>290</v>
      </c>
      <c r="G56" s="8" t="s">
        <v>39</v>
      </c>
      <c r="H56" s="8" t="s">
        <v>27</v>
      </c>
      <c r="I56" s="10" t="s">
        <v>658</v>
      </c>
      <c r="J56" s="2" t="str">
        <f>VLOOKUP(C56,'[1]xét điều kiện tham dự TN'!$A$2:$AN$941,39,0)</f>
        <v>Thực tập tốt nghiệp, thi TN</v>
      </c>
      <c r="K56" s="2">
        <v>52</v>
      </c>
      <c r="L56" s="2">
        <f>VLOOKUP(C56,'[1]xét điều kiện tham dự TN'!$A$2:$AN$941,13,0)</f>
        <v>2.94</v>
      </c>
      <c r="M56" s="11">
        <f>VLOOKUP(C56,'[1]xét điều kiện tham dự TN'!$A$2:$AN$941,32,0)</f>
        <v>1.4800000000000001E-2</v>
      </c>
      <c r="N56" s="2" t="str">
        <f>VLOOKUP(C56,'[1]đăng ký ĐVTT'!$C$2:$Y$10078,9,0)</f>
        <v>Vinpearl Resort and Spa Phú Quốc</v>
      </c>
      <c r="O56" s="2" t="str">
        <f>VLOOKUP(C56,'[1]đăng ký ĐVTT'!$C$2:$Y$10078,13,0)</f>
        <v>Tiền sảnh</v>
      </c>
      <c r="P56" s="2" t="str">
        <f>VLOOKUP(C56,'[1]đăng ký ĐVTT'!$C$2:$Y$10078,18,0)</f>
        <v>Duyệt</v>
      </c>
      <c r="Q56" s="13" t="str">
        <f>VLOOKUP(C56,'[1]đăng ký ĐVTT'!$C$2:$V$256,20,0)</f>
        <v>20/9/2023</v>
      </c>
      <c r="R56" s="39" t="s">
        <v>22</v>
      </c>
      <c r="S56" s="1" t="s">
        <v>102</v>
      </c>
      <c r="T56" s="13" t="str">
        <f>VLOOKUP(S56,'[1]thông tin GVHD'!$D$3:$M$21,9,0)</f>
        <v>0905 874 626</v>
      </c>
      <c r="U56" s="13" t="str">
        <f>VLOOKUP(S56,'[1]thông tin GVHD'!$D$3:$M$21,10,0)</f>
        <v>hosminhtai@dtu-hti.edu.vn</v>
      </c>
    </row>
    <row r="57" spans="1:21" ht="35.25" customHeight="1" x14ac:dyDescent="0.25">
      <c r="A57" s="7">
        <v>45184.372317268513</v>
      </c>
      <c r="B57" s="8" t="s">
        <v>303</v>
      </c>
      <c r="C57" s="8">
        <v>25217105125</v>
      </c>
      <c r="D57" s="8" t="s">
        <v>304</v>
      </c>
      <c r="E57" s="9">
        <v>36984</v>
      </c>
      <c r="F57" s="8" t="s">
        <v>163</v>
      </c>
      <c r="G57" s="8" t="s">
        <v>20</v>
      </c>
      <c r="H57" s="8" t="s">
        <v>27</v>
      </c>
      <c r="I57" s="10" t="s">
        <v>664</v>
      </c>
      <c r="J57" s="2" t="str">
        <f>VLOOKUP(C57,'[1]xét điều kiện tham dự TN'!$A$2:$AN$941,39,0)</f>
        <v>Thực tập tốt nghiệp, thi TN</v>
      </c>
      <c r="K57" s="2">
        <v>107</v>
      </c>
      <c r="L57" s="2">
        <f>VLOOKUP(C57,'[1]xét điều kiện tham dự TN'!$A$2:$AN$941,13,0)</f>
        <v>2.72</v>
      </c>
      <c r="M57" s="11">
        <f>VLOOKUP(C57,'[1]xét điều kiện tham dự TN'!$A$2:$AN$941,32,0)</f>
        <v>1.5599999999999999E-2</v>
      </c>
      <c r="N57" s="2" t="str">
        <f>VLOOKUP(C57,'[1]đăng ký ĐVTT'!$C$2:$Y$10078,9,0)</f>
        <v>Wyndham DaNang Golden Bay</v>
      </c>
      <c r="O57" s="2" t="str">
        <f>VLOOKUP(C57,'[1]đăng ký ĐVTT'!$C$2:$Y$10078,13,0)</f>
        <v>Nhà hàng</v>
      </c>
      <c r="P57" s="2" t="str">
        <f>VLOOKUP(C57,'[1]đăng ký ĐVTT'!$C$2:$Y$10078,18,0)</f>
        <v>Duyệt</v>
      </c>
      <c r="Q57" s="13" t="str">
        <f>VLOOKUP(C57,'[1]đăng ký ĐVTT'!$C$2:$V$256,20,0)</f>
        <v>21/9/2023</v>
      </c>
      <c r="R57" s="14" t="s">
        <v>22</v>
      </c>
      <c r="S57" s="1" t="s">
        <v>102</v>
      </c>
      <c r="T57" s="13" t="str">
        <f>VLOOKUP(S57,'[1]thông tin GVHD'!$D$3:$M$21,9,0)</f>
        <v>0905 874 626</v>
      </c>
      <c r="U57" s="13" t="str">
        <f>VLOOKUP(S57,'[1]thông tin GVHD'!$D$3:$M$21,10,0)</f>
        <v>hosminhtai@dtu-hti.edu.vn</v>
      </c>
    </row>
    <row r="58" spans="1:21" ht="35.25" customHeight="1" x14ac:dyDescent="0.25">
      <c r="A58" s="7">
        <v>45162.958874039352</v>
      </c>
      <c r="B58" s="8" t="s">
        <v>336</v>
      </c>
      <c r="C58" s="8">
        <v>25207105030</v>
      </c>
      <c r="D58" s="8" t="s">
        <v>337</v>
      </c>
      <c r="E58" s="9">
        <v>37217</v>
      </c>
      <c r="F58" s="8" t="s">
        <v>338</v>
      </c>
      <c r="G58" s="8" t="s">
        <v>39</v>
      </c>
      <c r="H58" s="8" t="s">
        <v>27</v>
      </c>
      <c r="I58" s="10" t="s">
        <v>676</v>
      </c>
      <c r="J58" s="2" t="str">
        <f>VLOOKUP(C58,'[1]xét điều kiện tham dự TN'!$A$2:$AN$941,39,0)</f>
        <v>thực tập tốt nghiệp</v>
      </c>
      <c r="K58" s="2">
        <v>23</v>
      </c>
      <c r="L58" s="2">
        <f>VLOOKUP(C58,'[1]xét điều kiện tham dự TN'!$A$2:$AN$941,13,0)</f>
        <v>2.96</v>
      </c>
      <c r="M58" s="11">
        <f>VLOOKUP(C58,'[1]xét điều kiện tham dự TN'!$A$2:$AN$941,32,0)</f>
        <v>0</v>
      </c>
      <c r="N58" s="2" t="str">
        <f>VLOOKUP(C58,'[1]đăng ký ĐVTT'!$C$2:$Y$10078,9,0)</f>
        <v>Stay Hotel</v>
      </c>
      <c r="O58" s="2" t="str">
        <f>VLOOKUP(C58,'[1]đăng ký ĐVTT'!$C$2:$Y$10078,13,0)</f>
        <v>Nhà hàng</v>
      </c>
      <c r="P58" s="2" t="str">
        <f>VLOOKUP(C58,'[1]đăng ký ĐVTT'!$C$2:$Y$10078,18,0)</f>
        <v>Duyệt</v>
      </c>
      <c r="Q58" s="13" t="str">
        <f>VLOOKUP(C58,'[1]đăng ký ĐVTT'!$C$2:$V$256,20,0)</f>
        <v>21/9/2023</v>
      </c>
      <c r="R58" s="121" t="s">
        <v>22</v>
      </c>
      <c r="S58" s="1" t="s">
        <v>102</v>
      </c>
      <c r="T58" s="13" t="str">
        <f>VLOOKUP(S58,'[1]thông tin GVHD'!$D$3:$M$21,9,0)</f>
        <v>0905 874 626</v>
      </c>
      <c r="U58" s="13" t="str">
        <f>VLOOKUP(S58,'[1]thông tin GVHD'!$D$3:$M$21,10,0)</f>
        <v>hosminhtai@dtu-hti.edu.vn</v>
      </c>
    </row>
    <row r="59" spans="1:21" ht="35.25" customHeight="1" x14ac:dyDescent="0.25">
      <c r="A59" s="74">
        <v>45163.360521574075</v>
      </c>
      <c r="B59" s="82" t="s">
        <v>444</v>
      </c>
      <c r="C59" s="82">
        <v>25207116375</v>
      </c>
      <c r="D59" s="82" t="s">
        <v>445</v>
      </c>
      <c r="E59" s="89">
        <v>37245</v>
      </c>
      <c r="F59" s="82" t="s">
        <v>44</v>
      </c>
      <c r="G59" s="82" t="s">
        <v>20</v>
      </c>
      <c r="H59" s="82" t="s">
        <v>27</v>
      </c>
      <c r="I59" s="97" t="s">
        <v>717</v>
      </c>
      <c r="J59" s="28" t="str">
        <f>VLOOKUP(C59,'[1]xét điều kiện tham dự TN'!$A$2:$AN$941,39,0)</f>
        <v>thực tập tốt nghiệp</v>
      </c>
      <c r="K59" s="28">
        <v>33</v>
      </c>
      <c r="L59" s="28">
        <f>VLOOKUP(C59,'[1]xét điều kiện tham dự TN'!$A$2:$AN$941,13,0)</f>
        <v>3.83</v>
      </c>
      <c r="M59" s="110">
        <f>VLOOKUP(C59,'[1]xét điều kiện tham dự TN'!$A$2:$AN$941,32,0)</f>
        <v>0</v>
      </c>
      <c r="N59" s="28" t="str">
        <f>VLOOKUP(C59,'[1]đăng ký ĐVTT'!$C$2:$Y$10078,9,0)</f>
        <v>Sông Lam Waterfront Hotel</v>
      </c>
      <c r="O59" s="28" t="str">
        <f>VLOOKUP(C59,'[1]đăng ký ĐVTT'!$C$2:$Y$10078,13,0)</f>
        <v>Tiền sảnh</v>
      </c>
      <c r="P59" s="28" t="str">
        <f>VLOOKUP(C59,'[1]đăng ký ĐVTT'!$C$2:$Y$10078,18,0)</f>
        <v>Duyệt</v>
      </c>
      <c r="Q59" s="30">
        <f>VLOOKUP(C59,'[1]đăng ký ĐVTT'!$C$2:$V$256,20,0)</f>
        <v>0</v>
      </c>
      <c r="R59" s="119" t="s">
        <v>58</v>
      </c>
      <c r="S59" s="1" t="s">
        <v>102</v>
      </c>
      <c r="T59" s="13" t="str">
        <f>VLOOKUP(S59,'[1]thông tin GVHD'!$D$3:$M$21,9,0)</f>
        <v>0905 874 626</v>
      </c>
      <c r="U59" s="13" t="str">
        <f>VLOOKUP(S59,'[1]thông tin GVHD'!$D$3:$M$21,10,0)</f>
        <v>hosminhtai@dtu-hti.edu.vn</v>
      </c>
    </row>
    <row r="60" spans="1:21" ht="35.25" customHeight="1" x14ac:dyDescent="0.25">
      <c r="A60" s="16">
        <v>45162.705222476856</v>
      </c>
      <c r="B60" s="17" t="s">
        <v>36</v>
      </c>
      <c r="C60" s="17">
        <v>24217104144</v>
      </c>
      <c r="D60" s="17" t="s">
        <v>37</v>
      </c>
      <c r="E60" s="18">
        <v>36782</v>
      </c>
      <c r="F60" s="17" t="s">
        <v>38</v>
      </c>
      <c r="G60" s="17" t="s">
        <v>39</v>
      </c>
      <c r="H60" s="17" t="s">
        <v>40</v>
      </c>
      <c r="I60" s="19" t="s">
        <v>573</v>
      </c>
      <c r="J60" s="20" t="str">
        <f>VLOOKUP(C60,'[1]xét điều kiện tham dự TN'!$A$2:$AN$941,39,0)</f>
        <v>Thực tập tốt nghiệp, thi TN</v>
      </c>
      <c r="K60" s="20">
        <v>2</v>
      </c>
      <c r="L60" s="2">
        <f>VLOOKUP(C60,'[1]xét điều kiện tham dự TN'!$A$2:$AN$941,13,0)</f>
        <v>2.84</v>
      </c>
      <c r="M60" s="20">
        <f>VLOOKUP(C60,'[1]xét điều kiện tham dự TN'!$A$2:$AN$941,32,0)</f>
        <v>0</v>
      </c>
      <c r="N60" s="20" t="str">
        <f>VLOOKUP(C60,'[1]đăng ký ĐVTT'!$C$2:$Y$10078,9,0)</f>
        <v>Haian Riverfront Hotel Da Nang</v>
      </c>
      <c r="O60" s="20" t="str">
        <f>VLOOKUP(C60,'[1]đăng ký ĐVTT'!$C$2:$Y$10078,13,0)</f>
        <v>Tiền sảnh</v>
      </c>
      <c r="P60" s="20" t="str">
        <f>VLOOKUP(C60,'[1]đăng ký ĐVTT'!$C$2:$Y$10078,18,0)</f>
        <v>Duyệt</v>
      </c>
      <c r="Q60" s="13" t="str">
        <f>VLOOKUP(C60,'[1]đăng ký ĐVTT'!$C$2:$V$256,20,0)</f>
        <v>23/9/2023</v>
      </c>
      <c r="R60" s="122" t="s">
        <v>22</v>
      </c>
      <c r="S60" s="1" t="s">
        <v>41</v>
      </c>
      <c r="T60" s="13" t="str">
        <f>VLOOKUP(S60,'[1]thông tin GVHD'!$D$3:$M$21,9,0)</f>
        <v>0702605664</v>
      </c>
      <c r="U60" s="13" t="str">
        <f>VLOOKUP(S60,'[1]thông tin GVHD'!$D$3:$M$21,10,0)</f>
        <v>huynhlthuylinh@dtu-hti.edu.vn</v>
      </c>
    </row>
    <row r="61" spans="1:21" s="49" customFormat="1" ht="35.25" customHeight="1" x14ac:dyDescent="0.2">
      <c r="A61" s="75">
        <v>45163.03668513889</v>
      </c>
      <c r="B61" s="5" t="s">
        <v>42</v>
      </c>
      <c r="C61" s="5">
        <v>25207104546</v>
      </c>
      <c r="D61" s="5" t="s">
        <v>43</v>
      </c>
      <c r="E61" s="90">
        <v>36926</v>
      </c>
      <c r="F61" s="5" t="s">
        <v>44</v>
      </c>
      <c r="G61" s="5" t="s">
        <v>20</v>
      </c>
      <c r="H61" s="5" t="s">
        <v>27</v>
      </c>
      <c r="I61" s="98" t="s">
        <v>574</v>
      </c>
      <c r="J61" s="6" t="str">
        <f>VLOOKUP(C61,'[1]xét điều kiện tham dự TN'!$A$2:$AN$941,39,0)</f>
        <v>Thực tập tốt nghiệp, thi TN</v>
      </c>
      <c r="K61" s="6">
        <v>7</v>
      </c>
      <c r="L61" s="2">
        <f>VLOOKUP(C61,'[1]xét điều kiện tham dự TN'!$A$2:$AN$941,13,0)</f>
        <v>2.99</v>
      </c>
      <c r="M61" s="111">
        <f>VLOOKUP(C61,'[1]xét điều kiện tham dự TN'!$A$2:$AN$941,32,0)</f>
        <v>0</v>
      </c>
      <c r="N61" s="6" t="s">
        <v>45</v>
      </c>
      <c r="O61" s="6" t="s">
        <v>46</v>
      </c>
      <c r="P61" s="6" t="str">
        <f>VLOOKUP(C61,'[1]đăng ký ĐVTT'!$C$2:$Y$10078,18,0)</f>
        <v>Duyệt</v>
      </c>
      <c r="Q61" s="13">
        <f>VLOOKUP(C61,'[1]đăng ký ĐVTT'!$C$2:$V$256,20,0)</f>
        <v>0</v>
      </c>
      <c r="R61" s="14" t="s">
        <v>22</v>
      </c>
      <c r="S61" s="1" t="s">
        <v>41</v>
      </c>
      <c r="T61" s="129" t="str">
        <f>VLOOKUP(S61,'[1]thông tin GVHD'!$D$3:$M$21,9,0)</f>
        <v>0702605664</v>
      </c>
      <c r="U61" s="124" t="str">
        <f>VLOOKUP(S61,'[1]thông tin GVHD'!$D$3:$M$21,10,0)</f>
        <v>huynhlthuylinh@dtu-hti.edu.vn</v>
      </c>
    </row>
    <row r="62" spans="1:21" ht="35.25" customHeight="1" x14ac:dyDescent="0.25">
      <c r="A62" s="33">
        <v>45168.420240416672</v>
      </c>
      <c r="B62" s="34" t="s">
        <v>83</v>
      </c>
      <c r="C62" s="34">
        <v>24207209609</v>
      </c>
      <c r="D62" s="34" t="s">
        <v>84</v>
      </c>
      <c r="E62" s="35">
        <v>36785</v>
      </c>
      <c r="F62" s="34" t="s">
        <v>85</v>
      </c>
      <c r="G62" s="34" t="s">
        <v>39</v>
      </c>
      <c r="H62" s="34" t="s">
        <v>27</v>
      </c>
      <c r="I62" s="36" t="s">
        <v>585</v>
      </c>
      <c r="J62" s="37" t="str">
        <f>VLOOKUP(C62,'[1]xét điều kiện tham dự TN'!$A$2:$AN$941,39,0)</f>
        <v>Thực tập tốt nghiệp, thi TN</v>
      </c>
      <c r="K62" s="37">
        <v>65</v>
      </c>
      <c r="L62" s="2">
        <f>VLOOKUP(C62,'[1]xét điều kiện tham dự TN'!$A$2:$AN$941,13,0)</f>
        <v>3.13</v>
      </c>
      <c r="M62" s="38">
        <f>VLOOKUP(C62,'[1]xét điều kiện tham dự TN'!$A$2:$AN$941,32,0)</f>
        <v>2.92E-2</v>
      </c>
      <c r="N62" s="37" t="str">
        <f>VLOOKUP(C62,'[1]đăng ký ĐVTT'!$C$2:$Y$10078,9,0)</f>
        <v>INTERCONTINENTAL DANANG SUN PENINSULA RESORT</v>
      </c>
      <c r="O62" s="37" t="str">
        <f>VLOOKUP(C62,'[1]đăng ký ĐVTT'!$C$2:$Y$10078,13,0)</f>
        <v>Tiền sảnh</v>
      </c>
      <c r="P62" s="37" t="str">
        <f>VLOOKUP(C62,'[1]đăng ký ĐVTT'!$C$2:$Y$10078,18,0)</f>
        <v>Duyệt</v>
      </c>
      <c r="Q62" s="13" t="str">
        <f>VLOOKUP(C62,'[1]đăng ký ĐVTT'!$C$2:$V$256,20,0)</f>
        <v>18/09/2023</v>
      </c>
      <c r="R62" s="39" t="s">
        <v>22</v>
      </c>
      <c r="S62" s="1" t="s">
        <v>41</v>
      </c>
      <c r="T62" s="13" t="str">
        <f>VLOOKUP(S62,'[1]thông tin GVHD'!$D$3:$M$21,9,0)</f>
        <v>0702605664</v>
      </c>
      <c r="U62" s="13" t="str">
        <f>VLOOKUP(S62,'[1]thông tin GVHD'!$D$3:$M$21,10,0)</f>
        <v>huynhlthuylinh@dtu-hti.edu.vn</v>
      </c>
    </row>
    <row r="63" spans="1:21" ht="35.25" customHeight="1" x14ac:dyDescent="0.25">
      <c r="A63" s="7">
        <v>45162.736708020835</v>
      </c>
      <c r="B63" s="8" t="s">
        <v>86</v>
      </c>
      <c r="C63" s="8">
        <v>27217144324</v>
      </c>
      <c r="D63" s="8" t="s">
        <v>87</v>
      </c>
      <c r="E63" s="9">
        <v>35860</v>
      </c>
      <c r="F63" s="8" t="s">
        <v>88</v>
      </c>
      <c r="G63" s="8" t="s">
        <v>20</v>
      </c>
      <c r="H63" s="8" t="s">
        <v>27</v>
      </c>
      <c r="I63" s="10" t="s">
        <v>586</v>
      </c>
      <c r="J63" s="2" t="str">
        <f>VLOOKUP(C63,'[1]xét điều kiện tham dự TN'!$A$2:$AN$941,39,0)</f>
        <v>Thực tập tốt nghiệp, thi TN</v>
      </c>
      <c r="K63" s="2">
        <v>15</v>
      </c>
      <c r="L63" s="2">
        <f>VLOOKUP(C63,'[1]xét điều kiện tham dự TN'!$A$2:$AN$941,13,0)</f>
        <v>2.98</v>
      </c>
      <c r="M63" s="11">
        <f>VLOOKUP(C63,'[1]xét điều kiện tham dự TN'!$A$2:$AN$941,32,0)</f>
        <v>2.3599999999999999E-2</v>
      </c>
      <c r="N63" s="2" t="str">
        <f>VLOOKUP(C63,'[1]đăng ký ĐVTT'!$C$2:$Y$10078,9,0)</f>
        <v>Premier Village Danang Resort</v>
      </c>
      <c r="O63" s="2" t="str">
        <f>VLOOKUP(C63,'[1]đăng ký ĐVTT'!$C$2:$Y$10078,13,0)</f>
        <v>Tiền sảnh</v>
      </c>
      <c r="P63" s="2" t="str">
        <f>VLOOKUP(C63,'[1]đăng ký ĐVTT'!$C$2:$Y$10078,18,0)</f>
        <v>Duyệt</v>
      </c>
      <c r="Q63" s="13" t="str">
        <f>VLOOKUP(C63,'[1]đăng ký ĐVTT'!$C$2:$V$256,20,0)</f>
        <v>23/9/2023</v>
      </c>
      <c r="R63" s="12" t="s">
        <v>22</v>
      </c>
      <c r="S63" s="1" t="s">
        <v>41</v>
      </c>
      <c r="T63" s="13" t="str">
        <f>VLOOKUP(S63,'[1]thông tin GVHD'!$D$3:$M$21,9,0)</f>
        <v>0702605664</v>
      </c>
      <c r="U63" s="13" t="str">
        <f>VLOOKUP(S63,'[1]thông tin GVHD'!$D$3:$M$21,10,0)</f>
        <v>huynhlthuylinh@dtu-hti.edu.vn</v>
      </c>
    </row>
    <row r="64" spans="1:21" ht="35.25" customHeight="1" x14ac:dyDescent="0.25">
      <c r="A64" s="7">
        <v>45162.753386550925</v>
      </c>
      <c r="B64" s="8" t="s">
        <v>96</v>
      </c>
      <c r="C64" s="8">
        <v>25217208521</v>
      </c>
      <c r="D64" s="8" t="s">
        <v>97</v>
      </c>
      <c r="E64" s="9">
        <v>37205</v>
      </c>
      <c r="F64" s="8" t="s">
        <v>49</v>
      </c>
      <c r="G64" s="8" t="s">
        <v>20</v>
      </c>
      <c r="H64" s="8" t="s">
        <v>27</v>
      </c>
      <c r="I64" s="10" t="s">
        <v>589</v>
      </c>
      <c r="J64" s="2" t="str">
        <f>VLOOKUP(C64,'[1]xét điều kiện tham dự TN'!$A$2:$AN$941,39,0)</f>
        <v>Thực tập tốt nghiệp, thi TN</v>
      </c>
      <c r="K64" s="2">
        <v>119</v>
      </c>
      <c r="L64" s="2">
        <f>VLOOKUP(C64,'[1]xét điều kiện tham dự TN'!$A$2:$AN$941,13,0)</f>
        <v>2.4900000000000002</v>
      </c>
      <c r="M64" s="11">
        <f>VLOOKUP(C64,'[1]xét điều kiện tham dự TN'!$A$2:$AN$941,32,0)</f>
        <v>3.1300000000000001E-2</v>
      </c>
      <c r="N64" s="2" t="str">
        <f>VLOOKUP(C64,'[1]đăng ký ĐVTT'!$C$2:$Y$10078,9,0)</f>
        <v>Minh Toàn Galaxy Hotel Đà Nẵng</v>
      </c>
      <c r="O64" s="2" t="str">
        <f>VLOOKUP(C64,'[1]đăng ký ĐVTT'!$C$2:$Y$10078,13,0)</f>
        <v>Tiền sảnh</v>
      </c>
      <c r="P64" s="2" t="str">
        <f>VLOOKUP(C64,'[1]đăng ký ĐVTT'!$C$2:$Y$10078,18,0)</f>
        <v>Duyệt</v>
      </c>
      <c r="Q64" s="13" t="str">
        <f>VLOOKUP(C64,'[1]đăng ký ĐVTT'!$C$2:$V$256,20,0)</f>
        <v>23/9/2023</v>
      </c>
      <c r="R64" s="12" t="s">
        <v>22</v>
      </c>
      <c r="S64" s="1" t="s">
        <v>41</v>
      </c>
      <c r="T64" s="13" t="str">
        <f>VLOOKUP(S64,'[1]thông tin GVHD'!$D$3:$M$21,9,0)</f>
        <v>0702605664</v>
      </c>
      <c r="U64" s="13" t="str">
        <f>VLOOKUP(S64,'[1]thông tin GVHD'!$D$3:$M$21,10,0)</f>
        <v>huynhlthuylinh@dtu-hti.edu.vn</v>
      </c>
    </row>
    <row r="65" spans="1:21" ht="35.25" customHeight="1" x14ac:dyDescent="0.25">
      <c r="A65" s="7">
        <v>45163.320807384254</v>
      </c>
      <c r="B65" s="8" t="s">
        <v>150</v>
      </c>
      <c r="C65" s="8">
        <v>24202610597</v>
      </c>
      <c r="D65" s="8" t="s">
        <v>151</v>
      </c>
      <c r="E65" s="9">
        <v>36644</v>
      </c>
      <c r="F65" s="8" t="s">
        <v>152</v>
      </c>
      <c r="G65" s="8" t="s">
        <v>20</v>
      </c>
      <c r="H65" s="8" t="s">
        <v>27</v>
      </c>
      <c r="I65" s="10" t="s">
        <v>607</v>
      </c>
      <c r="J65" s="2" t="str">
        <f>VLOOKUP(C65,'[1]xét điều kiện tham dự TN'!$A$2:$AN$941,39,0)</f>
        <v>Thực tập tốt nghiệp, thi TN</v>
      </c>
      <c r="K65" s="2">
        <v>31</v>
      </c>
      <c r="L65" s="2">
        <f>VLOOKUP(C65,'[1]xét điều kiện tham dự TN'!$A$2:$AN$941,13,0)</f>
        <v>2.75</v>
      </c>
      <c r="M65" s="11">
        <f>VLOOKUP(C65,'[1]xét điều kiện tham dự TN'!$A$2:$AN$941,32,0)</f>
        <v>0</v>
      </c>
      <c r="N65" s="2" t="str">
        <f>VLOOKUP(C65,'[1]đăng ký ĐVTT'!$C$2:$Y$10078,9,0)</f>
        <v>Paracel Danang Hotel</v>
      </c>
      <c r="O65" s="2" t="str">
        <f>VLOOKUP(C65,'[1]đăng ký ĐVTT'!$C$2:$Y$10078,13,0)</f>
        <v>Tiền sảnh</v>
      </c>
      <c r="P65" s="2" t="str">
        <f>VLOOKUP(C65,'[1]đăng ký ĐVTT'!$C$2:$Y$10078,18,0)</f>
        <v>Duyệt</v>
      </c>
      <c r="Q65" s="13" t="str">
        <f>VLOOKUP(C65,'[1]đăng ký ĐVTT'!$C$2:$V$256,20,0)</f>
        <v>20/9/2023</v>
      </c>
      <c r="R65" s="118" t="s">
        <v>22</v>
      </c>
      <c r="S65" s="1" t="s">
        <v>41</v>
      </c>
      <c r="T65" s="13" t="str">
        <f>VLOOKUP(S65,'[1]thông tin GVHD'!$D$3:$M$21,9,0)</f>
        <v>0702605664</v>
      </c>
      <c r="U65" s="13" t="str">
        <f>VLOOKUP(S65,'[1]thông tin GVHD'!$D$3:$M$21,10,0)</f>
        <v>huynhlthuylinh@dtu-hti.edu.vn</v>
      </c>
    </row>
    <row r="66" spans="1:21" ht="35.25" customHeight="1" x14ac:dyDescent="0.25">
      <c r="A66" s="7">
        <v>45167.445894421297</v>
      </c>
      <c r="B66" s="8" t="s">
        <v>238</v>
      </c>
      <c r="C66" s="8">
        <v>24207211804</v>
      </c>
      <c r="D66" s="8" t="s">
        <v>239</v>
      </c>
      <c r="E66" s="9">
        <v>36862</v>
      </c>
      <c r="F66" s="8" t="s">
        <v>44</v>
      </c>
      <c r="G66" s="8" t="s">
        <v>20</v>
      </c>
      <c r="H66" s="8" t="s">
        <v>27</v>
      </c>
      <c r="I66" s="10" t="s">
        <v>640</v>
      </c>
      <c r="J66" s="2" t="e">
        <f>VLOOKUP(C66,'[1]xét điều kiện tham dự TN'!$A$2:$AN$941,39,0)</f>
        <v>#N/A</v>
      </c>
      <c r="K66" s="2">
        <v>114</v>
      </c>
      <c r="L66" s="2" t="e">
        <f>VLOOKUP(C66,'[1]xét điều kiện tham dự TN'!$A$2:$AN$941,13,0)</f>
        <v>#N/A</v>
      </c>
      <c r="M66" s="2" t="e">
        <f>VLOOKUP(C66,'[1]xét điều kiện tham dự TN'!$A$2:$AN$941,32,0)</f>
        <v>#N/A</v>
      </c>
      <c r="N66" s="2" t="str">
        <f>VLOOKUP(C66,'[1]đăng ký ĐVTT'!$C$2:$Y$10078,9,0)</f>
        <v>Sala Danang Beach Hotel</v>
      </c>
      <c r="O66" s="2" t="str">
        <f>VLOOKUP(C66,'[1]đăng ký ĐVTT'!$C$2:$Y$10078,13,0)</f>
        <v>Nhà hàng</v>
      </c>
      <c r="P66" s="2" t="str">
        <f>VLOOKUP(C66,'[1]đăng ký ĐVTT'!$C$2:$Y$10078,18,0)</f>
        <v>Duyệt</v>
      </c>
      <c r="Q66" s="13" t="str">
        <f>VLOOKUP(C66,'[1]đăng ký ĐVTT'!$C$2:$V$256,20,0)</f>
        <v>23/9/2023</v>
      </c>
      <c r="R66" s="12" t="s">
        <v>22</v>
      </c>
      <c r="S66" s="1" t="s">
        <v>41</v>
      </c>
      <c r="T66" s="13" t="str">
        <f>VLOOKUP(S66,'[1]thông tin GVHD'!$D$3:$M$21,9,0)</f>
        <v>0702605664</v>
      </c>
      <c r="U66" s="13" t="str">
        <f>VLOOKUP(S66,'[1]thông tin GVHD'!$D$3:$M$21,10,0)</f>
        <v>huynhlthuylinh@dtu-hti.edu.vn</v>
      </c>
    </row>
    <row r="67" spans="1:21" ht="35.25" customHeight="1" x14ac:dyDescent="0.25">
      <c r="A67" s="7">
        <v>45169.014099826389</v>
      </c>
      <c r="B67" s="8" t="s">
        <v>259</v>
      </c>
      <c r="C67" s="8">
        <v>24217108353</v>
      </c>
      <c r="D67" s="8" t="s">
        <v>260</v>
      </c>
      <c r="E67" s="9">
        <v>36848</v>
      </c>
      <c r="F67" s="8" t="s">
        <v>261</v>
      </c>
      <c r="G67" s="8" t="s">
        <v>20</v>
      </c>
      <c r="H67" s="8" t="s">
        <v>27</v>
      </c>
      <c r="I67" s="10" t="s">
        <v>648</v>
      </c>
      <c r="J67" s="2" t="str">
        <f>VLOOKUP(C67,'[1]xét điều kiện tham dự TN'!$A$2:$AN$941,39,0)</f>
        <v>Thực tập tốt nghiệp</v>
      </c>
      <c r="K67" s="2">
        <v>76</v>
      </c>
      <c r="L67" s="2">
        <f>VLOOKUP(C67,'[1]xét điều kiện tham dự TN'!$A$2:$AN$941,13,0)</f>
        <v>2.58</v>
      </c>
      <c r="M67" s="11">
        <f>VLOOKUP(C67,'[1]xét điều kiện tham dự TN'!$A$2:$AN$941,32,0)</f>
        <v>3.8800000000000001E-2</v>
      </c>
      <c r="N67" s="2" t="str">
        <f>VLOOKUP(C67,'[1]đăng ký ĐVTT'!$C$2:$Y$10078,9,0)</f>
        <v>TIA Wellness Resort Danang</v>
      </c>
      <c r="O67" s="2" t="str">
        <f>VLOOKUP(C67,'[1]đăng ký ĐVTT'!$C$2:$Y$10078,13,0)</f>
        <v>Tiền sảnh</v>
      </c>
      <c r="P67" s="2" t="str">
        <f>VLOOKUP(C67,'[1]đăng ký ĐVTT'!$C$2:$Y$10078,18,0)</f>
        <v>Duyệt</v>
      </c>
      <c r="Q67" s="13" t="str">
        <f>VLOOKUP(C67,'[1]đăng ký ĐVTT'!$C$2:$V$256,20,0)</f>
        <v>21/9/2023</v>
      </c>
      <c r="R67" s="118" t="s">
        <v>22</v>
      </c>
      <c r="S67" s="1" t="s">
        <v>41</v>
      </c>
      <c r="T67" s="13" t="str">
        <f>VLOOKUP(S67,'[1]thông tin GVHD'!$D$3:$M$21,9,0)</f>
        <v>0702605664</v>
      </c>
      <c r="U67" s="13" t="str">
        <f>VLOOKUP(S67,'[1]thông tin GVHD'!$D$3:$M$21,10,0)</f>
        <v>huynhlthuylinh@dtu-hti.edu.vn</v>
      </c>
    </row>
    <row r="68" spans="1:21" ht="35.25" customHeight="1" x14ac:dyDescent="0.25">
      <c r="A68" s="7">
        <v>45187.425395057871</v>
      </c>
      <c r="B68" s="8" t="s">
        <v>313</v>
      </c>
      <c r="C68" s="8">
        <v>24207108431</v>
      </c>
      <c r="D68" s="8" t="s">
        <v>314</v>
      </c>
      <c r="E68" s="9">
        <v>36818</v>
      </c>
      <c r="F68" s="8" t="s">
        <v>315</v>
      </c>
      <c r="G68" s="8" t="s">
        <v>39</v>
      </c>
      <c r="H68" s="8" t="s">
        <v>40</v>
      </c>
      <c r="I68" s="10" t="s">
        <v>668</v>
      </c>
      <c r="J68" s="2" t="str">
        <f>VLOOKUP(C68,'[1]xét điều kiện tham dự TN'!$A$2:$AN$941,39,0)</f>
        <v>Thực tập tốt nghiệp, thi TN</v>
      </c>
      <c r="K68" s="2">
        <v>61</v>
      </c>
      <c r="L68" s="2">
        <f>VLOOKUP(C68,'[1]xét điều kiện tham dự TN'!$A$2:$AN$941,13,0)</f>
        <v>2.17</v>
      </c>
      <c r="M68" s="2" t="str">
        <f>VLOOKUP(C68,'[1]xét điều kiện tham dự TN'!$A$2:$AN$941,32,0)</f>
        <v>POS 151; POS 351; PHI 150</v>
      </c>
      <c r="N68" s="2" t="str">
        <f>VLOOKUP(C68,'[1]đăng ký ĐVTT'!$C$2:$Y$10078,9,0)</f>
        <v>New Orient Hotel Đà Nẵng</v>
      </c>
      <c r="O68" s="2" t="str">
        <f>VLOOKUP(C68,'[1]đăng ký ĐVTT'!$C$2:$Y$10078,13,0)</f>
        <v>Spa Receptionist</v>
      </c>
      <c r="P68" s="2" t="str">
        <f>VLOOKUP(C68,'[1]đăng ký ĐVTT'!$C$2:$Y$10078,18,0)</f>
        <v>Duyệt</v>
      </c>
      <c r="Q68" s="13" t="str">
        <f>VLOOKUP(C68,'[1]đăng ký ĐVTT'!$C$2:$V$256,20,0)</f>
        <v>21/9/2023</v>
      </c>
      <c r="R68" s="121" t="s">
        <v>22</v>
      </c>
      <c r="S68" s="1" t="s">
        <v>41</v>
      </c>
      <c r="T68" s="13" t="str">
        <f>VLOOKUP(S68,'[1]thông tin GVHD'!$D$3:$M$21,9,0)</f>
        <v>0702605664</v>
      </c>
      <c r="U68" s="13" t="str">
        <f>VLOOKUP(S68,'[1]thông tin GVHD'!$D$3:$M$21,10,0)</f>
        <v>huynhlthuylinh@dtu-hti.edu.vn</v>
      </c>
    </row>
    <row r="69" spans="1:21" ht="35.25" customHeight="1" x14ac:dyDescent="0.25">
      <c r="A69" s="7">
        <v>45184.457462604165</v>
      </c>
      <c r="B69" s="8" t="s">
        <v>321</v>
      </c>
      <c r="C69" s="8">
        <v>25217109085</v>
      </c>
      <c r="D69" s="8" t="s">
        <v>322</v>
      </c>
      <c r="E69" s="9">
        <v>36991</v>
      </c>
      <c r="F69" s="8" t="s">
        <v>323</v>
      </c>
      <c r="G69" s="8" t="s">
        <v>39</v>
      </c>
      <c r="H69" s="8" t="s">
        <v>27</v>
      </c>
      <c r="I69" s="10" t="s">
        <v>671</v>
      </c>
      <c r="J69" s="2" t="str">
        <f>VLOOKUP(C69,'[1]xét điều kiện tham dự TN'!$A$2:$AN$941,39,0)</f>
        <v>thực tập tốt nghiệp</v>
      </c>
      <c r="K69" s="2">
        <v>7</v>
      </c>
      <c r="L69" s="2">
        <f>VLOOKUP(C69,'[1]xét điều kiện tham dự TN'!$A$2:$AN$941,13,0)</f>
        <v>2.46</v>
      </c>
      <c r="M69" s="11">
        <f>VLOOKUP(C69,'[1]xét điều kiện tham dự TN'!$A$2:$AN$941,32,0)</f>
        <v>2.1899999999999999E-2</v>
      </c>
      <c r="N69" s="2" t="str">
        <f>VLOOKUP(C69,'[1]đăng ký ĐVTT'!$C$2:$Y$10078,9,0)</f>
        <v>Minh Toàn Galaxy Hotel</v>
      </c>
      <c r="O69" s="2" t="str">
        <f>VLOOKUP(C69,'[1]đăng ký ĐVTT'!$C$2:$Y$10078,13,0)</f>
        <v>Tiền sảnh</v>
      </c>
      <c r="P69" s="2" t="str">
        <f>VLOOKUP(C69,'[1]đăng ký ĐVTT'!$C$2:$Y$10078,18,0)</f>
        <v>Duyệt</v>
      </c>
      <c r="Q69" s="13" t="str">
        <f>VLOOKUP(C69,'[1]đăng ký ĐVTT'!$C$2:$V$256,20,0)</f>
        <v>20/9/2023</v>
      </c>
      <c r="R69" s="121" t="s">
        <v>22</v>
      </c>
      <c r="S69" s="1" t="s">
        <v>41</v>
      </c>
      <c r="T69" s="13" t="str">
        <f>VLOOKUP(S69,'[1]thông tin GVHD'!$D$3:$M$21,9,0)</f>
        <v>0702605664</v>
      </c>
      <c r="U69" s="13" t="str">
        <f>VLOOKUP(S69,'[1]thông tin GVHD'!$D$3:$M$21,10,0)</f>
        <v>huynhlthuylinh@dtu-hti.edu.vn</v>
      </c>
    </row>
    <row r="70" spans="1:21" ht="35.25" customHeight="1" x14ac:dyDescent="0.25">
      <c r="A70" s="7">
        <v>45174.709896446759</v>
      </c>
      <c r="B70" s="8" t="s">
        <v>407</v>
      </c>
      <c r="C70" s="8">
        <v>25217107574</v>
      </c>
      <c r="D70" s="8" t="s">
        <v>408</v>
      </c>
      <c r="E70" s="9">
        <v>37065</v>
      </c>
      <c r="F70" s="8" t="s">
        <v>409</v>
      </c>
      <c r="G70" s="8" t="s">
        <v>39</v>
      </c>
      <c r="H70" s="8" t="s">
        <v>27</v>
      </c>
      <c r="I70" s="10" t="s">
        <v>703</v>
      </c>
      <c r="J70" s="2" t="str">
        <f>VLOOKUP(C70,'[1]xét điều kiện tham dự TN'!$A$2:$AN$941,39,0)</f>
        <v>Thực tập tốt nghiệp, thi TN</v>
      </c>
      <c r="K70" s="2">
        <v>54</v>
      </c>
      <c r="L70" s="2">
        <f>VLOOKUP(C70,'[1]xét điều kiện tham dự TN'!$A$2:$AN$941,13,0)</f>
        <v>2.74</v>
      </c>
      <c r="M70" s="11">
        <f>VLOOKUP(C70,'[1]xét điều kiện tham dự TN'!$A$2:$AN$941,32,0)</f>
        <v>2.1899999999999999E-2</v>
      </c>
      <c r="N70" s="15" t="s">
        <v>410</v>
      </c>
      <c r="O70" s="2" t="str">
        <f>VLOOKUP(C70,'[1]đăng ký ĐVTT'!$C$2:$Y$10078,13,0)</f>
        <v>Tiền sảnh</v>
      </c>
      <c r="P70" s="2" t="s">
        <v>411</v>
      </c>
      <c r="Q70" s="13" t="str">
        <f>VLOOKUP(C70,'[1]đăng ký ĐVTT'!$C$2:$V$256,20,0)</f>
        <v>27/9/2023</v>
      </c>
      <c r="R70" s="121" t="s">
        <v>22</v>
      </c>
      <c r="S70" s="1" t="s">
        <v>41</v>
      </c>
      <c r="T70" s="13" t="str">
        <f>VLOOKUP(S70,'[1]thông tin GVHD'!$D$3:$M$21,9,0)</f>
        <v>0702605664</v>
      </c>
      <c r="U70" s="13" t="str">
        <f>VLOOKUP(S70,'[1]thông tin GVHD'!$D$3:$M$21,10,0)</f>
        <v>huynhlthuylinh@dtu-hti.edu.vn</v>
      </c>
    </row>
    <row r="71" spans="1:21" ht="35.25" customHeight="1" x14ac:dyDescent="0.25">
      <c r="A71" s="7">
        <v>45162.711560081021</v>
      </c>
      <c r="B71" s="8" t="s">
        <v>55</v>
      </c>
      <c r="C71" s="8">
        <v>25207211055</v>
      </c>
      <c r="D71" s="8" t="s">
        <v>56</v>
      </c>
      <c r="E71" s="9">
        <v>37194</v>
      </c>
      <c r="F71" s="8" t="s">
        <v>57</v>
      </c>
      <c r="G71" s="8" t="s">
        <v>39</v>
      </c>
      <c r="H71" s="8" t="s">
        <v>27</v>
      </c>
      <c r="I71" s="10" t="s">
        <v>577</v>
      </c>
      <c r="J71" s="2" t="str">
        <f>VLOOKUP(C71,'[1]xét điều kiện tham dự TN'!$A$2:$AN$941,39,0)</f>
        <v>khóa luận tốt nghiệp</v>
      </c>
      <c r="K71" s="2">
        <v>4</v>
      </c>
      <c r="L71" s="2">
        <f>VLOOKUP(C71,'[1]xét điều kiện tham dự TN'!$A$2:$AN$941,13,0)</f>
        <v>3.66</v>
      </c>
      <c r="M71" s="11">
        <f>VLOOKUP(C71,'[1]xét điều kiện tham dự TN'!$A$2:$AN$941,32,0)</f>
        <v>0</v>
      </c>
      <c r="N71" s="2" t="str">
        <f>VLOOKUP(C71,'[1]đăng ký ĐVTT'!$C$2:$Y$10078,9,0)</f>
        <v>Hyatt regency DaNang Resort</v>
      </c>
      <c r="O71" s="2" t="str">
        <f>VLOOKUP(C71,'[1]đăng ký ĐVTT'!$C$2:$Y$10078,13,0)</f>
        <v>Tiền sảnh</v>
      </c>
      <c r="P71" s="2" t="str">
        <f>VLOOKUP(C71,'[1]đăng ký ĐVTT'!$C$2:$Y$10078,18,0)</f>
        <v>Duyệt</v>
      </c>
      <c r="Q71" s="13" t="str">
        <f>VLOOKUP(C71,'[1]đăng ký ĐVTT'!$C$2:$V$256,20,0)</f>
        <v>23/9/2023</v>
      </c>
      <c r="R71" s="12" t="s">
        <v>58</v>
      </c>
      <c r="S71" s="1" t="s">
        <v>59</v>
      </c>
      <c r="T71" s="13" t="str">
        <f>VLOOKUP(S71,'[1]thông tin GVHD'!$D$3:$M$21,9,0)</f>
        <v>0905767050</v>
      </c>
      <c r="U71" s="13" t="str">
        <f>VLOOKUP(S71,'[1]thông tin GVHD'!$D$3:$M$21,10,0)</f>
        <v>maithithuong@dtu-hti.edu.vn</v>
      </c>
    </row>
    <row r="72" spans="1:21" ht="35.25" customHeight="1" x14ac:dyDescent="0.25">
      <c r="A72" s="7">
        <v>45164.643178124999</v>
      </c>
      <c r="B72" s="8" t="s">
        <v>199</v>
      </c>
      <c r="C72" s="8">
        <v>25217105994</v>
      </c>
      <c r="D72" s="8" t="s">
        <v>200</v>
      </c>
      <c r="E72" s="9">
        <v>36906</v>
      </c>
      <c r="F72" s="8" t="s">
        <v>66</v>
      </c>
      <c r="G72" s="8" t="s">
        <v>39</v>
      </c>
      <c r="H72" s="8" t="s">
        <v>27</v>
      </c>
      <c r="I72" s="10" t="s">
        <v>624</v>
      </c>
      <c r="J72" s="2" t="str">
        <f>VLOOKUP(C72,'[1]xét điều kiện tham dự TN'!$A$2:$AN$941,39,0)</f>
        <v>thực tập tốt nghiệp, thi TN</v>
      </c>
      <c r="K72" s="2">
        <v>26</v>
      </c>
      <c r="L72" s="2">
        <f>VLOOKUP(C72,'[1]xét điều kiện tham dự TN'!$A$2:$AN$941,13,0)</f>
        <v>3.22</v>
      </c>
      <c r="M72" s="11">
        <f>VLOOKUP(C72,'[1]xét điều kiện tham dự TN'!$A$2:$AN$941,32,0)</f>
        <v>0</v>
      </c>
      <c r="N72" s="2" t="str">
        <f>VLOOKUP(C72,'[1]đăng ký ĐVTT'!$C$2:$Y$10078,9,0)</f>
        <v>Sheraton &amp; FourPoints by Sheraton HongKong Tung Chung</v>
      </c>
      <c r="O72" s="2" t="str">
        <f>VLOOKUP(C72,'[1]đăng ký ĐVTT'!$C$2:$Y$10078,13,0)</f>
        <v>Nhà hàng</v>
      </c>
      <c r="P72" s="2" t="str">
        <f>VLOOKUP(C72,'[1]đăng ký ĐVTT'!$C$2:$Y$10078,18,0)</f>
        <v>Duyệt</v>
      </c>
      <c r="Q72" s="13">
        <f>VLOOKUP(C72,'[1]đăng ký ĐVTT'!$C$2:$V$256,20,0)</f>
        <v>0</v>
      </c>
      <c r="R72" s="121" t="s">
        <v>22</v>
      </c>
      <c r="S72" s="1" t="s">
        <v>59</v>
      </c>
      <c r="T72" s="13" t="str">
        <f>VLOOKUP(S72,'[1]thông tin GVHD'!$D$3:$M$21,9,0)</f>
        <v>0905767050</v>
      </c>
      <c r="U72" s="13" t="str">
        <f>VLOOKUP(S72,'[1]thông tin GVHD'!$D$3:$M$21,10,0)</f>
        <v>maithithuong@dtu-hti.edu.vn</v>
      </c>
    </row>
    <row r="73" spans="1:21" ht="35.25" customHeight="1" x14ac:dyDescent="0.25">
      <c r="A73" s="16">
        <v>45185.475528229166</v>
      </c>
      <c r="B73" s="17" t="s">
        <v>235</v>
      </c>
      <c r="C73" s="17">
        <v>26207122642</v>
      </c>
      <c r="D73" s="17" t="s">
        <v>236</v>
      </c>
      <c r="E73" s="18">
        <v>37619</v>
      </c>
      <c r="F73" s="17" t="s">
        <v>237</v>
      </c>
      <c r="G73" s="17" t="s">
        <v>20</v>
      </c>
      <c r="H73" s="17" t="s">
        <v>21</v>
      </c>
      <c r="I73" s="19" t="s">
        <v>639</v>
      </c>
      <c r="J73" s="20" t="str">
        <f>VLOOKUP(C73,'[1]xét điều kiện tham dự TN'!$A$2:$AN$941,39,0)</f>
        <v>Khóa luận tốt nghiệp</v>
      </c>
      <c r="K73" s="20">
        <v>131</v>
      </c>
      <c r="L73" s="2">
        <f>VLOOKUP(C73,'[1]xét điều kiện tham dự TN'!$A$2:$AN$941,13,0)</f>
        <v>3.8</v>
      </c>
      <c r="M73" s="21">
        <f>VLOOKUP(C73,'[1]xét điều kiện tham dự TN'!$A$2:$AN$941,32,0)</f>
        <v>0</v>
      </c>
      <c r="N73" s="20" t="str">
        <f>VLOOKUP(C73,'[1]đăng ký ĐVTT'!$C$2:$Y$10078,9,0)</f>
        <v>Sheraton Grand Danang resort and Convention Center</v>
      </c>
      <c r="O73" s="20" t="str">
        <f>VLOOKUP(C73,'[1]đăng ký ĐVTT'!$C$2:$Y$10078,13,0)</f>
        <v>Tiền sảnh</v>
      </c>
      <c r="P73" s="20" t="str">
        <f>VLOOKUP(C73,'[1]đăng ký ĐVTT'!$C$2:$Y$10078,18,0)</f>
        <v>Duyệt</v>
      </c>
      <c r="Q73" s="13">
        <f>VLOOKUP(C73,'[1]đăng ký ĐVTT'!$C$2:$V$256,20,0)</f>
        <v>0</v>
      </c>
      <c r="R73" s="40" t="s">
        <v>58</v>
      </c>
      <c r="S73" s="1" t="s">
        <v>59</v>
      </c>
      <c r="T73" s="13" t="str">
        <f>VLOOKUP(S73,'[1]thông tin GVHD'!$D$3:$M$21,9,0)</f>
        <v>0905767050</v>
      </c>
      <c r="U73" s="13" t="str">
        <f>VLOOKUP(S73,'[1]thông tin GVHD'!$D$3:$M$21,10,0)</f>
        <v>maithithuong@dtu-hti.edu.vn</v>
      </c>
    </row>
    <row r="74" spans="1:21" s="32" customFormat="1" ht="35.25" customHeight="1" x14ac:dyDescent="0.2">
      <c r="A74" s="75">
        <v>45167.950463553236</v>
      </c>
      <c r="B74" s="5" t="s">
        <v>248</v>
      </c>
      <c r="C74" s="5">
        <v>25213201757</v>
      </c>
      <c r="D74" s="5" t="s">
        <v>249</v>
      </c>
      <c r="E74" s="90">
        <v>37245</v>
      </c>
      <c r="F74" s="5" t="s">
        <v>250</v>
      </c>
      <c r="G74" s="5" t="s">
        <v>39</v>
      </c>
      <c r="H74" s="5" t="s">
        <v>27</v>
      </c>
      <c r="I74" s="98" t="s">
        <v>644</v>
      </c>
      <c r="J74" s="6" t="str">
        <f>VLOOKUP(C74,'[1]xét điều kiện tham dự TN'!$A$2:$AN$941,39,0)</f>
        <v>khóa luận tốt nghiệp</v>
      </c>
      <c r="K74" s="6">
        <v>38</v>
      </c>
      <c r="L74" s="2">
        <f>VLOOKUP(C74,'[1]xét điều kiện tham dự TN'!$A$2:$AN$941,13,0)</f>
        <v>3.76</v>
      </c>
      <c r="M74" s="111">
        <f>VLOOKUP(C74,'[1]xét điều kiện tham dự TN'!$A$2:$AN$941,32,0)</f>
        <v>0</v>
      </c>
      <c r="N74" s="6" t="str">
        <f>VLOOKUP(C74,'[1]đăng ký ĐVTT'!$C$2:$Y$10078,9,0)</f>
        <v>Meliá Vinpearl Danang Riverfront</v>
      </c>
      <c r="O74" s="6" t="str">
        <f>VLOOKUP(C74,'[1]đăng ký ĐVTT'!$C$2:$Y$10078,13,0)</f>
        <v>Buồng phòng</v>
      </c>
      <c r="P74" s="6" t="str">
        <f>VLOOKUP(C74,'[1]đăng ký ĐVTT'!$C$2:$Y$10078,18,0)</f>
        <v>Duyệt</v>
      </c>
      <c r="Q74" s="13" t="str">
        <f>VLOOKUP(C74,'[1]đăng ký ĐVTT'!$C$2:$V$256,20,0)</f>
        <v>25/9/2023</v>
      </c>
      <c r="R74" s="118" t="s">
        <v>58</v>
      </c>
      <c r="S74" s="1" t="s">
        <v>59</v>
      </c>
      <c r="T74" s="13" t="str">
        <f>VLOOKUP(S74,'[1]thông tin GVHD'!$D$3:$M$21,9,0)</f>
        <v>0905767050</v>
      </c>
      <c r="U74" s="13" t="str">
        <f>VLOOKUP(S74,'[1]thông tin GVHD'!$D$3:$M$21,10,0)</f>
        <v>maithithuong@dtu-hti.edu.vn</v>
      </c>
    </row>
    <row r="75" spans="1:21" ht="35.25" customHeight="1" x14ac:dyDescent="0.25">
      <c r="A75" s="33">
        <v>45170.961255694448</v>
      </c>
      <c r="B75" s="34" t="s">
        <v>280</v>
      </c>
      <c r="C75" s="34">
        <v>25217105580</v>
      </c>
      <c r="D75" s="34" t="s">
        <v>281</v>
      </c>
      <c r="E75" s="35">
        <v>36907</v>
      </c>
      <c r="F75" s="34" t="s">
        <v>73</v>
      </c>
      <c r="G75" s="34" t="s">
        <v>20</v>
      </c>
      <c r="H75" s="34" t="s">
        <v>27</v>
      </c>
      <c r="I75" s="36" t="s">
        <v>655</v>
      </c>
      <c r="J75" s="37" t="str">
        <f>VLOOKUP(C75,'[1]xét điều kiện tham dự TN'!$A$2:$AN$941,39,0)</f>
        <v>Thực tập tốt nghiệp, thi TN</v>
      </c>
      <c r="K75" s="37">
        <v>125</v>
      </c>
      <c r="L75" s="2">
        <f>VLOOKUP(C75,'[1]xét điều kiện tham dự TN'!$A$2:$AN$941,13,0)</f>
        <v>2.59</v>
      </c>
      <c r="M75" s="38">
        <f>VLOOKUP(C75,'[1]xét điều kiện tham dự TN'!$A$2:$AN$941,32,0)</f>
        <v>3.9100000000000003E-2</v>
      </c>
      <c r="N75" s="37" t="str">
        <f>VLOOKUP(C75,'[1]đăng ký ĐVTT'!$C$2:$Y$10078,9,0)</f>
        <v>Satya Danang Hotel</v>
      </c>
      <c r="O75" s="37" t="str">
        <f>VLOOKUP(C75,'[1]đăng ký ĐVTT'!$C$2:$Y$10078,13,0)</f>
        <v>Bếp</v>
      </c>
      <c r="P75" s="37" t="str">
        <f>VLOOKUP(C75,'[1]đăng ký ĐVTT'!$C$2:$Y$10078,18,0)</f>
        <v>Duyệt</v>
      </c>
      <c r="Q75" s="13" t="str">
        <f>VLOOKUP(C75,'[1]đăng ký ĐVTT'!$C$2:$V$256,20,0)</f>
        <v>22/9/2023</v>
      </c>
      <c r="R75" s="39" t="s">
        <v>22</v>
      </c>
      <c r="S75" s="1" t="s">
        <v>59</v>
      </c>
      <c r="T75" s="13" t="str">
        <f>VLOOKUP(S75,'[1]thông tin GVHD'!$D$3:$M$21,9,0)</f>
        <v>0905767050</v>
      </c>
      <c r="U75" s="13" t="str">
        <f>VLOOKUP(S75,'[1]thông tin GVHD'!$D$3:$M$21,10,0)</f>
        <v>maithithuong@dtu-hti.edu.vn</v>
      </c>
    </row>
    <row r="76" spans="1:21" ht="35.25" customHeight="1" x14ac:dyDescent="0.25">
      <c r="A76" s="7">
        <v>45184.564400046293</v>
      </c>
      <c r="B76" s="8" t="s">
        <v>305</v>
      </c>
      <c r="C76" s="8">
        <v>2320714481</v>
      </c>
      <c r="D76" s="8" t="s">
        <v>306</v>
      </c>
      <c r="E76" s="9">
        <v>36349</v>
      </c>
      <c r="F76" s="8" t="s">
        <v>121</v>
      </c>
      <c r="G76" s="8" t="s">
        <v>20</v>
      </c>
      <c r="H76" s="8" t="s">
        <v>27</v>
      </c>
      <c r="I76" s="10" t="s">
        <v>665</v>
      </c>
      <c r="J76" s="2" t="str">
        <f>VLOOKUP(C76,'[1]xét điều kiện tham dự TN'!$A$2:$AN$941,39,0)</f>
        <v>Thực tập tốt nghiệp, thi TN</v>
      </c>
      <c r="K76" s="2">
        <v>110</v>
      </c>
      <c r="L76" s="2">
        <f>VLOOKUP(C76,'[1]xét điều kiện tham dự TN'!$A$2:$AN$941,13,0)</f>
        <v>2.7</v>
      </c>
      <c r="M76" s="11">
        <f>VLOOKUP(C76,'[1]xét điều kiện tham dự TN'!$A$2:$AN$941,32,0)</f>
        <v>0</v>
      </c>
      <c r="N76" s="2" t="str">
        <f>VLOOKUP(C76,'[1]đăng ký ĐVTT'!$C$2:$Y$10078,9,0)</f>
        <v>Citadines Pearl Hoi An</v>
      </c>
      <c r="O76" s="2" t="str">
        <f>VLOOKUP(C76,'[1]đăng ký ĐVTT'!$C$2:$Y$10078,13,0)</f>
        <v>Bộ phận Đặt phòng</v>
      </c>
      <c r="P76" s="2" t="str">
        <f>VLOOKUP(C76,'[1]đăng ký ĐVTT'!$C$2:$Y$10078,18,0)</f>
        <v>Duyệt</v>
      </c>
      <c r="Q76" s="13" t="str">
        <f>VLOOKUP(C76,'[1]đăng ký ĐVTT'!$C$2:$V$256,20,0)</f>
        <v>20/9/2023</v>
      </c>
      <c r="R76" s="121" t="s">
        <v>22</v>
      </c>
      <c r="S76" s="1" t="s">
        <v>59</v>
      </c>
      <c r="T76" s="13" t="str">
        <f>VLOOKUP(S76,'[1]thông tin GVHD'!$D$3:$M$21,9,0)</f>
        <v>0905767050</v>
      </c>
      <c r="U76" s="13" t="str">
        <f>VLOOKUP(S76,'[1]thông tin GVHD'!$D$3:$M$21,10,0)</f>
        <v>maithithuong@dtu-hti.edu.vn</v>
      </c>
    </row>
    <row r="77" spans="1:21" ht="35.25" customHeight="1" x14ac:dyDescent="0.25">
      <c r="A77" s="7">
        <v>45167.478509513894</v>
      </c>
      <c r="B77" s="8" t="s">
        <v>342</v>
      </c>
      <c r="C77" s="8">
        <v>25207104579</v>
      </c>
      <c r="D77" s="8" t="s">
        <v>343</v>
      </c>
      <c r="E77" s="9">
        <v>37142</v>
      </c>
      <c r="F77" s="8" t="s">
        <v>344</v>
      </c>
      <c r="G77" s="8" t="s">
        <v>39</v>
      </c>
      <c r="H77" s="8" t="s">
        <v>27</v>
      </c>
      <c r="I77" s="10" t="s">
        <v>678</v>
      </c>
      <c r="J77" s="2" t="str">
        <f>VLOOKUP(C77,'[1]xét điều kiện tham dự TN'!$A$2:$AN$941,39,0)</f>
        <v>thực tập tốt nghiệp</v>
      </c>
      <c r="K77" s="2">
        <v>34</v>
      </c>
      <c r="L77" s="2">
        <f>VLOOKUP(C77,'[1]xét điều kiện tham dự TN'!$A$2:$AN$941,13,0)</f>
        <v>3.78</v>
      </c>
      <c r="M77" s="11">
        <f>VLOOKUP(C77,'[1]xét điều kiện tham dự TN'!$A$2:$AN$941,32,0)</f>
        <v>0</v>
      </c>
      <c r="N77" s="2" t="str">
        <f>VLOOKUP(C77,'[1]đăng ký ĐVTT'!$C$2:$Y$10078,9,0)</f>
        <v>TMS Hotel Da Nang Beach</v>
      </c>
      <c r="O77" s="2" t="str">
        <f>VLOOKUP(C77,'[1]đăng ký ĐVTT'!$C$2:$Y$10078,13,0)</f>
        <v>Tiền sảnh</v>
      </c>
      <c r="P77" s="2" t="str">
        <f>VLOOKUP(C77,'[1]đăng ký ĐVTT'!$C$2:$Y$10078,18,0)</f>
        <v>Duyệt</v>
      </c>
      <c r="Q77" s="13" t="str">
        <f>VLOOKUP(C77,'[1]đăng ký ĐVTT'!$C$2:$V$256,20,0)</f>
        <v>23/9/2023</v>
      </c>
      <c r="R77" s="121" t="s">
        <v>22</v>
      </c>
      <c r="S77" s="1" t="s">
        <v>59</v>
      </c>
      <c r="T77" s="13" t="str">
        <f>VLOOKUP(S77,'[1]thông tin GVHD'!$D$3:$M$21,9,0)</f>
        <v>0905767050</v>
      </c>
      <c r="U77" s="13" t="str">
        <f>VLOOKUP(S77,'[1]thông tin GVHD'!$D$3:$M$21,10,0)</f>
        <v>maithithuong@dtu-hti.edu.vn</v>
      </c>
    </row>
    <row r="78" spans="1:21" ht="35.25" customHeight="1" x14ac:dyDescent="0.25">
      <c r="A78" s="7">
        <v>45182.585302060186</v>
      </c>
      <c r="B78" s="8" t="s">
        <v>359</v>
      </c>
      <c r="C78" s="8">
        <v>25203305936</v>
      </c>
      <c r="D78" s="8" t="s">
        <v>360</v>
      </c>
      <c r="E78" s="9">
        <v>37225</v>
      </c>
      <c r="F78" s="8" t="s">
        <v>31</v>
      </c>
      <c r="G78" s="8" t="s">
        <v>39</v>
      </c>
      <c r="H78" s="8" t="s">
        <v>27</v>
      </c>
      <c r="I78" s="10" t="s">
        <v>685</v>
      </c>
      <c r="J78" s="2" t="str">
        <f>VLOOKUP(C78,'[1]xét điều kiện tham dự TN'!$A$2:$AN$941,39,0)</f>
        <v>Thực tập tốt nghiệp, thi TN</v>
      </c>
      <c r="K78" s="2">
        <v>58</v>
      </c>
      <c r="L78" s="2">
        <f>VLOOKUP(C78,'[1]xét điều kiện tham dự TN'!$A$2:$AN$941,13,0)</f>
        <v>2.33</v>
      </c>
      <c r="M78" s="11">
        <f>VLOOKUP(C78,'[1]xét điều kiện tham dự TN'!$A$2:$AN$941,32,0)</f>
        <v>0</v>
      </c>
      <c r="N78" s="2" t="str">
        <f>VLOOKUP(C78,'[1]đăng ký ĐVTT'!$C$2:$Y$10078,9,0)</f>
        <v>Balcona Hotel &amp; Spa</v>
      </c>
      <c r="O78" s="2" t="str">
        <f>VLOOKUP(C78,'[1]đăng ký ĐVTT'!$C$2:$Y$10078,13,0)</f>
        <v>Nhà hàng</v>
      </c>
      <c r="P78" s="2" t="str">
        <f>VLOOKUP(C78,'[1]đăng ký ĐVTT'!$C$2:$Y$10078,18,0)</f>
        <v>Duyệt</v>
      </c>
      <c r="Q78" s="13" t="str">
        <f>VLOOKUP(C78,'[1]đăng ký ĐVTT'!$C$2:$V$256,20,0)</f>
        <v>21/9/2023</v>
      </c>
      <c r="R78" s="121" t="s">
        <v>22</v>
      </c>
      <c r="S78" s="1" t="s">
        <v>59</v>
      </c>
      <c r="T78" s="13" t="str">
        <f>VLOOKUP(S78,'[1]thông tin GVHD'!$D$3:$M$21,9,0)</f>
        <v>0905767050</v>
      </c>
      <c r="U78" s="13" t="str">
        <f>VLOOKUP(S78,'[1]thông tin GVHD'!$D$3:$M$21,10,0)</f>
        <v>maithithuong@dtu-hti.edu.vn</v>
      </c>
    </row>
    <row r="79" spans="1:21" ht="35.25" customHeight="1" x14ac:dyDescent="0.25">
      <c r="A79" s="74">
        <v>45162.792974166667</v>
      </c>
      <c r="B79" s="82" t="s">
        <v>373</v>
      </c>
      <c r="C79" s="82">
        <v>25207101428</v>
      </c>
      <c r="D79" s="82" t="s">
        <v>374</v>
      </c>
      <c r="E79" s="89">
        <v>37031</v>
      </c>
      <c r="F79" s="82" t="s">
        <v>375</v>
      </c>
      <c r="G79" s="82" t="s">
        <v>39</v>
      </c>
      <c r="H79" s="82" t="s">
        <v>27</v>
      </c>
      <c r="I79" s="97" t="s">
        <v>691</v>
      </c>
      <c r="J79" s="28" t="str">
        <f>VLOOKUP(C79,'[1]xét điều kiện tham dự TN'!$A$2:$AN$941,39,0)</f>
        <v>thực tập tốt nghiệp, thi TN</v>
      </c>
      <c r="K79" s="28">
        <v>15</v>
      </c>
      <c r="L79" s="28">
        <f>VLOOKUP(C79,'[1]xét điều kiện tham dự TN'!$A$2:$AN$941,13,0)</f>
        <v>2.77</v>
      </c>
      <c r="M79" s="110">
        <f>VLOOKUP(C79,'[1]xét điều kiện tham dự TN'!$A$2:$AN$941,32,0)</f>
        <v>0</v>
      </c>
      <c r="N79" s="28" t="str">
        <f>VLOOKUP(C79,'[1]đăng ký ĐVTT'!$C$2:$Y$10078,9,0)</f>
        <v>Royal Lotus Hotel Danang</v>
      </c>
      <c r="O79" s="28" t="str">
        <f>VLOOKUP(C79,'[1]đăng ký ĐVTT'!$C$2:$Y$10078,13,0)</f>
        <v>Tiền sảnh</v>
      </c>
      <c r="P79" s="28" t="str">
        <f>VLOOKUP(C79,'[1]đăng ký ĐVTT'!$C$2:$Y$10078,18,0)</f>
        <v>Duyệt</v>
      </c>
      <c r="Q79" s="30" t="str">
        <f>VLOOKUP(C79,'[1]đăng ký ĐVTT'!$C$2:$V$256,20,0)</f>
        <v>26/09/2023</v>
      </c>
      <c r="R79" s="121" t="s">
        <v>22</v>
      </c>
      <c r="S79" s="1" t="s">
        <v>59</v>
      </c>
      <c r="T79" s="13" t="str">
        <f>VLOOKUP(S79,'[1]thông tin GVHD'!$D$3:$M$21,9,0)</f>
        <v>0905767050</v>
      </c>
      <c r="U79" s="13" t="str">
        <f>VLOOKUP(S79,'[1]thông tin GVHD'!$D$3:$M$21,10,0)</f>
        <v>maithithuong@dtu-hti.edu.vn</v>
      </c>
    </row>
    <row r="80" spans="1:21" ht="35.25" customHeight="1" x14ac:dyDescent="0.25">
      <c r="A80" s="74">
        <v>45184.480776643519</v>
      </c>
      <c r="B80" s="82" t="s">
        <v>509</v>
      </c>
      <c r="C80" s="82">
        <v>2221614786</v>
      </c>
      <c r="D80" s="82" t="s">
        <v>510</v>
      </c>
      <c r="E80" s="89">
        <v>35893</v>
      </c>
      <c r="F80" s="82" t="s">
        <v>323</v>
      </c>
      <c r="G80" s="82" t="s">
        <v>39</v>
      </c>
      <c r="H80" s="82" t="s">
        <v>27</v>
      </c>
      <c r="I80" s="97" t="s">
        <v>742</v>
      </c>
      <c r="J80" s="28" t="str">
        <f>VLOOKUP(C80,'[1]xét điều kiện tham dự TN'!$A$2:$AN$941,39,0)</f>
        <v>Thực tập tốt nghiệp, thi TN</v>
      </c>
      <c r="K80" s="28">
        <v>45</v>
      </c>
      <c r="L80" s="2">
        <f>VLOOKUP(C80,'[1]xét điều kiện tham dự TN'!$A$2:$AN$941,13,0)</f>
        <v>3.21</v>
      </c>
      <c r="M80" s="110">
        <f>VLOOKUP(C80,'[1]xét điều kiện tham dự TN'!$A$2:$AN$941,32,0)</f>
        <v>2.1600000000000001E-2</v>
      </c>
      <c r="N80" s="28" t="s">
        <v>766</v>
      </c>
      <c r="O80" s="28" t="s">
        <v>767</v>
      </c>
      <c r="P80" s="28" t="e">
        <f>VLOOKUP(C80,'[1]đăng ký ĐVTT'!$C$2:$Y$10078,18,0)</f>
        <v>#N/A</v>
      </c>
      <c r="Q80" s="13" t="e">
        <f>VLOOKUP(C80,'[1]đăng ký ĐVTT'!$C$2:$V$256,20,0)</f>
        <v>#N/A</v>
      </c>
      <c r="R80" s="121" t="s">
        <v>22</v>
      </c>
      <c r="S80" s="1" t="s">
        <v>59</v>
      </c>
      <c r="T80" s="13" t="str">
        <f>VLOOKUP(S80,'[1]thông tin GVHD'!$D$3:$M$21,9,0)</f>
        <v>0905767050</v>
      </c>
      <c r="U80" s="13" t="str">
        <f>VLOOKUP(S80,'[1]thông tin GVHD'!$D$3:$M$21,10,0)</f>
        <v>maithithuong@dtu-hti.edu.vn</v>
      </c>
    </row>
    <row r="81" spans="1:21" ht="35.25" customHeight="1" x14ac:dyDescent="0.25">
      <c r="A81" s="16">
        <v>45184.447171053238</v>
      </c>
      <c r="B81" s="17" t="s">
        <v>89</v>
      </c>
      <c r="C81" s="17">
        <v>25207109781</v>
      </c>
      <c r="D81" s="17" t="s">
        <v>90</v>
      </c>
      <c r="E81" s="18">
        <v>36912</v>
      </c>
      <c r="F81" s="17" t="s">
        <v>91</v>
      </c>
      <c r="G81" s="17" t="s">
        <v>20</v>
      </c>
      <c r="H81" s="17" t="s">
        <v>27</v>
      </c>
      <c r="I81" s="19" t="s">
        <v>587</v>
      </c>
      <c r="J81" s="20" t="str">
        <f>VLOOKUP(C81,'[1]xét điều kiện tham dự TN'!$A$2:$AN$941,39,0)</f>
        <v>thực tập tốt nghiệp</v>
      </c>
      <c r="K81" s="20">
        <v>16</v>
      </c>
      <c r="L81" s="2">
        <f>VLOOKUP(C81,'[1]xét điều kiện tham dự TN'!$A$2:$AN$941,13,0)</f>
        <v>3.02</v>
      </c>
      <c r="M81" s="21">
        <f>VLOOKUP(C81,'[1]xét điều kiện tham dự TN'!$A$2:$AN$941,32,0)</f>
        <v>0</v>
      </c>
      <c r="N81" s="20" t="str">
        <f>VLOOKUP(C81,'[1]đăng ký ĐVTT'!$C$2:$Y$10078,9,0)</f>
        <v>Minh Toàn Galaxy Hotel Đà Nẵng</v>
      </c>
      <c r="O81" s="20" t="str">
        <f>VLOOKUP(C81,'[1]đăng ký ĐVTT'!$C$2:$Y$10078,13,0)</f>
        <v>Nhà hàng</v>
      </c>
      <c r="P81" s="20" t="str">
        <f>VLOOKUP(C81,'[1]đăng ký ĐVTT'!$C$2:$Y$10078,18,0)</f>
        <v>Duyệt</v>
      </c>
      <c r="Q81" s="13" t="str">
        <f>VLOOKUP(C81,'[1]đăng ký ĐVTT'!$C$2:$V$256,20,0)</f>
        <v>21/9/2023</v>
      </c>
      <c r="R81" s="40" t="s">
        <v>22</v>
      </c>
      <c r="S81" s="1" t="s">
        <v>92</v>
      </c>
      <c r="T81" s="13" t="str">
        <f>VLOOKUP(S81,'[1]thông tin GVHD'!$D$3:$M$21,9,0)</f>
        <v>0355072844</v>
      </c>
      <c r="U81" s="13" t="str">
        <f>VLOOKUP(S81,'[1]thông tin GVHD'!$D$3:$M$21,10,0)</f>
        <v>Ngotthanhnga@dtu-hti.edu.vn</v>
      </c>
    </row>
    <row r="82" spans="1:21" s="49" customFormat="1" ht="35.25" customHeight="1" x14ac:dyDescent="0.2">
      <c r="A82" s="75">
        <v>45162.771078749996</v>
      </c>
      <c r="B82" s="5" t="s">
        <v>103</v>
      </c>
      <c r="C82" s="5">
        <v>25207108395</v>
      </c>
      <c r="D82" s="5" t="s">
        <v>104</v>
      </c>
      <c r="E82" s="90">
        <v>36994</v>
      </c>
      <c r="F82" s="5" t="s">
        <v>105</v>
      </c>
      <c r="G82" s="5" t="s">
        <v>39</v>
      </c>
      <c r="H82" s="5" t="s">
        <v>27</v>
      </c>
      <c r="I82" s="98" t="s">
        <v>591</v>
      </c>
      <c r="J82" s="6" t="str">
        <f>VLOOKUP(C82,'[1]xét điều kiện tham dự TN'!$A$2:$AN$941,39,0)</f>
        <v>thực tập tốt nghiệp</v>
      </c>
      <c r="K82" s="6">
        <v>13</v>
      </c>
      <c r="L82" s="2">
        <f>VLOOKUP(C82,'[1]xét điều kiện tham dự TN'!$A$2:$AN$941,13,0)</f>
        <v>3.31</v>
      </c>
      <c r="M82" s="111">
        <f>VLOOKUP(C82,'[1]xét điều kiện tham dự TN'!$A$2:$AN$941,32,0)</f>
        <v>0</v>
      </c>
      <c r="N82" s="6" t="str">
        <f>VLOOKUP(C82,'[1]đăng ký ĐVTT'!$C$2:$Y$10078,9,0)</f>
        <v>Diamond Sea Hotel</v>
      </c>
      <c r="O82" s="6" t="str">
        <f>VLOOKUP(C82,'[1]đăng ký ĐVTT'!$C$2:$Y$10078,13,0)</f>
        <v>Nhà hàng</v>
      </c>
      <c r="P82" s="6" t="str">
        <f>VLOOKUP(C82,'[1]đăng ký ĐVTT'!$C$2:$Y$10078,18,0)</f>
        <v>Duyệt</v>
      </c>
      <c r="Q82" s="13" t="str">
        <f>VLOOKUP(C82,'[1]đăng ký ĐVTT'!$C$2:$V$256,20,0)</f>
        <v>21/9/2023</v>
      </c>
      <c r="R82" s="118" t="s">
        <v>22</v>
      </c>
      <c r="S82" s="1" t="s">
        <v>92</v>
      </c>
      <c r="T82" s="129" t="str">
        <f>VLOOKUP(S82,'[1]thông tin GVHD'!$D$3:$M$21,9,0)</f>
        <v>0355072844</v>
      </c>
      <c r="U82" s="124" t="str">
        <f>VLOOKUP(S82,'[1]thông tin GVHD'!$D$3:$M$21,10,0)</f>
        <v>Ngotthanhnga@dtu-hti.edu.vn</v>
      </c>
    </row>
    <row r="83" spans="1:21" ht="35.25" customHeight="1" x14ac:dyDescent="0.25">
      <c r="A83" s="33">
        <v>45163.458454421299</v>
      </c>
      <c r="B83" s="34" t="s">
        <v>159</v>
      </c>
      <c r="C83" s="34">
        <v>25207100519</v>
      </c>
      <c r="D83" s="34" t="s">
        <v>160</v>
      </c>
      <c r="E83" s="35">
        <v>36892</v>
      </c>
      <c r="F83" s="34" t="s">
        <v>49</v>
      </c>
      <c r="G83" s="34" t="s">
        <v>20</v>
      </c>
      <c r="H83" s="34" t="s">
        <v>27</v>
      </c>
      <c r="I83" s="36" t="s">
        <v>610</v>
      </c>
      <c r="J83" s="37" t="str">
        <f>VLOOKUP(C83,'[1]xét điều kiện tham dự TN'!$A$2:$AN$941,39,0)</f>
        <v>Thực tập tốt nghiệp, thi TN</v>
      </c>
      <c r="K83" s="37">
        <v>35</v>
      </c>
      <c r="L83" s="2">
        <f>VLOOKUP(C83,'[1]xét điều kiện tham dự TN'!$A$2:$AN$941,13,0)</f>
        <v>2.46</v>
      </c>
      <c r="M83" s="38">
        <f>VLOOKUP(C83,'[1]xét điều kiện tham dự TN'!$A$2:$AN$941,32,0)</f>
        <v>0</v>
      </c>
      <c r="N83" s="37" t="str">
        <f>VLOOKUP(C83,'[1]đăng ký ĐVTT'!$C$2:$Y$10078,9,0)</f>
        <v>Haian Beach Hotel &amp; Spa</v>
      </c>
      <c r="O83" s="37" t="str">
        <f>VLOOKUP(C83,'[1]đăng ký ĐVTT'!$C$2:$Y$10078,13,0)</f>
        <v>Nhà hàng</v>
      </c>
      <c r="P83" s="37" t="str">
        <f>VLOOKUP(C83,'[1]đăng ký ĐVTT'!$C$2:$Y$10078,18,0)</f>
        <v>Duyệt</v>
      </c>
      <c r="Q83" s="13" t="str">
        <f>VLOOKUP(C83,'[1]đăng ký ĐVTT'!$C$2:$V$256,20,0)</f>
        <v>18/9/2023</v>
      </c>
      <c r="R83" s="39" t="s">
        <v>22</v>
      </c>
      <c r="S83" s="1" t="s">
        <v>92</v>
      </c>
      <c r="T83" s="13" t="str">
        <f>VLOOKUP(S83,'[1]thông tin GVHD'!$D$3:$M$21,9,0)</f>
        <v>0355072844</v>
      </c>
      <c r="U83" s="13" t="str">
        <f>VLOOKUP(S83,'[1]thông tin GVHD'!$D$3:$M$21,10,0)</f>
        <v>Ngotthanhnga@dtu-hti.edu.vn</v>
      </c>
    </row>
    <row r="84" spans="1:21" ht="35.25" customHeight="1" x14ac:dyDescent="0.25">
      <c r="A84" s="7">
        <v>45163.494634351853</v>
      </c>
      <c r="B84" s="8" t="s">
        <v>164</v>
      </c>
      <c r="C84" s="8">
        <v>25207116406</v>
      </c>
      <c r="D84" s="8" t="s">
        <v>165</v>
      </c>
      <c r="E84" s="9">
        <v>36895</v>
      </c>
      <c r="F84" s="8" t="s">
        <v>166</v>
      </c>
      <c r="G84" s="8" t="s">
        <v>20</v>
      </c>
      <c r="H84" s="8" t="s">
        <v>27</v>
      </c>
      <c r="I84" s="10" t="s">
        <v>612</v>
      </c>
      <c r="J84" s="2" t="str">
        <f>VLOOKUP(C84,'[1]xét điều kiện tham dự TN'!$A$2:$AN$941,39,0)</f>
        <v>Thực tập tốt nghiệp, thi TN</v>
      </c>
      <c r="K84" s="2">
        <v>120</v>
      </c>
      <c r="L84" s="2">
        <f>VLOOKUP(C84,'[1]xét điều kiện tham dự TN'!$A$2:$AN$941,13,0)</f>
        <v>3.09</v>
      </c>
      <c r="M84" s="11">
        <f>VLOOKUP(C84,'[1]xét điều kiện tham dự TN'!$A$2:$AN$941,32,0)</f>
        <v>0</v>
      </c>
      <c r="N84" s="2" t="str">
        <f>VLOOKUP(C84,'[1]đăng ký ĐVTT'!$C$2:$Y$10078,9,0)</f>
        <v>Satya Danang Hotel</v>
      </c>
      <c r="O84" s="2" t="str">
        <f>VLOOKUP(C84,'[1]đăng ký ĐVTT'!$C$2:$Y$10078,13,0)</f>
        <v>Nhà hàng</v>
      </c>
      <c r="P84" s="2" t="str">
        <f>VLOOKUP(C84,'[1]đăng ký ĐVTT'!$C$2:$Y$10078,18,0)</f>
        <v>Duyệt</v>
      </c>
      <c r="Q84" s="13" t="str">
        <f>VLOOKUP(C84,'[1]đăng ký ĐVTT'!$C$2:$V$256,20,0)</f>
        <v>23/9/2023</v>
      </c>
      <c r="R84" s="12" t="s">
        <v>22</v>
      </c>
      <c r="S84" s="1" t="s">
        <v>92</v>
      </c>
      <c r="T84" s="13" t="str">
        <f>VLOOKUP(S84,'[1]thông tin GVHD'!$D$3:$M$21,9,0)</f>
        <v>0355072844</v>
      </c>
      <c r="U84" s="13" t="str">
        <f>VLOOKUP(S84,'[1]thông tin GVHD'!$D$3:$M$21,10,0)</f>
        <v>Ngotthanhnga@dtu-hti.edu.vn</v>
      </c>
    </row>
    <row r="85" spans="1:21" ht="35.25" customHeight="1" x14ac:dyDescent="0.25">
      <c r="A85" s="7">
        <v>45191.670027268519</v>
      </c>
      <c r="B85" s="8" t="s">
        <v>172</v>
      </c>
      <c r="C85" s="8">
        <v>25217211888</v>
      </c>
      <c r="D85" s="8" t="s">
        <v>173</v>
      </c>
      <c r="E85" s="9">
        <v>37228</v>
      </c>
      <c r="F85" s="8" t="s">
        <v>108</v>
      </c>
      <c r="G85" s="8" t="s">
        <v>20</v>
      </c>
      <c r="H85" s="8" t="s">
        <v>27</v>
      </c>
      <c r="I85" s="10" t="s">
        <v>615</v>
      </c>
      <c r="J85" s="2" t="str">
        <f>VLOOKUP(C85,'[1]xét điều kiện tham dự TN'!$A$2:$AN$941,39,0)</f>
        <v>Thực tập tốt nghiệp, thi TN</v>
      </c>
      <c r="K85" s="2">
        <v>42</v>
      </c>
      <c r="L85" s="2">
        <f>VLOOKUP(C85,'[1]xét điều kiện tham dự TN'!$A$2:$AN$941,13,0)</f>
        <v>2.93</v>
      </c>
      <c r="M85" s="11">
        <f>VLOOKUP(C85,'[1]xét điều kiện tham dự TN'!$A$2:$AN$941,32,0)</f>
        <v>0</v>
      </c>
      <c r="N85" s="2" t="str">
        <f>VLOOKUP(C85,'[1]đăng ký ĐVTT'!$C$2:$Y$10078,9,0)</f>
        <v>Satya Danang Hotel</v>
      </c>
      <c r="O85" s="2" t="str">
        <f>VLOOKUP(C85,'[1]đăng ký ĐVTT'!$C$2:$Y$10078,13,0)</f>
        <v>Nhà hàng</v>
      </c>
      <c r="P85" s="2" t="str">
        <f>VLOOKUP(C85,'[1]đăng ký ĐVTT'!$C$2:$Y$10078,18,0)</f>
        <v>Duyệt</v>
      </c>
      <c r="Q85" s="13" t="str">
        <f>VLOOKUP(C85,'[1]đăng ký ĐVTT'!$C$2:$V$256,20,0)</f>
        <v>23/9/2023</v>
      </c>
      <c r="R85" s="12" t="s">
        <v>22</v>
      </c>
      <c r="S85" s="1" t="s">
        <v>92</v>
      </c>
      <c r="T85" s="13" t="str">
        <f>VLOOKUP(S85,'[1]thông tin GVHD'!$D$3:$M$21,9,0)</f>
        <v>0355072844</v>
      </c>
      <c r="U85" s="13" t="str">
        <f>VLOOKUP(S85,'[1]thông tin GVHD'!$D$3:$M$21,10,0)</f>
        <v>Ngotthanhnga@dtu-hti.edu.vn</v>
      </c>
    </row>
    <row r="86" spans="1:21" ht="35.25" customHeight="1" x14ac:dyDescent="0.25">
      <c r="A86" s="74">
        <v>45163.718695497686</v>
      </c>
      <c r="B86" s="82" t="s">
        <v>190</v>
      </c>
      <c r="C86" s="82">
        <v>25207213492</v>
      </c>
      <c r="D86" s="82" t="s">
        <v>191</v>
      </c>
      <c r="E86" s="89">
        <v>37059</v>
      </c>
      <c r="F86" s="82" t="s">
        <v>192</v>
      </c>
      <c r="G86" s="82" t="s">
        <v>20</v>
      </c>
      <c r="H86" s="82" t="s">
        <v>27</v>
      </c>
      <c r="I86" s="97" t="s">
        <v>621</v>
      </c>
      <c r="J86" s="28" t="str">
        <f>VLOOKUP(C86,'[1]xét điều kiện tham dự TN'!$A$2:$AN$941,39,0)</f>
        <v>Thực tập tốt nghiệp, thi TN</v>
      </c>
      <c r="K86" s="28">
        <v>46</v>
      </c>
      <c r="L86" s="28">
        <f>VLOOKUP(C86,'[1]xét điều kiện tham dự TN'!$A$2:$AN$941,13,0)</f>
        <v>3.07</v>
      </c>
      <c r="M86" s="110">
        <f>VLOOKUP(C86,'[1]xét điều kiện tham dự TN'!$A$2:$AN$941,32,0)</f>
        <v>0</v>
      </c>
      <c r="N86" s="28" t="str">
        <f>VLOOKUP(C86,'[1]đăng ký ĐVTT'!$C$2:$Y$10078,9,0)</f>
        <v>Vanda hotel</v>
      </c>
      <c r="O86" s="28" t="str">
        <f>VLOOKUP(C86,'[1]đăng ký ĐVTT'!$C$2:$Y$10078,13,0)</f>
        <v>Nhà hàng</v>
      </c>
      <c r="P86" s="28" t="str">
        <f>VLOOKUP(C86,'[1]đăng ký ĐVTT'!$C$2:$Y$10078,18,0)</f>
        <v>Duyệt</v>
      </c>
      <c r="Q86" s="30" t="str">
        <f>VLOOKUP(C86,'[1]đăng ký ĐVTT'!$C$2:$V$256,20,0)</f>
        <v>27/09/2023</v>
      </c>
      <c r="R86" s="119" t="s">
        <v>22</v>
      </c>
      <c r="S86" s="1" t="s">
        <v>92</v>
      </c>
      <c r="T86" s="13" t="str">
        <f>VLOOKUP(S86,'[1]thông tin GVHD'!$D$3:$M$21,9,0)</f>
        <v>0355072844</v>
      </c>
      <c r="U86" s="13" t="str">
        <f>VLOOKUP(S86,'[1]thông tin GVHD'!$D$3:$M$21,10,0)</f>
        <v>Ngotthanhnga@dtu-hti.edu.vn</v>
      </c>
    </row>
    <row r="87" spans="1:21" s="32" customFormat="1" ht="35.25" customHeight="1" x14ac:dyDescent="0.2">
      <c r="A87" s="7">
        <v>45164.915103321764</v>
      </c>
      <c r="B87" s="8" t="s">
        <v>204</v>
      </c>
      <c r="C87" s="8">
        <v>25207116568</v>
      </c>
      <c r="D87" s="8" t="s">
        <v>205</v>
      </c>
      <c r="E87" s="9">
        <v>36905</v>
      </c>
      <c r="F87" s="8" t="s">
        <v>144</v>
      </c>
      <c r="G87" s="8" t="s">
        <v>20</v>
      </c>
      <c r="H87" s="8" t="s">
        <v>27</v>
      </c>
      <c r="I87" s="10" t="s">
        <v>626</v>
      </c>
      <c r="J87" s="2" t="str">
        <f>VLOOKUP(C87,'[1]xét điều kiện tham dự TN'!$A$2:$AN$941,39,0)</f>
        <v>thực tập tốt nghiệp</v>
      </c>
      <c r="K87" s="2">
        <v>53</v>
      </c>
      <c r="L87" s="2">
        <f>VLOOKUP(C87,'[1]xét điều kiện tham dự TN'!$A$2:$AN$941,13,0)</f>
        <v>3.14</v>
      </c>
      <c r="M87" s="11">
        <f>VLOOKUP(C87,'[1]xét điều kiện tham dự TN'!$A$2:$AN$941,32,0)</f>
        <v>0</v>
      </c>
      <c r="N87" s="2" t="str">
        <f>VLOOKUP(C87,'[1]đăng ký ĐVTT'!$C$2:$Y$10078,9,0)</f>
        <v>Grand Mercure Đà Nẵng</v>
      </c>
      <c r="O87" s="2" t="str">
        <f>VLOOKUP(C87,'[1]đăng ký ĐVTT'!$C$2:$Y$10078,13,0)</f>
        <v>Nhà hàng</v>
      </c>
      <c r="P87" s="2" t="str">
        <f>VLOOKUP(C87,'[1]đăng ký ĐVTT'!$C$2:$Y$10078,18,0)</f>
        <v>Duyệt</v>
      </c>
      <c r="Q87" s="13" t="str">
        <f>VLOOKUP(C87,'[1]đăng ký ĐVTT'!$C$2:$V$256,20,0)</f>
        <v>21/9/2023</v>
      </c>
      <c r="R87" s="118" t="s">
        <v>22</v>
      </c>
      <c r="S87" s="1" t="s">
        <v>92</v>
      </c>
      <c r="T87" s="13" t="str">
        <f>VLOOKUP(S87,'[1]thông tin GVHD'!$D$3:$M$21,9,0)</f>
        <v>0355072844</v>
      </c>
      <c r="U87" s="13" t="str">
        <f>VLOOKUP(S87,'[1]thông tin GVHD'!$D$3:$M$21,10,0)</f>
        <v>Ngotthanhnga@dtu-hti.edu.vn</v>
      </c>
    </row>
    <row r="88" spans="1:21" ht="35.25" customHeight="1" x14ac:dyDescent="0.25">
      <c r="A88" s="7">
        <v>45190.656403148147</v>
      </c>
      <c r="B88" s="8" t="s">
        <v>251</v>
      </c>
      <c r="C88" s="8">
        <v>25216707691</v>
      </c>
      <c r="D88" s="8" t="s">
        <v>252</v>
      </c>
      <c r="E88" s="9">
        <v>37149</v>
      </c>
      <c r="F88" s="8" t="s">
        <v>77</v>
      </c>
      <c r="G88" s="8" t="s">
        <v>20</v>
      </c>
      <c r="H88" s="8" t="s">
        <v>27</v>
      </c>
      <c r="I88" s="10" t="s">
        <v>645</v>
      </c>
      <c r="J88" s="2" t="str">
        <f>VLOOKUP(C88,'[1]xét điều kiện tham dự TN'!$A$2:$AN$941,39,0)</f>
        <v>Thực tập tốt nghiệp, thi TN</v>
      </c>
      <c r="K88" s="2">
        <v>70</v>
      </c>
      <c r="L88" s="2">
        <f>VLOOKUP(C88,'[1]xét điều kiện tham dự TN'!$A$2:$AN$941,13,0)</f>
        <v>2.63</v>
      </c>
      <c r="M88" s="11">
        <f>VLOOKUP(C88,'[1]xét điều kiện tham dự TN'!$A$2:$AN$941,32,0)</f>
        <v>1.5599999999999999E-2</v>
      </c>
      <c r="N88" s="2" t="str">
        <f>VLOOKUP(C88,'[1]đăng ký ĐVTT'!$C$2:$Y$10078,9,0)</f>
        <v>Satya Danang Hotel</v>
      </c>
      <c r="O88" s="2" t="str">
        <f>VLOOKUP(C88,'[1]đăng ký ĐVTT'!$C$2:$Y$10078,13,0)</f>
        <v>Nhà hàng</v>
      </c>
      <c r="P88" s="2" t="str">
        <f>VLOOKUP(C88,'[1]đăng ký ĐVTT'!$C$2:$Y$10078,18,0)</f>
        <v>Duyệt</v>
      </c>
      <c r="Q88" s="13" t="str">
        <f>VLOOKUP(C88,'[1]đăng ký ĐVTT'!$C$2:$V$256,20,0)</f>
        <v>23/9/2023</v>
      </c>
      <c r="R88" s="12" t="s">
        <v>22</v>
      </c>
      <c r="S88" s="1" t="s">
        <v>92</v>
      </c>
      <c r="T88" s="13" t="str">
        <f>VLOOKUP(S88,'[1]thông tin GVHD'!$D$3:$M$21,9,0)</f>
        <v>0355072844</v>
      </c>
      <c r="U88" s="13" t="str">
        <f>VLOOKUP(S88,'[1]thông tin GVHD'!$D$3:$M$21,10,0)</f>
        <v>Ngotthanhnga@dtu-hti.edu.vn</v>
      </c>
    </row>
    <row r="89" spans="1:21" ht="35.25" customHeight="1" x14ac:dyDescent="0.25">
      <c r="A89" s="7">
        <v>45189.453552222221</v>
      </c>
      <c r="B89" s="8" t="s">
        <v>253</v>
      </c>
      <c r="C89" s="8">
        <v>25207100675</v>
      </c>
      <c r="D89" s="8" t="s">
        <v>254</v>
      </c>
      <c r="E89" s="9">
        <v>37187</v>
      </c>
      <c r="F89" s="8" t="s">
        <v>255</v>
      </c>
      <c r="G89" s="8" t="s">
        <v>20</v>
      </c>
      <c r="H89" s="8" t="s">
        <v>27</v>
      </c>
      <c r="I89" s="10" t="s">
        <v>646</v>
      </c>
      <c r="J89" s="2" t="str">
        <f>VLOOKUP(C89,'[1]xét điều kiện tham dự TN'!$A$2:$AN$941,39,0)</f>
        <v>thực tập tốt nghiệp</v>
      </c>
      <c r="K89" s="2">
        <v>73</v>
      </c>
      <c r="L89" s="2">
        <f>VLOOKUP(C89,'[1]xét điều kiện tham dự TN'!$A$2:$AN$941,13,0)</f>
        <v>2.8</v>
      </c>
      <c r="M89" s="11">
        <f>VLOOKUP(C89,'[1]xét điều kiện tham dự TN'!$A$2:$AN$941,32,0)</f>
        <v>0</v>
      </c>
      <c r="N89" s="2" t="str">
        <f>VLOOKUP(C89,'[1]đăng ký ĐVTT'!$C$2:$Y$10078,9,0)</f>
        <v>Satya Danang Hotel</v>
      </c>
      <c r="O89" s="2" t="str">
        <f>VLOOKUP(C89,'[1]đăng ký ĐVTT'!$C$2:$Y$10078,13,0)</f>
        <v>Nhà hàng</v>
      </c>
      <c r="P89" s="2" t="str">
        <f>VLOOKUP(C89,'[1]đăng ký ĐVTT'!$C$2:$Y$10078,18,0)</f>
        <v>Duyệt</v>
      </c>
      <c r="Q89" s="13" t="str">
        <f>VLOOKUP(C89,'[1]đăng ký ĐVTT'!$C$2:$V$256,20,0)</f>
        <v>23/9/2023</v>
      </c>
      <c r="R89" s="12" t="s">
        <v>22</v>
      </c>
      <c r="S89" s="1" t="s">
        <v>92</v>
      </c>
      <c r="T89" s="13" t="str">
        <f>VLOOKUP(S89,'[1]thông tin GVHD'!$D$3:$M$21,9,0)</f>
        <v>0355072844</v>
      </c>
      <c r="U89" s="13" t="str">
        <f>VLOOKUP(S89,'[1]thông tin GVHD'!$D$3:$M$21,10,0)</f>
        <v>Ngotthanhnga@dtu-hti.edu.vn</v>
      </c>
    </row>
    <row r="90" spans="1:21" ht="35.25" customHeight="1" x14ac:dyDescent="0.25">
      <c r="A90" s="7">
        <v>45169.423959953703</v>
      </c>
      <c r="B90" s="8" t="s">
        <v>265</v>
      </c>
      <c r="C90" s="8">
        <v>25202104741</v>
      </c>
      <c r="D90" s="8" t="s">
        <v>266</v>
      </c>
      <c r="E90" s="9">
        <v>37071</v>
      </c>
      <c r="F90" s="8" t="s">
        <v>267</v>
      </c>
      <c r="G90" s="8" t="s">
        <v>20</v>
      </c>
      <c r="H90" s="8" t="s">
        <v>27</v>
      </c>
      <c r="I90" s="10" t="s">
        <v>650</v>
      </c>
      <c r="J90" s="2" t="str">
        <f>VLOOKUP(C90,'[1]xét điều kiện tham dự TN'!$A$2:$AN$941,39,0)</f>
        <v>thực tập tốt nghiệp</v>
      </c>
      <c r="K90" s="2">
        <v>78</v>
      </c>
      <c r="L90" s="2">
        <f>VLOOKUP(C90,'[1]xét điều kiện tham dự TN'!$A$2:$AN$941,13,0)</f>
        <v>2.97</v>
      </c>
      <c r="M90" s="11">
        <f>VLOOKUP(C90,'[1]xét điều kiện tham dự TN'!$A$2:$AN$941,32,0)</f>
        <v>0</v>
      </c>
      <c r="N90" s="2" t="str">
        <f>VLOOKUP(C90,'[1]đăng ký ĐVTT'!$C$2:$Y$10078,9,0)</f>
        <v>Diamond Sea Hotel</v>
      </c>
      <c r="O90" s="2" t="str">
        <f>VLOOKUP(C90,'[1]đăng ký ĐVTT'!$C$2:$Y$10078,13,0)</f>
        <v>Nhà hàng</v>
      </c>
      <c r="P90" s="2" t="str">
        <f>VLOOKUP(C90,'[1]đăng ký ĐVTT'!$C$2:$Y$10078,18,0)</f>
        <v>Duyệt</v>
      </c>
      <c r="Q90" s="13" t="str">
        <f>VLOOKUP(C90,'[1]đăng ký ĐVTT'!$C$2:$V$256,20,0)</f>
        <v>21/9/2023</v>
      </c>
      <c r="R90" s="12" t="s">
        <v>22</v>
      </c>
      <c r="S90" s="1" t="s">
        <v>92</v>
      </c>
      <c r="T90" s="13" t="str">
        <f>VLOOKUP(S90,'[1]thông tin GVHD'!$D$3:$M$21,9,0)</f>
        <v>0355072844</v>
      </c>
      <c r="U90" s="13" t="str">
        <f>VLOOKUP(S90,'[1]thông tin GVHD'!$D$3:$M$21,10,0)</f>
        <v>Ngotthanhnga@dtu-hti.edu.vn</v>
      </c>
    </row>
    <row r="91" spans="1:21" ht="35.25" customHeight="1" x14ac:dyDescent="0.25">
      <c r="A91" s="81">
        <v>45168.954860289348</v>
      </c>
      <c r="B91" s="88" t="s">
        <v>493</v>
      </c>
      <c r="C91" s="88">
        <v>25217108854</v>
      </c>
      <c r="D91" s="88" t="s">
        <v>494</v>
      </c>
      <c r="E91" s="96">
        <v>36956</v>
      </c>
      <c r="F91" s="88" t="s">
        <v>495</v>
      </c>
      <c r="G91" s="88" t="s">
        <v>20</v>
      </c>
      <c r="H91" s="88" t="s">
        <v>27</v>
      </c>
      <c r="I91" s="103" t="s">
        <v>736</v>
      </c>
      <c r="J91" s="109" t="str">
        <f>VLOOKUP(C91,'[1]xét điều kiện tham dự TN'!$A$2:$AN$941,39,0)</f>
        <v>Thực tập tốt nghiệp, thi TN</v>
      </c>
      <c r="K91" s="109">
        <v>75</v>
      </c>
      <c r="L91" s="28">
        <f>VLOOKUP(C91,'[1]xét điều kiện tham dự TN'!$A$2:$AN$941,13,0)</f>
        <v>3.07</v>
      </c>
      <c r="M91" s="116">
        <f>VLOOKUP(C91,'[1]xét điều kiện tham dự TN'!$A$2:$AN$941,32,0)</f>
        <v>0</v>
      </c>
      <c r="N91" s="109" t="str">
        <f>VLOOKUP(C91,'[1]đăng ký ĐVTT'!$C$2:$Y$10078,9,0)</f>
        <v>Grand Sea Hotel</v>
      </c>
      <c r="O91" s="109" t="str">
        <f>VLOOKUP(C91,'[1]đăng ký ĐVTT'!$C$2:$Y$10078,13,0)</f>
        <v>Nhà hàng</v>
      </c>
      <c r="P91" s="109" t="str">
        <f>VLOOKUP(C91,'[1]đăng ký ĐVTT'!$C$2:$Y$10078,18,0)</f>
        <v>Duyệt</v>
      </c>
      <c r="Q91" s="13">
        <f>VLOOKUP(C91,'[1]đăng ký ĐVTT'!$C$2:$V$256,20,0)</f>
        <v>0</v>
      </c>
      <c r="R91" s="122" t="s">
        <v>22</v>
      </c>
      <c r="S91" s="1" t="s">
        <v>92</v>
      </c>
      <c r="T91" s="13" t="str">
        <f>VLOOKUP(S91,'[1]thông tin GVHD'!$D$3:$M$21,9,0)</f>
        <v>0355072844</v>
      </c>
      <c r="U91" s="13" t="str">
        <f>VLOOKUP(S91,'[1]thông tin GVHD'!$D$3:$M$21,10,0)</f>
        <v>Ngotthanhnga@dtu-hti.edu.vn</v>
      </c>
    </row>
    <row r="92" spans="1:21" s="49" customFormat="1" ht="35.25" customHeight="1" x14ac:dyDescent="0.2">
      <c r="A92" s="75">
        <v>45162.697063611107</v>
      </c>
      <c r="B92" s="5" t="s">
        <v>17</v>
      </c>
      <c r="C92" s="5">
        <v>25207104461</v>
      </c>
      <c r="D92" s="5" t="s">
        <v>18</v>
      </c>
      <c r="E92" s="90">
        <v>37152</v>
      </c>
      <c r="F92" s="5" t="s">
        <v>19</v>
      </c>
      <c r="G92" s="5" t="s">
        <v>20</v>
      </c>
      <c r="H92" s="5" t="s">
        <v>21</v>
      </c>
      <c r="I92" s="98" t="s">
        <v>569</v>
      </c>
      <c r="J92" s="6" t="str">
        <f>VLOOKUP(C92,'[1]xét điều kiện tham dự TN'!$A$2:$AN$941,39,0)</f>
        <v>chuyên đề tốt nghiệp, thi TN</v>
      </c>
      <c r="K92" s="6">
        <v>117</v>
      </c>
      <c r="L92" s="2">
        <f>VLOOKUP(C92,'[1]xét điều kiện tham dự TN'!$A$2:$AN$941,13,0)</f>
        <v>2.65</v>
      </c>
      <c r="M92" s="111">
        <f>VLOOKUP(C92,'[1]xét điều kiện tham dự TN'!$A$2:$AN$941,32,0)</f>
        <v>0</v>
      </c>
      <c r="N92" s="6" t="str">
        <f>VLOOKUP(C92,'[1]đăng ký ĐVTT'!$C$2:$Y$10078,9,0)</f>
        <v>Satya Danang Hotel</v>
      </c>
      <c r="O92" s="6" t="str">
        <f>VLOOKUP(C92,'[1]đăng ký ĐVTT'!$C$2:$Y$10078,13,0)</f>
        <v>Lễ Tân</v>
      </c>
      <c r="P92" s="6" t="str">
        <f>VLOOKUP(C92,'[1]đăng ký ĐVTT'!$C$2:$Y$10078,18,0)</f>
        <v>Duyệt</v>
      </c>
      <c r="Q92" s="13" t="str">
        <f>VLOOKUP(C92,'[1]đăng ký ĐVTT'!$C$2:$V$256,20,0)</f>
        <v>23/9/2023</v>
      </c>
      <c r="R92" s="14" t="s">
        <v>22</v>
      </c>
      <c r="S92" s="1" t="s">
        <v>23</v>
      </c>
      <c r="T92" s="129" t="str">
        <f>VLOOKUP(S92,'[1]thông tin GVHD'!$D$3:$M$21,9,0)</f>
        <v>0396.153.687</v>
      </c>
      <c r="U92" s="124" t="str">
        <f>VLOOKUP(S92,'[1]thông tin GVHD'!$D$3:$M$21,10,0)</f>
        <v>nguyentminhthu@dtu-hti.edu.vn</v>
      </c>
    </row>
    <row r="93" spans="1:21" ht="35.25" customHeight="1" x14ac:dyDescent="0.25">
      <c r="A93" s="55">
        <v>45162.719361886571</v>
      </c>
      <c r="B93" s="56" t="s">
        <v>68</v>
      </c>
      <c r="C93" s="56">
        <v>25207116513</v>
      </c>
      <c r="D93" s="56" t="s">
        <v>69</v>
      </c>
      <c r="E93" s="57">
        <v>37195</v>
      </c>
      <c r="F93" s="56" t="s">
        <v>70</v>
      </c>
      <c r="G93" s="56" t="s">
        <v>39</v>
      </c>
      <c r="H93" s="56" t="s">
        <v>27</v>
      </c>
      <c r="I93" s="58" t="s">
        <v>580</v>
      </c>
      <c r="J93" s="59" t="str">
        <f>VLOOKUP(C93,'[1]xét điều kiện tham dự TN'!$A$2:$AN$941,39,0)</f>
        <v>thực tập tốt nghiệp</v>
      </c>
      <c r="K93" s="59">
        <v>8</v>
      </c>
      <c r="L93" s="2">
        <f>VLOOKUP(C93,'[1]xét điều kiện tham dự TN'!$A$2:$AN$941,13,0)</f>
        <v>2.94</v>
      </c>
      <c r="M93" s="60">
        <f>VLOOKUP(C93,'[1]xét điều kiện tham dự TN'!$A$2:$AN$941,32,0)</f>
        <v>0</v>
      </c>
      <c r="N93" s="59" t="str">
        <f>VLOOKUP(C93,'[1]đăng ký ĐVTT'!$C$2:$Y$10078,9,0)</f>
        <v>Le Hoang Beach Hotel</v>
      </c>
      <c r="O93" s="59" t="str">
        <f>VLOOKUP(C93,'[1]đăng ký ĐVTT'!$C$2:$Y$10078,13,0)</f>
        <v>Lễ tân</v>
      </c>
      <c r="P93" s="59" t="str">
        <f>VLOOKUP(C93,'[1]đăng ký ĐVTT'!$C$2:$Y$10078,18,0)</f>
        <v>Duyệt</v>
      </c>
      <c r="Q93" s="13" t="str">
        <f>VLOOKUP(C93,'[1]đăng ký ĐVTT'!$C$2:$V$256,20,0)</f>
        <v>21/9/2023</v>
      </c>
      <c r="R93" s="61" t="s">
        <v>22</v>
      </c>
      <c r="S93" s="1" t="s">
        <v>23</v>
      </c>
      <c r="T93" s="13" t="str">
        <f>VLOOKUP(S93,'[1]thông tin GVHD'!$D$3:$M$21,9,0)</f>
        <v>0396.153.687</v>
      </c>
      <c r="U93" s="13" t="str">
        <f>VLOOKUP(S93,'[1]thông tin GVHD'!$D$3:$M$21,10,0)</f>
        <v>nguyentminhthu@dtu-hti.edu.vn</v>
      </c>
    </row>
    <row r="94" spans="1:21" s="49" customFormat="1" ht="35.25" customHeight="1" x14ac:dyDescent="0.2">
      <c r="A94" s="75">
        <v>45162.731782777773</v>
      </c>
      <c r="B94" s="5" t="s">
        <v>80</v>
      </c>
      <c r="C94" s="5">
        <v>25207104302</v>
      </c>
      <c r="D94" s="5" t="s">
        <v>81</v>
      </c>
      <c r="E94" s="90">
        <v>37212</v>
      </c>
      <c r="F94" s="5" t="s">
        <v>82</v>
      </c>
      <c r="G94" s="5" t="s">
        <v>39</v>
      </c>
      <c r="H94" s="5" t="s">
        <v>27</v>
      </c>
      <c r="I94" s="98" t="s">
        <v>584</v>
      </c>
      <c r="J94" s="6" t="str">
        <f>VLOOKUP(C94,'[1]xét điều kiện tham dự TN'!$A$2:$AN$941,39,0)</f>
        <v>thực tập tốt nghiệp, thi TN</v>
      </c>
      <c r="K94" s="6">
        <v>10</v>
      </c>
      <c r="L94" s="2">
        <f>VLOOKUP(C94,'[1]xét điều kiện tham dự TN'!$A$2:$AN$941,13,0)</f>
        <v>3.2</v>
      </c>
      <c r="M94" s="111">
        <f>VLOOKUP(C94,'[1]xét điều kiện tham dự TN'!$A$2:$AN$941,32,0)</f>
        <v>0</v>
      </c>
      <c r="N94" s="6" t="str">
        <f>VLOOKUP(C94,'[1]đăng ký ĐVTT'!$C$2:$Y$10078,9,0)</f>
        <v>Le Hoang Beach Hotel</v>
      </c>
      <c r="O94" s="6" t="str">
        <f>VLOOKUP(C94,'[1]đăng ký ĐVTT'!$C$2:$Y$10078,13,0)</f>
        <v>Tiền sảnh</v>
      </c>
      <c r="P94" s="6" t="str">
        <f>VLOOKUP(C94,'[1]đăng ký ĐVTT'!$C$2:$Y$10078,18,0)</f>
        <v>Duyệt</v>
      </c>
      <c r="Q94" s="13" t="str">
        <f>VLOOKUP(C94,'[1]đăng ký ĐVTT'!$C$2:$V$256,20,0)</f>
        <v>21/9/2023</v>
      </c>
      <c r="R94" s="118" t="s">
        <v>22</v>
      </c>
      <c r="S94" s="1" t="s">
        <v>23</v>
      </c>
      <c r="T94" s="129" t="str">
        <f>VLOOKUP(S94,'[1]thông tin GVHD'!$D$3:$M$21,9,0)</f>
        <v>0396.153.687</v>
      </c>
      <c r="U94" s="124" t="str">
        <f>VLOOKUP(S94,'[1]thông tin GVHD'!$D$3:$M$21,10,0)</f>
        <v>nguyentminhthu@dtu-hti.edu.vn</v>
      </c>
    </row>
    <row r="95" spans="1:21" ht="35.25" customHeight="1" x14ac:dyDescent="0.25">
      <c r="A95" s="64">
        <v>45163.492641701392</v>
      </c>
      <c r="B95" s="65" t="s">
        <v>93</v>
      </c>
      <c r="C95" s="65">
        <v>25203301949</v>
      </c>
      <c r="D95" s="65" t="s">
        <v>94</v>
      </c>
      <c r="E95" s="66">
        <v>37226</v>
      </c>
      <c r="F95" s="65" t="s">
        <v>95</v>
      </c>
      <c r="G95" s="65" t="s">
        <v>20</v>
      </c>
      <c r="H95" s="65" t="s">
        <v>21</v>
      </c>
      <c r="I95" s="67" t="s">
        <v>588</v>
      </c>
      <c r="J95" s="68" t="str">
        <f>VLOOKUP(C95,'[1]xét điều kiện tham dự TN'!$A$2:$AN$941,39,0)</f>
        <v>chuyên đề tốt nghiệp, thi TN</v>
      </c>
      <c r="K95" s="68">
        <v>118</v>
      </c>
      <c r="L95" s="28">
        <f>VLOOKUP(C95,'[1]xét điều kiện tham dự TN'!$A$2:$AN$941,13,0)</f>
        <v>3.2</v>
      </c>
      <c r="M95" s="69">
        <f>VLOOKUP(C95,'[1]xét điều kiện tham dự TN'!$A$2:$AN$941,32,0)</f>
        <v>0</v>
      </c>
      <c r="N95" s="68" t="str">
        <f>VLOOKUP(C95,'[1]đăng ký ĐVTT'!$C$2:$Y$10078,9,0)</f>
        <v>Eden Plaza Đà Nẵng</v>
      </c>
      <c r="O95" s="68" t="str">
        <f>VLOOKUP(C95,'[1]đăng ký ĐVTT'!$C$2:$Y$10078,13,0)</f>
        <v>Tiền sảnh</v>
      </c>
      <c r="P95" s="68" t="str">
        <f>VLOOKUP(C95,'[1]đăng ký ĐVTT'!$C$2:$Y$10078,18,0)</f>
        <v>Duyệt</v>
      </c>
      <c r="Q95" s="13">
        <f>VLOOKUP(C95,'[1]đăng ký ĐVTT'!$C$2:$V$256,20,0)</f>
        <v>0</v>
      </c>
      <c r="R95" s="128" t="s">
        <v>22</v>
      </c>
      <c r="S95" s="1" t="s">
        <v>23</v>
      </c>
      <c r="T95" s="13" t="str">
        <f>VLOOKUP(S95,'[1]thông tin GVHD'!$D$3:$M$21,9,0)</f>
        <v>0396.153.687</v>
      </c>
      <c r="U95" s="14" t="str">
        <f>VLOOKUP(S95,'[1]thông tin GVHD'!$D$3:$M$21,10,0)</f>
        <v>nguyentminhthu@dtu-hti.edu.vn</v>
      </c>
    </row>
    <row r="96" spans="1:21" ht="35.25" customHeight="1" x14ac:dyDescent="0.25">
      <c r="A96" s="7">
        <v>45167.051781689814</v>
      </c>
      <c r="B96" s="8" t="s">
        <v>225</v>
      </c>
      <c r="C96" s="8">
        <v>24207204882</v>
      </c>
      <c r="D96" s="8" t="s">
        <v>226</v>
      </c>
      <c r="E96" s="9">
        <v>36824</v>
      </c>
      <c r="F96" s="8" t="s">
        <v>49</v>
      </c>
      <c r="G96" s="8" t="s">
        <v>20</v>
      </c>
      <c r="H96" s="8" t="s">
        <v>27</v>
      </c>
      <c r="I96" s="10" t="s">
        <v>635</v>
      </c>
      <c r="J96" s="2" t="str">
        <f>VLOOKUP(C96,'[1]xét điều kiện tham dự TN'!$A$2:$AN$941,39,0)</f>
        <v>Thực tập tốt nghiệp, thi TN</v>
      </c>
      <c r="K96" s="2">
        <v>65</v>
      </c>
      <c r="L96" s="2">
        <f>VLOOKUP(C96,'[1]xét điều kiện tham dự TN'!$A$2:$AN$941,13,0)</f>
        <v>2.89</v>
      </c>
      <c r="M96" s="11">
        <f>VLOOKUP(C96,'[1]xét điều kiện tham dự TN'!$A$2:$AN$941,32,0)</f>
        <v>0</v>
      </c>
      <c r="N96" s="2" t="str">
        <f>VLOOKUP(C96,'[1]đăng ký ĐVTT'!$C$2:$Y$10078,9,0)</f>
        <v>Brilliant Hotel</v>
      </c>
      <c r="O96" s="2" t="str">
        <f>VLOOKUP(C96,'[1]đăng ký ĐVTT'!$C$2:$Y$10078,13,0)</f>
        <v>Tiền sảnh</v>
      </c>
      <c r="P96" s="2" t="str">
        <f>VLOOKUP(C96,'[1]đăng ký ĐVTT'!$C$2:$Y$10078,18,0)</f>
        <v>Duyệt</v>
      </c>
      <c r="Q96" s="13" t="str">
        <f>VLOOKUP(C96,'[1]đăng ký ĐVTT'!$C$2:$V$256,20,0)</f>
        <v>21/9/2023</v>
      </c>
      <c r="R96" s="118" t="s">
        <v>22</v>
      </c>
      <c r="S96" s="1" t="s">
        <v>23</v>
      </c>
      <c r="T96" s="13" t="str">
        <f>VLOOKUP(S96,'[1]thông tin GVHD'!$D$3:$M$21,9,0)</f>
        <v>0396.153.687</v>
      </c>
      <c r="U96" s="14" t="str">
        <f>VLOOKUP(S96,'[1]thông tin GVHD'!$D$3:$M$21,10,0)</f>
        <v>nguyentminhthu@dtu-hti.edu.vn</v>
      </c>
    </row>
    <row r="97" spans="1:21" ht="35.25" customHeight="1" x14ac:dyDescent="0.25">
      <c r="A97" s="7">
        <v>45194.634348657404</v>
      </c>
      <c r="B97" s="8" t="s">
        <v>233</v>
      </c>
      <c r="C97" s="8">
        <v>25217116527</v>
      </c>
      <c r="D97" s="8" t="s">
        <v>234</v>
      </c>
      <c r="E97" s="9">
        <v>37147</v>
      </c>
      <c r="F97" s="8" t="s">
        <v>203</v>
      </c>
      <c r="G97" s="8" t="s">
        <v>20</v>
      </c>
      <c r="H97" s="8" t="s">
        <v>27</v>
      </c>
      <c r="I97" s="10" t="s">
        <v>638</v>
      </c>
      <c r="J97" s="2" t="str">
        <f>VLOOKUP(C97,'[1]xét điều kiện tham dự TN'!$A$2:$AN$941,39,0)</f>
        <v>thực tập tốt nghiệp</v>
      </c>
      <c r="K97" s="2">
        <v>66</v>
      </c>
      <c r="L97" s="2">
        <f>VLOOKUP(C97,'[1]xét điều kiện tham dự TN'!$A$2:$AN$941,13,0)</f>
        <v>3.12</v>
      </c>
      <c r="M97" s="11">
        <f>VLOOKUP(C97,'[1]xét điều kiện tham dự TN'!$A$2:$AN$941,32,0)</f>
        <v>0</v>
      </c>
      <c r="N97" s="2" t="str">
        <f>VLOOKUP(C97,'[1]đăng ký ĐVTT'!$C$2:$Y$10078,9,0)</f>
        <v>DLG Hotel DaNang</v>
      </c>
      <c r="O97" s="2" t="str">
        <f>VLOOKUP(C97,'[1]đăng ký ĐVTT'!$C$2:$Y$10078,13,0)</f>
        <v>Tiền sảnh</v>
      </c>
      <c r="P97" s="2" t="str">
        <f>VLOOKUP(C97,'[1]đăng ký ĐVTT'!$C$2:$Y$10078,18,0)</f>
        <v>Duyệt</v>
      </c>
      <c r="Q97" s="13" t="str">
        <f>VLOOKUP(C97,'[1]đăng ký ĐVTT'!$C$2:$V$256,20,0)</f>
        <v>23/9/2023</v>
      </c>
      <c r="R97" s="118" t="s">
        <v>22</v>
      </c>
      <c r="S97" s="1" t="s">
        <v>23</v>
      </c>
      <c r="T97" s="13" t="str">
        <f>VLOOKUP(S97,'[1]thông tin GVHD'!$D$3:$M$21,9,0)</f>
        <v>0396.153.687</v>
      </c>
      <c r="U97" s="13" t="str">
        <f>VLOOKUP(S97,'[1]thông tin GVHD'!$D$3:$M$21,10,0)</f>
        <v>nguyentminhthu@dtu-hti.edu.vn</v>
      </c>
    </row>
    <row r="98" spans="1:21" ht="35.25" customHeight="1" x14ac:dyDescent="0.25">
      <c r="A98" s="7">
        <v>45174.274534155091</v>
      </c>
      <c r="B98" s="8" t="s">
        <v>285</v>
      </c>
      <c r="C98" s="8">
        <v>26207131440</v>
      </c>
      <c r="D98" s="8" t="s">
        <v>286</v>
      </c>
      <c r="E98" s="9">
        <v>37470</v>
      </c>
      <c r="F98" s="8" t="s">
        <v>287</v>
      </c>
      <c r="G98" s="8" t="s">
        <v>20</v>
      </c>
      <c r="H98" s="8" t="s">
        <v>21</v>
      </c>
      <c r="I98" s="10" t="s">
        <v>657</v>
      </c>
      <c r="J98" s="2" t="str">
        <f>VLOOKUP(C98,'[1]xét điều kiện tham dự TN'!$A$2:$AN$941,39,0)</f>
        <v>chuyên đề tốt nghiệp, thi TN</v>
      </c>
      <c r="K98" s="2">
        <v>126</v>
      </c>
      <c r="L98" s="2">
        <f>VLOOKUP(C98,'[1]xét điều kiện tham dự TN'!$A$2:$AN$941,13,0)</f>
        <v>3.44</v>
      </c>
      <c r="M98" s="11">
        <f>VLOOKUP(C98,'[1]xét điều kiện tham dự TN'!$A$2:$AN$941,32,0)</f>
        <v>0</v>
      </c>
      <c r="N98" s="2" t="str">
        <f>VLOOKUP(C98,'[1]đăng ký ĐVTT'!$C$2:$Y$10078,9,0)</f>
        <v>Satya Danang Hotel</v>
      </c>
      <c r="O98" s="2" t="str">
        <f>VLOOKUP(C98,'[1]đăng ký ĐVTT'!$C$2:$Y$10078,13,0)</f>
        <v>Tiền sảnh</v>
      </c>
      <c r="P98" s="2" t="str">
        <f>VLOOKUP(C98,'[1]đăng ký ĐVTT'!$C$2:$Y$10078,18,0)</f>
        <v>Duyệt</v>
      </c>
      <c r="Q98" s="13" t="str">
        <f>VLOOKUP(C98,'[1]đăng ký ĐVTT'!$C$2:$V$256,20,0)</f>
        <v>21/9/2023</v>
      </c>
      <c r="R98" s="118" t="s">
        <v>22</v>
      </c>
      <c r="S98" s="1" t="s">
        <v>23</v>
      </c>
      <c r="T98" s="13" t="str">
        <f>VLOOKUP(S98,'[1]thông tin GVHD'!$D$3:$M$21,9,0)</f>
        <v>0396.153.687</v>
      </c>
      <c r="U98" s="13" t="str">
        <f>VLOOKUP(S98,'[1]thông tin GVHD'!$D$3:$M$21,10,0)</f>
        <v>nguyentminhthu@dtu-hti.edu.vn</v>
      </c>
    </row>
    <row r="99" spans="1:21" ht="35.25" customHeight="1" x14ac:dyDescent="0.25">
      <c r="A99" s="7">
        <v>45184.570623946754</v>
      </c>
      <c r="B99" s="8" t="s">
        <v>307</v>
      </c>
      <c r="C99" s="8">
        <v>25207102705</v>
      </c>
      <c r="D99" s="8" t="s">
        <v>308</v>
      </c>
      <c r="E99" s="9">
        <v>36890</v>
      </c>
      <c r="F99" s="8" t="s">
        <v>309</v>
      </c>
      <c r="G99" s="8" t="s">
        <v>20</v>
      </c>
      <c r="H99" s="8" t="s">
        <v>27</v>
      </c>
      <c r="I99" s="10" t="s">
        <v>666</v>
      </c>
      <c r="J99" s="2" t="str">
        <f>VLOOKUP(C99,'[1]xét điều kiện tham dự TN'!$A$2:$AN$941,39,0)</f>
        <v>Thực tập tốt nghiệp, thi TN</v>
      </c>
      <c r="K99" s="2">
        <v>112</v>
      </c>
      <c r="L99" s="2">
        <f>VLOOKUP(C99,'[1]xét điều kiện tham dự TN'!$A$2:$AN$941,13,0)</f>
        <v>2.44</v>
      </c>
      <c r="M99" s="11">
        <f>VLOOKUP(C99,'[1]xét điều kiện tham dự TN'!$A$2:$AN$941,32,0)</f>
        <v>0</v>
      </c>
      <c r="N99" s="2" t="str">
        <f>VLOOKUP(C99,'[1]đăng ký ĐVTT'!$C$2:$Y$10078,9,0)</f>
        <v>Mường Thanh Luxury Sông Lam -Nghệ An</v>
      </c>
      <c r="O99" s="2" t="str">
        <f>VLOOKUP(C99,'[1]đăng ký ĐVTT'!$C$2:$Y$10078,13,0)</f>
        <v>Tiền sảnh</v>
      </c>
      <c r="P99" s="2" t="str">
        <f>VLOOKUP(C99,'[1]đăng ký ĐVTT'!$C$2:$Y$10078,18,0)</f>
        <v>Duyệt</v>
      </c>
      <c r="Q99" s="13" t="str">
        <f>VLOOKUP(C99,'[1]đăng ký ĐVTT'!$C$2:$V$256,20,0)</f>
        <v>21/9/2023</v>
      </c>
      <c r="R99" s="14" t="s">
        <v>22</v>
      </c>
      <c r="S99" s="1" t="s">
        <v>23</v>
      </c>
      <c r="T99" s="13" t="str">
        <f>VLOOKUP(S99,'[1]thông tin GVHD'!$D$3:$M$21,9,0)</f>
        <v>0396.153.687</v>
      </c>
      <c r="U99" s="13" t="str">
        <f>VLOOKUP(S99,'[1]thông tin GVHD'!$D$3:$M$21,10,0)</f>
        <v>nguyentminhthu@dtu-hti.edu.vn</v>
      </c>
    </row>
    <row r="100" spans="1:21" ht="35.25" customHeight="1" x14ac:dyDescent="0.25">
      <c r="A100" s="7">
        <v>45184.653389513885</v>
      </c>
      <c r="B100" s="8" t="s">
        <v>330</v>
      </c>
      <c r="C100" s="8">
        <v>25207117015</v>
      </c>
      <c r="D100" s="8" t="s">
        <v>331</v>
      </c>
      <c r="E100" s="9">
        <v>36919</v>
      </c>
      <c r="F100" s="8" t="s">
        <v>332</v>
      </c>
      <c r="G100" s="8" t="s">
        <v>20</v>
      </c>
      <c r="H100" s="8" t="s">
        <v>27</v>
      </c>
      <c r="I100" s="10" t="s">
        <v>674</v>
      </c>
      <c r="J100" s="2" t="str">
        <f>VLOOKUP(C100,'[1]xét điều kiện tham dự TN'!$A$2:$AN$941,39,0)</f>
        <v>thực tập tốt nghiệp</v>
      </c>
      <c r="K100" s="2">
        <v>25</v>
      </c>
      <c r="L100" s="2">
        <f>VLOOKUP(C100,'[1]xét điều kiện tham dự TN'!$A$2:$AN$941,13,0)</f>
        <v>3.31</v>
      </c>
      <c r="M100" s="11">
        <f>VLOOKUP(C100,'[1]xét điều kiện tham dự TN'!$A$2:$AN$941,32,0)</f>
        <v>0</v>
      </c>
      <c r="N100" s="2" t="str">
        <f>VLOOKUP(C100,'[1]đăng ký ĐVTT'!$C$2:$Y$10078,9,0)</f>
        <v>Hadana Boutique Resort Hoi An</v>
      </c>
      <c r="O100" s="2" t="str">
        <f>VLOOKUP(C100,'[1]đăng ký ĐVTT'!$C$2:$Y$10078,13,0)</f>
        <v>Tiền sảnh</v>
      </c>
      <c r="P100" s="2" t="str">
        <f>VLOOKUP(C100,'[1]đăng ký ĐVTT'!$C$2:$Y$10078,18,0)</f>
        <v>Duyệt</v>
      </c>
      <c r="Q100" s="13" t="str">
        <f>VLOOKUP(C100,'[1]đăng ký ĐVTT'!$C$2:$V$256,20,0)</f>
        <v>20/9/2023</v>
      </c>
      <c r="R100" s="14" t="s">
        <v>22</v>
      </c>
      <c r="S100" s="1" t="s">
        <v>23</v>
      </c>
      <c r="T100" s="13" t="str">
        <f>VLOOKUP(S100,'[1]thông tin GVHD'!$D$3:$M$21,9,0)</f>
        <v>0396.153.687</v>
      </c>
      <c r="U100" s="13" t="str">
        <f>VLOOKUP(S100,'[1]thông tin GVHD'!$D$3:$M$21,10,0)</f>
        <v>nguyentminhthu@dtu-hti.edu.vn</v>
      </c>
    </row>
    <row r="101" spans="1:21" ht="35.25" customHeight="1" x14ac:dyDescent="0.25">
      <c r="A101" s="7">
        <v>45174.456588923611</v>
      </c>
      <c r="B101" s="8" t="s">
        <v>354</v>
      </c>
      <c r="C101" s="8">
        <v>25207212319</v>
      </c>
      <c r="D101" s="8" t="s">
        <v>355</v>
      </c>
      <c r="E101" s="9">
        <v>37207</v>
      </c>
      <c r="F101" s="8" t="s">
        <v>356</v>
      </c>
      <c r="G101" s="8" t="s">
        <v>39</v>
      </c>
      <c r="H101" s="8" t="s">
        <v>27</v>
      </c>
      <c r="I101" s="10" t="s">
        <v>683</v>
      </c>
      <c r="J101" s="2" t="str">
        <f>VLOOKUP(C101,'[1]xét điều kiện tham dự TN'!$A$2:$AN$941,39,0)</f>
        <v>thực tập tốt nghiệp</v>
      </c>
      <c r="K101" s="2">
        <v>48</v>
      </c>
      <c r="L101" s="2">
        <f>VLOOKUP(C101,'[1]xét điều kiện tham dự TN'!$A$2:$AN$941,13,0)</f>
        <v>3.07</v>
      </c>
      <c r="M101" s="11">
        <f>VLOOKUP(C101,'[1]xét điều kiện tham dự TN'!$A$2:$AN$941,32,0)</f>
        <v>0</v>
      </c>
      <c r="N101" s="2" t="str">
        <f>VLOOKUP(C101,'[1]đăng ký ĐVTT'!$C$2:$Y$10078,9,0)</f>
        <v>Furama Resort Danang</v>
      </c>
      <c r="O101" s="2" t="str">
        <f>VLOOKUP(C101,'[1]đăng ký ĐVTT'!$C$2:$Y$10078,13,0)</f>
        <v>Tiền sảnh</v>
      </c>
      <c r="P101" s="2" t="str">
        <f>VLOOKUP(C101,'[1]đăng ký ĐVTT'!$C$2:$Y$10078,18,0)</f>
        <v>Duyệt</v>
      </c>
      <c r="Q101" s="13" t="str">
        <f>VLOOKUP(C101,'[1]đăng ký ĐVTT'!$C$2:$V$256,20,0)</f>
        <v>21/9/2023</v>
      </c>
      <c r="R101" s="14" t="s">
        <v>22</v>
      </c>
      <c r="S101" s="1" t="s">
        <v>23</v>
      </c>
      <c r="T101" s="13" t="str">
        <f>VLOOKUP(S101,'[1]thông tin GVHD'!$D$3:$M$21,9,0)</f>
        <v>0396.153.687</v>
      </c>
      <c r="U101" s="13" t="str">
        <f>VLOOKUP(S101,'[1]thông tin GVHD'!$D$3:$M$21,10,0)</f>
        <v>nguyentminhthu@dtu-hti.edu.vn</v>
      </c>
    </row>
    <row r="102" spans="1:21" ht="35.25" customHeight="1" x14ac:dyDescent="0.25">
      <c r="A102" s="81">
        <v>45173.507357326387</v>
      </c>
      <c r="B102" s="88" t="s">
        <v>364</v>
      </c>
      <c r="C102" s="88">
        <v>25217204514</v>
      </c>
      <c r="D102" s="88" t="s">
        <v>365</v>
      </c>
      <c r="E102" s="96">
        <v>37174</v>
      </c>
      <c r="F102" s="88" t="s">
        <v>267</v>
      </c>
      <c r="G102" s="88" t="s">
        <v>20</v>
      </c>
      <c r="H102" s="88" t="s">
        <v>27</v>
      </c>
      <c r="I102" s="103" t="s">
        <v>687</v>
      </c>
      <c r="J102" s="109" t="str">
        <f>VLOOKUP(C102,'[1]xét điều kiện tham dự TN'!$A$2:$AN$941,39,0)</f>
        <v>không đủ điều kiện thực tập tốt nghiệp</v>
      </c>
      <c r="K102" s="109">
        <v>115</v>
      </c>
      <c r="L102" s="2" t="e">
        <f>VLOOKUP(C102,'[1]xét điều kiện tham dự TN'!$A$2:$AN$941,13,0)</f>
        <v>#N/A</v>
      </c>
      <c r="M102" s="109"/>
      <c r="N102" s="109" t="str">
        <f>VLOOKUP(C102,'[1]đăng ký ĐVTT'!$C$2:$Y$10078,9,0)</f>
        <v>Eden Plaza Đà Nẵng</v>
      </c>
      <c r="O102" s="109" t="str">
        <f>VLOOKUP(C102,'[1]đăng ký ĐVTT'!$C$2:$Y$10078,13,0)</f>
        <v>Tiền sảnh</v>
      </c>
      <c r="P102" s="109" t="str">
        <f>VLOOKUP(C102,'[1]đăng ký ĐVTT'!$C$2:$Y$10078,18,0)</f>
        <v>Duyệt</v>
      </c>
      <c r="Q102" s="13" t="str">
        <f>VLOOKUP(C102,'[1]đăng ký ĐVTT'!$C$2:$V$256,20,0)</f>
        <v>23/9/2023</v>
      </c>
      <c r="R102" s="22" t="s">
        <v>22</v>
      </c>
      <c r="S102" s="1" t="s">
        <v>23</v>
      </c>
      <c r="T102" s="13" t="str">
        <f>VLOOKUP(S102,'[1]thông tin GVHD'!$D$3:$M$21,9,0)</f>
        <v>0396.153.687</v>
      </c>
      <c r="U102" s="13" t="str">
        <f>VLOOKUP(S102,'[1]thông tin GVHD'!$D$3:$M$21,10,0)</f>
        <v>nguyentminhthu@dtu-hti.edu.vn</v>
      </c>
    </row>
    <row r="103" spans="1:21" s="49" customFormat="1" ht="35.25" customHeight="1" x14ac:dyDescent="0.2">
      <c r="A103" s="75">
        <v>45173.556586192135</v>
      </c>
      <c r="B103" s="5" t="s">
        <v>177</v>
      </c>
      <c r="C103" s="5">
        <v>26207125781</v>
      </c>
      <c r="D103" s="5" t="s">
        <v>178</v>
      </c>
      <c r="E103" s="90">
        <v>37374</v>
      </c>
      <c r="F103" s="5" t="s">
        <v>179</v>
      </c>
      <c r="G103" s="5" t="s">
        <v>20</v>
      </c>
      <c r="H103" s="5" t="s">
        <v>21</v>
      </c>
      <c r="I103" s="98" t="s">
        <v>617</v>
      </c>
      <c r="J103" s="6" t="str">
        <f>VLOOKUP(C103,'[1]xét điều kiện tham dự TN'!$A$2:$AN$941,39,0)</f>
        <v>Khóa luận tốt nghiệp</v>
      </c>
      <c r="K103" s="6">
        <v>133</v>
      </c>
      <c r="L103" s="2">
        <f>VLOOKUP(C103,'[1]xét điều kiện tham dự TN'!$A$2:$AN$941,13,0)</f>
        <v>3.67</v>
      </c>
      <c r="M103" s="111">
        <f>VLOOKUP(C103,'[1]xét điều kiện tham dự TN'!$A$2:$AN$941,32,0)</f>
        <v>0</v>
      </c>
      <c r="N103" s="6" t="str">
        <f>VLOOKUP(C103,'[1]đăng ký ĐVTT'!$C$2:$Y$10078,9,0)</f>
        <v>Premier Village Danang Resort</v>
      </c>
      <c r="O103" s="6" t="str">
        <f>VLOOKUP(C103,'[1]đăng ký ĐVTT'!$C$2:$Y$10078,13,0)</f>
        <v>Tiền sảnh</v>
      </c>
      <c r="P103" s="6" t="str">
        <f>VLOOKUP(C103,'[1]đăng ký ĐVTT'!$C$2:$Y$10078,18,0)</f>
        <v>Duyệt</v>
      </c>
      <c r="Q103" s="13" t="str">
        <f>VLOOKUP(C103,'[1]đăng ký ĐVTT'!$C$2:$V$256,20,0)</f>
        <v>21/9/2023</v>
      </c>
      <c r="R103" s="118" t="s">
        <v>58</v>
      </c>
      <c r="S103" s="1" t="s">
        <v>180</v>
      </c>
      <c r="T103" s="129" t="str">
        <f>VLOOKUP(S103,'[1]thông tin GVHD'!$D$3:$M$21,9,0)</f>
        <v>0935 141614</v>
      </c>
      <c r="U103" s="124" t="str">
        <f>VLOOKUP(S103,'[1]thông tin GVHD'!$D$3:$M$21,10,0)</f>
        <v>phamthoangdung@duytan.edu.vn</v>
      </c>
    </row>
    <row r="104" spans="1:21" ht="35.25" customHeight="1" x14ac:dyDescent="0.25">
      <c r="A104" s="33">
        <v>45162.698865532409</v>
      </c>
      <c r="B104" s="34" t="s">
        <v>24</v>
      </c>
      <c r="C104" s="34">
        <v>25217213771</v>
      </c>
      <c r="D104" s="34" t="s">
        <v>25</v>
      </c>
      <c r="E104" s="35">
        <v>37198</v>
      </c>
      <c r="F104" s="34" t="s">
        <v>26</v>
      </c>
      <c r="G104" s="34" t="s">
        <v>20</v>
      </c>
      <c r="H104" s="34" t="s">
        <v>27</v>
      </c>
      <c r="I104" s="36" t="s">
        <v>570</v>
      </c>
      <c r="J104" s="37" t="str">
        <f>VLOOKUP(C104,'[1]xét điều kiện tham dự TN'!$A$2:$AN$941,39,0)</f>
        <v>Thực tập tốt nghiệp, thi TN</v>
      </c>
      <c r="K104" s="37">
        <v>3</v>
      </c>
      <c r="L104" s="2">
        <f>VLOOKUP(C104,'[1]xét điều kiện tham dự TN'!$A$2:$AN$941,13,0)</f>
        <v>2.97</v>
      </c>
      <c r="M104" s="38">
        <f>VLOOKUP(C104,'[1]xét điều kiện tham dự TN'!$A$2:$AN$941,32,0)</f>
        <v>0</v>
      </c>
      <c r="N104" s="37" t="str">
        <f>VLOOKUP(C104,'[1]đăng ký ĐVTT'!$C$2:$Y$10078,9,0)</f>
        <v>Satya Danang Hotel</v>
      </c>
      <c r="O104" s="37" t="str">
        <f>VLOOKUP(C104,'[1]đăng ký ĐVTT'!$C$2:$Y$10078,13,0)</f>
        <v>Buồng phòng</v>
      </c>
      <c r="P104" s="37" t="str">
        <f>VLOOKUP(C104,'[1]đăng ký ĐVTT'!$C$2:$Y$10078,18,0)</f>
        <v>Duyệt</v>
      </c>
      <c r="Q104" s="13" t="str">
        <f>VLOOKUP(C104,'[1]đăng ký ĐVTT'!$C$2:$V$256,20,0)</f>
        <v>23/4/2023</v>
      </c>
      <c r="R104" s="63" t="s">
        <v>22</v>
      </c>
      <c r="S104" s="1" t="s">
        <v>28</v>
      </c>
      <c r="T104" s="13" t="str">
        <f>VLOOKUP(S104,'[1]thông tin GVHD'!$D$3:$M$21,9,0)</f>
        <v>0938290678</v>
      </c>
      <c r="U104" s="13" t="str">
        <f>VLOOKUP(S104,'[1]thông tin GVHD'!$D$3:$M$21,10,0)</f>
        <v>phamtthuthuy2@dtu-hti.edu.vn</v>
      </c>
    </row>
    <row r="105" spans="1:21" ht="35.25" customHeight="1" x14ac:dyDescent="0.25">
      <c r="A105" s="7">
        <v>45174.771900532403</v>
      </c>
      <c r="B105" s="8" t="s">
        <v>75</v>
      </c>
      <c r="C105" s="8">
        <v>25207213710</v>
      </c>
      <c r="D105" s="8" t="s">
        <v>76</v>
      </c>
      <c r="E105" s="9">
        <v>37211</v>
      </c>
      <c r="F105" s="8" t="s">
        <v>77</v>
      </c>
      <c r="G105" s="8" t="s">
        <v>20</v>
      </c>
      <c r="H105" s="8" t="s">
        <v>27</v>
      </c>
      <c r="I105" s="10" t="s">
        <v>582</v>
      </c>
      <c r="J105" s="2" t="str">
        <f>VLOOKUP(C105,'[1]xét điều kiện tham dự TN'!$A$2:$AN$941,39,0)</f>
        <v>Thực tập tốt nghiệp, thi TN</v>
      </c>
      <c r="K105" s="2">
        <v>13</v>
      </c>
      <c r="L105" s="2">
        <f>VLOOKUP(C105,'[1]xét điều kiện tham dự TN'!$A$2:$AN$941,13,0)</f>
        <v>3.12</v>
      </c>
      <c r="M105" s="11">
        <f>VLOOKUP(C105,'[1]xét điều kiện tham dự TN'!$A$2:$AN$941,32,0)</f>
        <v>0</v>
      </c>
      <c r="N105" s="2" t="str">
        <f>VLOOKUP(C105,'[1]đăng ký ĐVTT'!$C$2:$Y$10078,9,0)</f>
        <v>Khách sạn Như Minh Plaza</v>
      </c>
      <c r="O105" s="2" t="str">
        <f>VLOOKUP(C105,'[1]đăng ký ĐVTT'!$C$2:$Y$10078,13,0)</f>
        <v>Buồng phòng</v>
      </c>
      <c r="P105" s="2" t="str">
        <f>VLOOKUP(C105,'[1]đăng ký ĐVTT'!$C$2:$Y$10078,18,0)</f>
        <v>Duyệt</v>
      </c>
      <c r="Q105" s="13" t="str">
        <f>VLOOKUP(C105,'[1]đăng ký ĐVTT'!$C$2:$V$256,20,0)</f>
        <v>26/9/2023</v>
      </c>
      <c r="R105" s="118" t="s">
        <v>22</v>
      </c>
      <c r="S105" s="1" t="s">
        <v>28</v>
      </c>
      <c r="T105" s="13" t="str">
        <f>VLOOKUP(S105,'[1]thông tin GVHD'!$D$3:$M$21,9,0)</f>
        <v>0938290678</v>
      </c>
      <c r="U105" s="13" t="str">
        <f>VLOOKUP(S105,'[1]thông tin GVHD'!$D$3:$M$21,10,0)</f>
        <v>phamtthuthuy2@dtu-hti.edu.vn</v>
      </c>
    </row>
    <row r="106" spans="1:21" ht="35.25" customHeight="1" x14ac:dyDescent="0.25">
      <c r="A106" s="7">
        <v>45162.911315682868</v>
      </c>
      <c r="B106" s="8" t="s">
        <v>142</v>
      </c>
      <c r="C106" s="8">
        <v>25207100571</v>
      </c>
      <c r="D106" s="8" t="s">
        <v>143</v>
      </c>
      <c r="E106" s="9">
        <v>37008</v>
      </c>
      <c r="F106" s="8" t="s">
        <v>144</v>
      </c>
      <c r="G106" s="8" t="s">
        <v>20</v>
      </c>
      <c r="H106" s="8" t="s">
        <v>27</v>
      </c>
      <c r="I106" s="10" t="s">
        <v>604</v>
      </c>
      <c r="J106" s="2" t="str">
        <f>VLOOKUP(C106,'[1]xét điều kiện tham dự TN'!$A$2:$AN$941,39,0)</f>
        <v>thực tập tốt nghiệp</v>
      </c>
      <c r="K106" s="2">
        <v>27</v>
      </c>
      <c r="L106" s="2">
        <f>VLOOKUP(C106,'[1]xét điều kiện tham dự TN'!$A$2:$AN$941,13,0)</f>
        <v>3.07</v>
      </c>
      <c r="M106" s="11">
        <f>VLOOKUP(C106,'[1]xét điều kiện tham dự TN'!$A$2:$AN$941,32,0)</f>
        <v>0</v>
      </c>
      <c r="N106" s="2" t="str">
        <f>VLOOKUP(C106,'[1]đăng ký ĐVTT'!$C$2:$Y$10078,9,0)</f>
        <v>Hyatt regency DaNang Resort</v>
      </c>
      <c r="O106" s="2" t="str">
        <f>VLOOKUP(C106,'[1]đăng ký ĐVTT'!$C$2:$Y$10078,13,0)</f>
        <v>Buồng phòng</v>
      </c>
      <c r="P106" s="2" t="str">
        <f>VLOOKUP(C106,'[1]đăng ký ĐVTT'!$C$2:$Y$10078,18,0)</f>
        <v>Duyệt</v>
      </c>
      <c r="Q106" s="13" t="str">
        <f>VLOOKUP(C106,'[1]đăng ký ĐVTT'!$C$2:$V$256,20,0)</f>
        <v>18/9/2023</v>
      </c>
      <c r="R106" s="118" t="s">
        <v>22</v>
      </c>
      <c r="S106" s="1" t="s">
        <v>28</v>
      </c>
      <c r="T106" s="13" t="str">
        <f>VLOOKUP(S106,'[1]thông tin GVHD'!$D$3:$M$21,9,0)</f>
        <v>0938290678</v>
      </c>
      <c r="U106" s="13" t="str">
        <f>VLOOKUP(S106,'[1]thông tin GVHD'!$D$3:$M$21,10,0)</f>
        <v>phamtthuthuy2@dtu-hti.edu.vn</v>
      </c>
    </row>
    <row r="107" spans="1:21" ht="35.25" customHeight="1" x14ac:dyDescent="0.25">
      <c r="A107" s="7">
        <v>45162.917841666669</v>
      </c>
      <c r="B107" s="8" t="s">
        <v>145</v>
      </c>
      <c r="C107" s="8">
        <v>25207104544</v>
      </c>
      <c r="D107" s="8" t="s">
        <v>146</v>
      </c>
      <c r="E107" s="9">
        <v>36911</v>
      </c>
      <c r="F107" s="8" t="s">
        <v>49</v>
      </c>
      <c r="G107" s="8" t="s">
        <v>20</v>
      </c>
      <c r="H107" s="8" t="s">
        <v>27</v>
      </c>
      <c r="I107" s="10" t="s">
        <v>605</v>
      </c>
      <c r="J107" s="2" t="str">
        <f>VLOOKUP(C107,'[1]xét điều kiện tham dự TN'!$A$2:$AN$941,39,0)</f>
        <v>Thực tập tốt nghiệp, thi TN</v>
      </c>
      <c r="K107" s="2">
        <v>28</v>
      </c>
      <c r="L107" s="2">
        <f>VLOOKUP(C107,'[1]xét điều kiện tham dự TN'!$A$2:$AN$941,13,0)</f>
        <v>3.26</v>
      </c>
      <c r="M107" s="11">
        <f>VLOOKUP(C107,'[1]xét điều kiện tham dự TN'!$A$2:$AN$941,32,0)</f>
        <v>2.3300000000000001E-2</v>
      </c>
      <c r="N107" s="2" t="str">
        <f>VLOOKUP(C107,'[1]đăng ký ĐVTT'!$C$2:$Y$10078,9,0)</f>
        <v>Fusion Suites Da Nang</v>
      </c>
      <c r="O107" s="2" t="str">
        <f>VLOOKUP(C107,'[1]đăng ký ĐVTT'!$C$2:$Y$10078,13,0)</f>
        <v>Buồng phòng</v>
      </c>
      <c r="P107" s="2" t="str">
        <f>VLOOKUP(C107,'[1]đăng ký ĐVTT'!$C$2:$Y$10078,18,0)</f>
        <v>Duyệt</v>
      </c>
      <c r="Q107" s="13" t="str">
        <f>VLOOKUP(C107,'[1]đăng ký ĐVTT'!$C$2:$V$256,20,0)</f>
        <v>23/9/2023</v>
      </c>
      <c r="R107" s="118" t="s">
        <v>22</v>
      </c>
      <c r="S107" s="1" t="s">
        <v>28</v>
      </c>
      <c r="T107" s="13" t="str">
        <f>VLOOKUP(S107,'[1]thông tin GVHD'!$D$3:$M$21,9,0)</f>
        <v>0938290678</v>
      </c>
      <c r="U107" s="13" t="str">
        <f>VLOOKUP(S107,'[1]thông tin GVHD'!$D$3:$M$21,10,0)</f>
        <v>phamtthuthuy2@dtu-hti.edu.vn</v>
      </c>
    </row>
    <row r="108" spans="1:21" ht="35.25" customHeight="1" x14ac:dyDescent="0.25">
      <c r="A108" s="7">
        <v>45163.355644849536</v>
      </c>
      <c r="B108" s="8" t="s">
        <v>156</v>
      </c>
      <c r="C108" s="8">
        <v>25217104930</v>
      </c>
      <c r="D108" s="8" t="s">
        <v>157</v>
      </c>
      <c r="E108" s="9">
        <v>37086</v>
      </c>
      <c r="F108" s="8" t="s">
        <v>158</v>
      </c>
      <c r="G108" s="8" t="s">
        <v>20</v>
      </c>
      <c r="H108" s="8" t="s">
        <v>27</v>
      </c>
      <c r="I108" s="10" t="s">
        <v>609</v>
      </c>
      <c r="J108" s="2" t="str">
        <f>VLOOKUP(C108,'[1]xét điều kiện tham dự TN'!$A$2:$AN$941,39,0)</f>
        <v>Thực tập tốt nghiệp, thi TN</v>
      </c>
      <c r="K108" s="2">
        <v>32</v>
      </c>
      <c r="L108" s="2">
        <f>VLOOKUP(C108,'[1]xét điều kiện tham dự TN'!$A$2:$AN$941,13,0)</f>
        <v>2.71</v>
      </c>
      <c r="M108" s="11">
        <f>VLOOKUP(C108,'[1]xét điều kiện tham dự TN'!$A$2:$AN$941,32,0)</f>
        <v>7.7999999999999996E-3</v>
      </c>
      <c r="N108" s="2" t="str">
        <f>VLOOKUP(C108,'[1]đăng ký ĐVTT'!$C$2:$Y$10078,9,0)</f>
        <v>Hyatt regency DaNang Resort</v>
      </c>
      <c r="O108" s="2" t="str">
        <f>VLOOKUP(C108,'[1]đăng ký ĐVTT'!$C$2:$Y$10078,13,0)</f>
        <v>Buồng phòng</v>
      </c>
      <c r="P108" s="2" t="str">
        <f>VLOOKUP(C108,'[1]đăng ký ĐVTT'!$C$2:$Y$10078,18,0)</f>
        <v>Duyệt</v>
      </c>
      <c r="Q108" s="13" t="str">
        <f>VLOOKUP(C108,'[1]đăng ký ĐVTT'!$C$2:$V$256,20,0)</f>
        <v>20/9/2023</v>
      </c>
      <c r="R108" s="118" t="s">
        <v>22</v>
      </c>
      <c r="S108" s="1" t="s">
        <v>28</v>
      </c>
      <c r="T108" s="13" t="str">
        <f>VLOOKUP(S108,'[1]thông tin GVHD'!$D$3:$M$21,9,0)</f>
        <v>0938290678</v>
      </c>
      <c r="U108" s="13" t="str">
        <f>VLOOKUP(S108,'[1]thông tin GVHD'!$D$3:$M$21,10,0)</f>
        <v>phamtthuthuy2@dtu-hti.edu.vn</v>
      </c>
    </row>
    <row r="109" spans="1:21" ht="35.25" customHeight="1" x14ac:dyDescent="0.25">
      <c r="A109" s="7">
        <v>45163.852880196762</v>
      </c>
      <c r="B109" s="8" t="s">
        <v>161</v>
      </c>
      <c r="C109" s="8">
        <v>25217203095</v>
      </c>
      <c r="D109" s="8" t="s">
        <v>162</v>
      </c>
      <c r="E109" s="9">
        <v>36966</v>
      </c>
      <c r="F109" s="8" t="s">
        <v>163</v>
      </c>
      <c r="G109" s="8" t="s">
        <v>20</v>
      </c>
      <c r="H109" s="8" t="s">
        <v>27</v>
      </c>
      <c r="I109" s="10" t="s">
        <v>611</v>
      </c>
      <c r="J109" s="2" t="str">
        <f>VLOOKUP(C109,'[1]xét điều kiện tham dự TN'!$A$2:$AN$941,39,0)</f>
        <v>Thực tập tốt nghiệp, thi TN</v>
      </c>
      <c r="K109" s="2">
        <v>37</v>
      </c>
      <c r="L109" s="2">
        <f>VLOOKUP(C109,'[1]xét điều kiện tham dự TN'!$A$2:$AN$941,13,0)</f>
        <v>2.83</v>
      </c>
      <c r="M109" s="11">
        <f>VLOOKUP(C109,'[1]xét điều kiện tham dự TN'!$A$2:$AN$941,32,0)</f>
        <v>0</v>
      </c>
      <c r="N109" s="2" t="str">
        <f>VLOOKUP(C109,'[1]đăng ký ĐVTT'!$C$2:$Y$10078,9,0)</f>
        <v>Hyatt regency DaNang Resort</v>
      </c>
      <c r="O109" s="2" t="str">
        <f>VLOOKUP(C109,'[1]đăng ký ĐVTT'!$C$2:$Y$10078,13,0)</f>
        <v>Buồng phòng</v>
      </c>
      <c r="P109" s="2" t="str">
        <f>VLOOKUP(C109,'[1]đăng ký ĐVTT'!$C$2:$Y$10078,18,0)</f>
        <v>Duyệt</v>
      </c>
      <c r="Q109" s="13" t="str">
        <f>VLOOKUP(C109,'[1]đăng ký ĐVTT'!$C$2:$V$256,20,0)</f>
        <v>21/9/2023</v>
      </c>
      <c r="R109" s="118" t="s">
        <v>22</v>
      </c>
      <c r="S109" s="1" t="s">
        <v>28</v>
      </c>
      <c r="T109" s="13" t="str">
        <f>VLOOKUP(S109,'[1]thông tin GVHD'!$D$3:$M$21,9,0)</f>
        <v>0938290678</v>
      </c>
      <c r="U109" s="13" t="str">
        <f>VLOOKUP(S109,'[1]thông tin GVHD'!$D$3:$M$21,10,0)</f>
        <v>phamtthuthuy2@dtu-hti.edu.vn</v>
      </c>
    </row>
    <row r="110" spans="1:21" ht="35.25" customHeight="1" x14ac:dyDescent="0.25">
      <c r="A110" s="7">
        <v>45174.753424618058</v>
      </c>
      <c r="B110" s="8" t="s">
        <v>298</v>
      </c>
      <c r="C110" s="8">
        <v>25217205285</v>
      </c>
      <c r="D110" s="8" t="s">
        <v>299</v>
      </c>
      <c r="E110" s="9">
        <v>36957</v>
      </c>
      <c r="F110" s="8" t="s">
        <v>53</v>
      </c>
      <c r="G110" s="8" t="s">
        <v>20</v>
      </c>
      <c r="H110" s="8" t="s">
        <v>27</v>
      </c>
      <c r="I110" s="10" t="s">
        <v>662</v>
      </c>
      <c r="J110" s="2" t="str">
        <f>VLOOKUP(C110,'[1]xét điều kiện tham dự TN'!$A$2:$AN$941,39,0)</f>
        <v>Thực tập tốt nghiệp, thi TN</v>
      </c>
      <c r="K110" s="2">
        <v>103</v>
      </c>
      <c r="L110" s="2">
        <f>VLOOKUP(C110,'[1]xét điều kiện tham dự TN'!$A$2:$AN$941,13,0)</f>
        <v>2.29</v>
      </c>
      <c r="M110" s="11">
        <f>VLOOKUP(C110,'[1]xét điều kiện tham dự TN'!$A$2:$AN$941,32,0)</f>
        <v>0</v>
      </c>
      <c r="N110" s="2" t="str">
        <f>VLOOKUP(C110,'[1]đăng ký ĐVTT'!$C$2:$Y$10078,9,0)</f>
        <v>Satya Danang Hotel</v>
      </c>
      <c r="O110" s="2" t="str">
        <f>VLOOKUP(C110,'[1]đăng ký ĐVTT'!$C$2:$Y$10078,13,0)</f>
        <v>Buồng phòng</v>
      </c>
      <c r="P110" s="2" t="str">
        <f>VLOOKUP(C110,'[1]đăng ký ĐVTT'!$C$2:$Y$10078,18,0)</f>
        <v>Duyệt</v>
      </c>
      <c r="Q110" s="13" t="str">
        <f>VLOOKUP(C110,'[1]đăng ký ĐVTT'!$C$2:$V$256,20,0)</f>
        <v>23/9/2023</v>
      </c>
      <c r="R110" s="14" t="s">
        <v>22</v>
      </c>
      <c r="S110" s="1" t="s">
        <v>28</v>
      </c>
      <c r="T110" s="13" t="str">
        <f>VLOOKUP(S110,'[1]thông tin GVHD'!$D$3:$M$21,9,0)</f>
        <v>0938290678</v>
      </c>
      <c r="U110" s="13" t="str">
        <f>VLOOKUP(S110,'[1]thông tin GVHD'!$D$3:$M$21,10,0)</f>
        <v>phamtthuthuy2@dtu-hti.edu.vn</v>
      </c>
    </row>
    <row r="111" spans="1:21" ht="35.25" customHeight="1" x14ac:dyDescent="0.25">
      <c r="A111" s="7">
        <v>45185.404156979166</v>
      </c>
      <c r="B111" s="8" t="s">
        <v>300</v>
      </c>
      <c r="C111" s="8">
        <v>25207100276</v>
      </c>
      <c r="D111" s="8" t="s">
        <v>301</v>
      </c>
      <c r="E111" s="9">
        <v>36846</v>
      </c>
      <c r="F111" s="8" t="s">
        <v>302</v>
      </c>
      <c r="G111" s="8" t="s">
        <v>20</v>
      </c>
      <c r="H111" s="8" t="s">
        <v>27</v>
      </c>
      <c r="I111" s="10" t="s">
        <v>663</v>
      </c>
      <c r="J111" s="2" t="str">
        <f>VLOOKUP(C111,'[1]xét điều kiện tham dự TN'!$A$2:$AN$941,39,0)</f>
        <v>Thực tập tốt nghiệp, thi TN</v>
      </c>
      <c r="K111" s="2">
        <v>104</v>
      </c>
      <c r="L111" s="2">
        <f>VLOOKUP(C111,'[1]xét điều kiện tham dự TN'!$A$2:$AN$941,13,0)</f>
        <v>2.59</v>
      </c>
      <c r="M111" s="11">
        <f>VLOOKUP(C111,'[1]xét điều kiện tham dự TN'!$A$2:$AN$941,32,0)</f>
        <v>0</v>
      </c>
      <c r="N111" s="2" t="str">
        <f>VLOOKUP(C111,'[1]đăng ký ĐVTT'!$C$2:$Y$10078,9,0)</f>
        <v>Satya Danang Hotel</v>
      </c>
      <c r="O111" s="2" t="str">
        <f>VLOOKUP(C111,'[1]đăng ký ĐVTT'!$C$2:$Y$10078,13,0)</f>
        <v>Buồng phòng</v>
      </c>
      <c r="P111" s="2" t="str">
        <f>VLOOKUP(C111,'[1]đăng ký ĐVTT'!$C$2:$Y$10078,18,0)</f>
        <v>Duyệt</v>
      </c>
      <c r="Q111" s="13" t="str">
        <f>VLOOKUP(C111,'[1]đăng ký ĐVTT'!$C$2:$V$256,20,0)</f>
        <v>23/9/2023</v>
      </c>
      <c r="R111" s="14" t="s">
        <v>22</v>
      </c>
      <c r="S111" s="1" t="s">
        <v>28</v>
      </c>
      <c r="T111" s="13" t="str">
        <f>VLOOKUP(S111,'[1]thông tin GVHD'!$D$3:$M$21,9,0)</f>
        <v>0938290678</v>
      </c>
      <c r="U111" s="13" t="str">
        <f>VLOOKUP(S111,'[1]thông tin GVHD'!$D$3:$M$21,10,0)</f>
        <v>phamtthuthuy2@dtu-hti.edu.vn</v>
      </c>
    </row>
    <row r="112" spans="1:21" ht="35.25" customHeight="1" x14ac:dyDescent="0.25">
      <c r="A112" s="74">
        <v>45193.967344247685</v>
      </c>
      <c r="B112" s="82" t="s">
        <v>475</v>
      </c>
      <c r="C112" s="82">
        <v>25205203820</v>
      </c>
      <c r="D112" s="82" t="s">
        <v>476</v>
      </c>
      <c r="E112" s="89">
        <v>36916</v>
      </c>
      <c r="F112" s="82" t="s">
        <v>73</v>
      </c>
      <c r="G112" s="82" t="s">
        <v>20</v>
      </c>
      <c r="H112" s="82" t="s">
        <v>27</v>
      </c>
      <c r="I112" s="97" t="s">
        <v>729</v>
      </c>
      <c r="J112" s="28" t="str">
        <f>VLOOKUP(C112,'[1]xét điều kiện tham dự TN'!$A$2:$AN$941,39,0)</f>
        <v>Thực tập tốt nghiệp</v>
      </c>
      <c r="K112" s="28">
        <v>62</v>
      </c>
      <c r="L112" s="28">
        <f>VLOOKUP(C112,'[1]xét điều kiện tham dự TN'!$A$2:$AN$941,13,0)</f>
        <v>3.45</v>
      </c>
      <c r="M112" s="110">
        <f>VLOOKUP(C112,'[1]xét điều kiện tham dự TN'!$A$2:$AN$941,32,0)</f>
        <v>7.7999999999999996E-3</v>
      </c>
      <c r="N112" s="28" t="str">
        <f>VLOOKUP(C112,'[1]đăng ký ĐVTT'!$C$2:$Y$10078,9,0)</f>
        <v>Cicilia Hotel &amp; Spa</v>
      </c>
      <c r="O112" s="28" t="str">
        <f>VLOOKUP(C112,'[1]đăng ký ĐVTT'!$C$2:$Y$10078,13,0)</f>
        <v>Buồng phòng</v>
      </c>
      <c r="P112" s="28" t="str">
        <f>VLOOKUP(C112,'[1]đăng ký ĐVTT'!$C$2:$Y$10078,18,0)</f>
        <v>Duyệt</v>
      </c>
      <c r="Q112" s="13" t="str">
        <f>VLOOKUP(C112,'[1]đăng ký ĐVTT'!$C$2:$V$256,20,0)</f>
        <v>27/09/2023</v>
      </c>
      <c r="R112" s="14" t="s">
        <v>22</v>
      </c>
      <c r="S112" s="1" t="s">
        <v>28</v>
      </c>
      <c r="T112" s="13" t="str">
        <f>VLOOKUP(S112,'[1]thông tin GVHD'!$D$3:$M$21,9,0)</f>
        <v>0938290678</v>
      </c>
      <c r="U112" s="13" t="str">
        <f>VLOOKUP(S112,'[1]thông tin GVHD'!$D$3:$M$21,10,0)</f>
        <v>phamtthuthuy2@dtu-hti.edu.vn</v>
      </c>
    </row>
    <row r="113" spans="1:21" ht="35.25" customHeight="1" x14ac:dyDescent="0.25">
      <c r="A113" s="74">
        <v>45169.448999016204</v>
      </c>
      <c r="B113" s="82" t="s">
        <v>505</v>
      </c>
      <c r="C113" s="82">
        <v>25207100817</v>
      </c>
      <c r="D113" s="82" t="s">
        <v>506</v>
      </c>
      <c r="E113" s="89">
        <v>37164</v>
      </c>
      <c r="F113" s="82" t="s">
        <v>290</v>
      </c>
      <c r="G113" s="82" t="s">
        <v>39</v>
      </c>
      <c r="H113" s="82" t="s">
        <v>27</v>
      </c>
      <c r="I113" s="97" t="s">
        <v>740</v>
      </c>
      <c r="J113" s="28" t="str">
        <f>VLOOKUP(C113,'[1]xét điều kiện tham dự TN'!$A$2:$AN$941,39,0)</f>
        <v>thực tập tốt nghiệp, thi TN</v>
      </c>
      <c r="K113" s="28">
        <v>41</v>
      </c>
      <c r="L113" s="28">
        <f>VLOOKUP(C113,'[1]xét điều kiện tham dự TN'!$A$2:$AN$941,13,0)</f>
        <v>2.56</v>
      </c>
      <c r="M113" s="110">
        <f>VLOOKUP(C113,'[1]xét điều kiện tham dự TN'!$A$2:$AN$941,32,0)</f>
        <v>0</v>
      </c>
      <c r="N113" s="28" t="str">
        <f>VLOOKUP(C113,'[1]đăng ký ĐVTT'!$C$2:$Y$10078,9,0)</f>
        <v>Mường Thanh Grand Đà Nẵng Hotel</v>
      </c>
      <c r="O113" s="28" t="str">
        <f>VLOOKUP(C113,'[1]đăng ký ĐVTT'!$C$2:$Y$10078,13,0)</f>
        <v>Buồng phòng</v>
      </c>
      <c r="P113" s="28" t="str">
        <f>VLOOKUP(C113,'[1]đăng ký ĐVTT'!$C$2:$Y$10078,18,0)</f>
        <v>Duyệt</v>
      </c>
      <c r="Q113" s="13">
        <f>VLOOKUP(C113,'[1]đăng ký ĐVTT'!$C$2:$V$256,20,0)</f>
        <v>0</v>
      </c>
      <c r="R113" s="14" t="s">
        <v>22</v>
      </c>
      <c r="S113" s="1" t="s">
        <v>28</v>
      </c>
      <c r="T113" s="13" t="str">
        <f>VLOOKUP(S113,'[1]thông tin GVHD'!$D$3:$M$21,9,0)</f>
        <v>0938290678</v>
      </c>
      <c r="U113" s="13" t="str">
        <f>VLOOKUP(S113,'[1]thông tin GVHD'!$D$3:$M$21,10,0)</f>
        <v>phamtthuthuy2@dtu-hti.edu.vn</v>
      </c>
    </row>
    <row r="114" spans="1:21" ht="35.25" customHeight="1" x14ac:dyDescent="0.25">
      <c r="A114" s="16">
        <v>45162.775505798607</v>
      </c>
      <c r="B114" s="17" t="s">
        <v>109</v>
      </c>
      <c r="C114" s="17">
        <v>25207212538</v>
      </c>
      <c r="D114" s="17" t="s">
        <v>110</v>
      </c>
      <c r="E114" s="18">
        <v>37082</v>
      </c>
      <c r="F114" s="17" t="s">
        <v>111</v>
      </c>
      <c r="G114" s="17" t="s">
        <v>20</v>
      </c>
      <c r="H114" s="17" t="s">
        <v>27</v>
      </c>
      <c r="I114" s="19" t="s">
        <v>593</v>
      </c>
      <c r="J114" s="20" t="str">
        <f>VLOOKUP(C114,'[1]xét điều kiện tham dự TN'!$A$2:$AN$941,39,0)</f>
        <v>thực tập tốt nghiệp</v>
      </c>
      <c r="K114" s="20">
        <v>20</v>
      </c>
      <c r="L114" s="2">
        <f>VLOOKUP(C114,'[1]xét điều kiện tham dự TN'!$A$2:$AN$941,13,0)</f>
        <v>3.06</v>
      </c>
      <c r="M114" s="21">
        <f>VLOOKUP(C114,'[1]xét điều kiện tham dự TN'!$A$2:$AN$941,32,0)</f>
        <v>0</v>
      </c>
      <c r="N114" s="20" t="str">
        <f>VLOOKUP(C114,'[1]đăng ký ĐVTT'!$C$2:$Y$10078,9,0)</f>
        <v>Bà Nà Hills Golf Club</v>
      </c>
      <c r="O114" s="20" t="str">
        <f>VLOOKUP(C114,'[1]đăng ký ĐVTT'!$C$2:$Y$10078,13,0)</f>
        <v>Nhà hàng</v>
      </c>
      <c r="P114" s="20" t="str">
        <f>VLOOKUP(C114,'[1]đăng ký ĐVTT'!$C$2:$Y$10078,18,0)</f>
        <v>Duyệt</v>
      </c>
      <c r="Q114" s="13" t="str">
        <f>VLOOKUP(C114,'[1]đăng ký ĐVTT'!$C$2:$V$256,20,0)</f>
        <v>21/9/2023</v>
      </c>
      <c r="R114" s="126" t="s">
        <v>22</v>
      </c>
      <c r="S114" s="41" t="s">
        <v>112</v>
      </c>
      <c r="T114" s="124" t="str">
        <f>VLOOKUP(S114,'[1]thông tin GVHD'!$D$3:$M$21,9,0)</f>
        <v>0906 029 602</v>
      </c>
      <c r="U114" s="124" t="str">
        <f>VLOOKUP(S114,'[1]thông tin GVHD'!$D$3:$M$21,10,0)</f>
        <v>tranhoanganh@dtu-hti.edu.vn</v>
      </c>
    </row>
    <row r="115" spans="1:21" s="32" customFormat="1" ht="35.25" customHeight="1" x14ac:dyDescent="0.2">
      <c r="A115" s="75">
        <v>45162.827681064809</v>
      </c>
      <c r="B115" s="5" t="s">
        <v>125</v>
      </c>
      <c r="C115" s="5">
        <v>25207102717</v>
      </c>
      <c r="D115" s="5" t="s">
        <v>126</v>
      </c>
      <c r="E115" s="90">
        <v>37214</v>
      </c>
      <c r="F115" s="5" t="s">
        <v>127</v>
      </c>
      <c r="G115" s="5" t="s">
        <v>20</v>
      </c>
      <c r="H115" s="5" t="s">
        <v>27</v>
      </c>
      <c r="I115" s="98" t="s">
        <v>598</v>
      </c>
      <c r="J115" s="6" t="str">
        <f>VLOOKUP(C115,'[1]xét điều kiện tham dự TN'!$A$2:$AN$941,39,0)</f>
        <v>thực tập tốt nghiệp</v>
      </c>
      <c r="K115" s="6">
        <v>23</v>
      </c>
      <c r="L115" s="2">
        <f>VLOOKUP(C115,'[1]xét điều kiện tham dự TN'!$A$2:$AN$941,13,0)</f>
        <v>2.83</v>
      </c>
      <c r="M115" s="111">
        <f>VLOOKUP(C115,'[1]xét điều kiện tham dự TN'!$A$2:$AN$941,32,0)</f>
        <v>0</v>
      </c>
      <c r="N115" s="6" t="str">
        <f>VLOOKUP(C115,'[1]đăng ký ĐVTT'!$C$2:$Y$10078,9,0)</f>
        <v>Bà Nà Hills Golf Club</v>
      </c>
      <c r="O115" s="6" t="str">
        <f>VLOOKUP(C115,'[1]đăng ký ĐVTT'!$C$2:$Y$10078,13,0)</f>
        <v>Nhà hàng</v>
      </c>
      <c r="P115" s="6" t="str">
        <f>VLOOKUP(C115,'[1]đăng ký ĐVTT'!$C$2:$Y$10078,18,0)</f>
        <v>Duyệt</v>
      </c>
      <c r="Q115" s="13" t="str">
        <f>VLOOKUP(C115,'[1]đăng ký ĐVTT'!$C$2:$V$256,20,0)</f>
        <v>21/9/2023</v>
      </c>
      <c r="R115" s="123" t="s">
        <v>22</v>
      </c>
      <c r="S115" s="1" t="s">
        <v>112</v>
      </c>
      <c r="T115" s="13" t="str">
        <f>VLOOKUP(S115,'[1]thông tin GVHD'!$D$3:$M$21,9,0)</f>
        <v>0906 029 602</v>
      </c>
      <c r="U115" s="13" t="str">
        <f>VLOOKUP(S115,'[1]thông tin GVHD'!$D$3:$M$21,10,0)</f>
        <v>tranhoanganh@dtu-hti.edu.vn</v>
      </c>
    </row>
    <row r="116" spans="1:21" s="32" customFormat="1" ht="35.25" customHeight="1" x14ac:dyDescent="0.2">
      <c r="A116" s="75">
        <v>45162.878730393517</v>
      </c>
      <c r="B116" s="5" t="s">
        <v>136</v>
      </c>
      <c r="C116" s="5">
        <v>25217109822</v>
      </c>
      <c r="D116" s="5" t="s">
        <v>137</v>
      </c>
      <c r="E116" s="90">
        <v>37002</v>
      </c>
      <c r="F116" s="5" t="s">
        <v>138</v>
      </c>
      <c r="G116" s="5" t="s">
        <v>39</v>
      </c>
      <c r="H116" s="5" t="s">
        <v>27</v>
      </c>
      <c r="I116" s="98" t="s">
        <v>602</v>
      </c>
      <c r="J116" s="6" t="str">
        <f>VLOOKUP(C116,'[1]xét điều kiện tham dự TN'!$A$2:$AN$941,39,0)</f>
        <v>khóa luận tốt nghiệp</v>
      </c>
      <c r="K116" s="6">
        <v>19</v>
      </c>
      <c r="L116" s="2">
        <f>VLOOKUP(C116,'[1]xét điều kiện tham dự TN'!$A$2:$AN$941,13,0)</f>
        <v>3.68</v>
      </c>
      <c r="M116" s="111">
        <f>VLOOKUP(C116,'[1]xét điều kiện tham dự TN'!$A$2:$AN$941,32,0)</f>
        <v>0</v>
      </c>
      <c r="N116" s="6" t="str">
        <f>VLOOKUP(C116,'[1]đăng ký ĐVTT'!$C$2:$Y$10078,9,0)</f>
        <v>Diamond Sea Hotel</v>
      </c>
      <c r="O116" s="6" t="str">
        <f>VLOOKUP(C116,'[1]đăng ký ĐVTT'!$C$2:$Y$10078,13,0)</f>
        <v>Nhà hàng</v>
      </c>
      <c r="P116" s="6" t="str">
        <f>VLOOKUP(C116,'[1]đăng ký ĐVTT'!$C$2:$Y$10078,18,0)</f>
        <v>Duyệt</v>
      </c>
      <c r="Q116" s="13" t="str">
        <f>VLOOKUP(C116,'[1]đăng ký ĐVTT'!$C$2:$V$256,20,0)</f>
        <v>21//9/2023</v>
      </c>
      <c r="R116" s="123" t="s">
        <v>58</v>
      </c>
      <c r="S116" s="1" t="s">
        <v>112</v>
      </c>
      <c r="T116" s="13" t="str">
        <f>VLOOKUP(S116,'[1]thông tin GVHD'!$D$3:$M$21,9,0)</f>
        <v>0906 029 602</v>
      </c>
      <c r="U116" s="13" t="str">
        <f>VLOOKUP(S116,'[1]thông tin GVHD'!$D$3:$M$21,10,0)</f>
        <v>tranhoanganh@dtu-hti.edu.vn</v>
      </c>
    </row>
    <row r="117" spans="1:21" ht="35.25" customHeight="1" x14ac:dyDescent="0.25">
      <c r="A117" s="55">
        <v>45165.619954039357</v>
      </c>
      <c r="B117" s="56" t="s">
        <v>147</v>
      </c>
      <c r="C117" s="56">
        <v>25203304947</v>
      </c>
      <c r="D117" s="56" t="s">
        <v>148</v>
      </c>
      <c r="E117" s="57">
        <v>37119</v>
      </c>
      <c r="F117" s="56" t="s">
        <v>149</v>
      </c>
      <c r="G117" s="56" t="s">
        <v>20</v>
      </c>
      <c r="H117" s="56" t="s">
        <v>27</v>
      </c>
      <c r="I117" s="58" t="s">
        <v>606</v>
      </c>
      <c r="J117" s="59" t="str">
        <f>VLOOKUP(C117,'[1]xét điều kiện tham dự TN'!$A$2:$AN$941,39,0)</f>
        <v>Thực tập tốt nghiệp, thi TN</v>
      </c>
      <c r="K117" s="59">
        <v>30</v>
      </c>
      <c r="L117" s="2">
        <f>VLOOKUP(C117,'[1]xét điều kiện tham dự TN'!$A$2:$AN$941,13,0)</f>
        <v>2.81</v>
      </c>
      <c r="M117" s="60">
        <f>VLOOKUP(C117,'[1]xét điều kiện tham dự TN'!$A$2:$AN$941,32,0)</f>
        <v>0</v>
      </c>
      <c r="N117" s="59" t="str">
        <f>VLOOKUP(C117,'[1]đăng ký ĐVTT'!$C$2:$Y$10078,9,0)</f>
        <v>Khách sạn Như Minh Plaza</v>
      </c>
      <c r="O117" s="59" t="str">
        <f>VLOOKUP(C117,'[1]đăng ký ĐVTT'!$C$2:$Y$10078,13,0)</f>
        <v>Nhà hàng</v>
      </c>
      <c r="P117" s="59" t="str">
        <f>VLOOKUP(C117,'[1]đăng ký ĐVTT'!$C$2:$Y$10078,18,0)</f>
        <v>Duyệt</v>
      </c>
      <c r="Q117" s="13" t="str">
        <f>VLOOKUP(C117,'[1]đăng ký ĐVTT'!$C$2:$V$256,20,0)</f>
        <v>21/9/2023</v>
      </c>
      <c r="R117" s="126" t="s">
        <v>22</v>
      </c>
      <c r="S117" s="1" t="s">
        <v>112</v>
      </c>
      <c r="T117" s="124" t="str">
        <f>VLOOKUP(S117,'[1]thông tin GVHD'!$D$3:$M$21,9,0)</f>
        <v>0906 029 602</v>
      </c>
      <c r="U117" s="124" t="str">
        <f>VLOOKUP(S117,'[1]thông tin GVHD'!$D$3:$M$21,10,0)</f>
        <v>tranhoanganh@dtu-hti.edu.vn</v>
      </c>
    </row>
    <row r="118" spans="1:21" s="32" customFormat="1" ht="35.25" customHeight="1" x14ac:dyDescent="0.2">
      <c r="A118" s="75">
        <v>45163.705771956018</v>
      </c>
      <c r="B118" s="5" t="s">
        <v>187</v>
      </c>
      <c r="C118" s="5">
        <v>25207116976</v>
      </c>
      <c r="D118" s="5" t="s">
        <v>188</v>
      </c>
      <c r="E118" s="90">
        <v>37157</v>
      </c>
      <c r="F118" s="5" t="s">
        <v>189</v>
      </c>
      <c r="G118" s="5" t="s">
        <v>20</v>
      </c>
      <c r="H118" s="5" t="s">
        <v>27</v>
      </c>
      <c r="I118" s="98" t="s">
        <v>620</v>
      </c>
      <c r="J118" s="6" t="str">
        <f>VLOOKUP(C118,'[1]xét điều kiện tham dự TN'!$A$2:$AN$941,39,0)</f>
        <v>khóa luận tốt nghiệp</v>
      </c>
      <c r="K118" s="6">
        <v>45</v>
      </c>
      <c r="L118" s="2">
        <f>VLOOKUP(C118,'[1]xét điều kiện tham dự TN'!$A$2:$AN$941,13,0)</f>
        <v>3.62</v>
      </c>
      <c r="M118" s="111">
        <f>VLOOKUP(C118,'[1]xét điều kiện tham dự TN'!$A$2:$AN$941,32,0)</f>
        <v>0</v>
      </c>
      <c r="N118" s="6" t="str">
        <f>VLOOKUP(C118,'[1]đăng ký ĐVTT'!$C$2:$Y$10078,9,0)</f>
        <v>Red Sun Village</v>
      </c>
      <c r="O118" s="6" t="str">
        <f>VLOOKUP(C118,'[1]đăng ký ĐVTT'!$C$2:$Y$10078,13,0)</f>
        <v>Nhà hàng</v>
      </c>
      <c r="P118" s="6" t="str">
        <f>VLOOKUP(C118,'[1]đăng ký ĐVTT'!$C$2:$Y$10078,18,0)</f>
        <v>Duyệt</v>
      </c>
      <c r="Q118" s="13" t="str">
        <f>VLOOKUP(C118,'[1]đăng ký ĐVTT'!$C$2:$V$256,20,0)</f>
        <v>16/9/2023</v>
      </c>
      <c r="R118" s="118" t="s">
        <v>22</v>
      </c>
      <c r="S118" s="1" t="s">
        <v>112</v>
      </c>
      <c r="T118" s="129" t="str">
        <f>VLOOKUP(S118,'[1]thông tin GVHD'!$D$3:$M$21,9,0)</f>
        <v>0906 029 602</v>
      </c>
      <c r="U118" s="124" t="str">
        <f>VLOOKUP(S118,'[1]thông tin GVHD'!$D$3:$M$21,10,0)</f>
        <v>tranhoanganh@dtu-hti.edu.vn</v>
      </c>
    </row>
    <row r="119" spans="1:21" s="49" customFormat="1" ht="35.25" customHeight="1" x14ac:dyDescent="0.2">
      <c r="A119" s="75">
        <v>45167.394086805551</v>
      </c>
      <c r="B119" s="5" t="s">
        <v>227</v>
      </c>
      <c r="C119" s="5">
        <v>25207117753</v>
      </c>
      <c r="D119" s="5" t="s">
        <v>228</v>
      </c>
      <c r="E119" s="90">
        <v>36893</v>
      </c>
      <c r="F119" s="5" t="s">
        <v>229</v>
      </c>
      <c r="G119" s="5" t="s">
        <v>39</v>
      </c>
      <c r="H119" s="5" t="s">
        <v>27</v>
      </c>
      <c r="I119" s="98" t="s">
        <v>636</v>
      </c>
      <c r="J119" s="6" t="str">
        <f>VLOOKUP(C119,'[1]xét điều kiện tham dự TN'!$A$2:$AN$941,39,0)</f>
        <v>thực tập tốt nghiệp, thi TN</v>
      </c>
      <c r="K119" s="6">
        <v>32</v>
      </c>
      <c r="L119" s="2">
        <f>VLOOKUP(C119,'[1]xét điều kiện tham dự TN'!$A$2:$AN$941,13,0)</f>
        <v>3.49</v>
      </c>
      <c r="M119" s="111">
        <f>VLOOKUP(C119,'[1]xét điều kiện tham dự TN'!$A$2:$AN$941,32,0)</f>
        <v>0</v>
      </c>
      <c r="N119" s="6" t="str">
        <f>VLOOKUP(C119,'[1]đăng ký ĐVTT'!$C$2:$Y$10078,9,0)</f>
        <v>Risemount Premier Resort Danang</v>
      </c>
      <c r="O119" s="6" t="str">
        <f>VLOOKUP(C119,'[1]đăng ký ĐVTT'!$C$2:$Y$10078,13,0)</f>
        <v>Nhà hàng</v>
      </c>
      <c r="P119" s="6" t="str">
        <f>VLOOKUP(C119,'[1]đăng ký ĐVTT'!$C$2:$Y$10078,18,0)</f>
        <v>Duyệt</v>
      </c>
      <c r="Q119" s="13" t="str">
        <f>VLOOKUP(C119,'[1]đăng ký ĐVTT'!$C$2:$V$256,20,0)</f>
        <v>21/9/2023</v>
      </c>
      <c r="R119" s="118" t="s">
        <v>22</v>
      </c>
      <c r="S119" s="1" t="s">
        <v>112</v>
      </c>
      <c r="T119" s="129" t="str">
        <f>VLOOKUP(S119,'[1]thông tin GVHD'!$D$3:$M$21,9,0)</f>
        <v>0906 029 602</v>
      </c>
      <c r="U119" s="124" t="str">
        <f>VLOOKUP(S119,'[1]thông tin GVHD'!$D$3:$M$21,10,0)</f>
        <v>tranhoanganh@dtu-hti.edu.vn</v>
      </c>
    </row>
    <row r="120" spans="1:21" s="32" customFormat="1" ht="35.25" customHeight="1" x14ac:dyDescent="0.2">
      <c r="A120" s="75">
        <v>45167.393982754627</v>
      </c>
      <c r="B120" s="5" t="s">
        <v>230</v>
      </c>
      <c r="C120" s="5">
        <v>25207109674</v>
      </c>
      <c r="D120" s="5" t="s">
        <v>231</v>
      </c>
      <c r="E120" s="90">
        <v>37118</v>
      </c>
      <c r="F120" s="5" t="s">
        <v>232</v>
      </c>
      <c r="G120" s="5" t="s">
        <v>39</v>
      </c>
      <c r="H120" s="5" t="s">
        <v>27</v>
      </c>
      <c r="I120" s="98" t="s">
        <v>637</v>
      </c>
      <c r="J120" s="6" t="str">
        <f>VLOOKUP(C120,'[1]xét điều kiện tham dự TN'!$A$2:$AN$941,39,0)</f>
        <v>thực tập tốt nghiệp, thi TN</v>
      </c>
      <c r="K120" s="6">
        <v>33</v>
      </c>
      <c r="L120" s="2">
        <f>VLOOKUP(C120,'[1]xét điều kiện tham dự TN'!$A$2:$AN$941,13,0)</f>
        <v>2.82</v>
      </c>
      <c r="M120" s="111">
        <f>VLOOKUP(C120,'[1]xét điều kiện tham dự TN'!$A$2:$AN$941,32,0)</f>
        <v>0</v>
      </c>
      <c r="N120" s="6" t="str">
        <f>VLOOKUP(C120,'[1]đăng ký ĐVTT'!$C$2:$Y$10078,9,0)</f>
        <v>Risemount Premier Resort Danang</v>
      </c>
      <c r="O120" s="6" t="str">
        <f>VLOOKUP(C120,'[1]đăng ký ĐVTT'!$C$2:$Y$10078,13,0)</f>
        <v>Nhà hàng</v>
      </c>
      <c r="P120" s="6" t="str">
        <f>VLOOKUP(C120,'[1]đăng ký ĐVTT'!$C$2:$Y$10078,18,0)</f>
        <v>Duyệt</v>
      </c>
      <c r="Q120" s="13" t="str">
        <f>VLOOKUP(C120,'[1]đăng ký ĐVTT'!$C$2:$V$256,20,0)</f>
        <v>21/9/2023</v>
      </c>
      <c r="R120" s="123" t="s">
        <v>22</v>
      </c>
      <c r="S120" s="1" t="s">
        <v>112</v>
      </c>
      <c r="T120" s="13" t="str">
        <f>VLOOKUP(S120,'[1]thông tin GVHD'!$D$3:$M$21,9,0)</f>
        <v>0906 029 602</v>
      </c>
      <c r="U120" s="14" t="str">
        <f>VLOOKUP(S120,'[1]thông tin GVHD'!$D$3:$M$21,10,0)</f>
        <v>tranhoanganh@dtu-hti.edu.vn</v>
      </c>
    </row>
    <row r="121" spans="1:21" s="49" customFormat="1" ht="35.25" customHeight="1" x14ac:dyDescent="0.2">
      <c r="A121" s="75">
        <v>45184.558661504634</v>
      </c>
      <c r="B121" s="5" t="s">
        <v>357</v>
      </c>
      <c r="C121" s="5">
        <v>2320714375</v>
      </c>
      <c r="D121" s="5" t="s">
        <v>358</v>
      </c>
      <c r="E121" s="90">
        <v>36420</v>
      </c>
      <c r="F121" s="5" t="s">
        <v>121</v>
      </c>
      <c r="G121" s="5" t="s">
        <v>20</v>
      </c>
      <c r="H121" s="5" t="s">
        <v>27</v>
      </c>
      <c r="I121" s="98" t="s">
        <v>684</v>
      </c>
      <c r="J121" s="6" t="str">
        <f>VLOOKUP(C121,'[1]xét điều kiện tham dự TN'!$A$2:$AN$941,39,0)</f>
        <v>thực tập tốt nghiệp</v>
      </c>
      <c r="K121" s="6">
        <v>109</v>
      </c>
      <c r="L121" s="2">
        <f>VLOOKUP(C121,'[1]xét điều kiện tham dự TN'!$A$2:$AN$941,13,0)</f>
        <v>2.8</v>
      </c>
      <c r="M121" s="111">
        <f>VLOOKUP(C121,'[1]xét điều kiện tham dự TN'!$A$2:$AN$941,32,0)</f>
        <v>0</v>
      </c>
      <c r="N121" s="6" t="str">
        <f>VLOOKUP(C121,'[1]đăng ký ĐVTT'!$C$2:$Y$10078,9,0)</f>
        <v>Khách sạn Rosamia</v>
      </c>
      <c r="O121" s="6" t="str">
        <f>VLOOKUP(C121,'[1]đăng ký ĐVTT'!$C$2:$Y$10078,13,0)</f>
        <v>Nhà hàng</v>
      </c>
      <c r="P121" s="6" t="str">
        <f>VLOOKUP(C121,'[1]đăng ký ĐVTT'!$C$2:$Y$10078,18,0)</f>
        <v>Duyệt</v>
      </c>
      <c r="Q121" s="13" t="str">
        <f>VLOOKUP(C121,'[1]đăng ký ĐVTT'!$C$2:$V$256,20,0)</f>
        <v>21/9/2023</v>
      </c>
      <c r="R121" s="14" t="s">
        <v>22</v>
      </c>
      <c r="S121" s="1" t="s">
        <v>112</v>
      </c>
      <c r="T121" s="129" t="str">
        <f>VLOOKUP(S121,'[1]thông tin GVHD'!$D$3:$M$21,9,0)</f>
        <v>0906 029 602</v>
      </c>
      <c r="U121" s="124" t="str">
        <f>VLOOKUP(S121,'[1]thông tin GVHD'!$D$3:$M$21,10,0)</f>
        <v>tranhoanganh@dtu-hti.edu.vn</v>
      </c>
    </row>
    <row r="122" spans="1:21" s="32" customFormat="1" ht="43.5" customHeight="1" x14ac:dyDescent="0.2">
      <c r="A122" s="23">
        <v>45162.797116087968</v>
      </c>
      <c r="B122" s="24" t="s">
        <v>438</v>
      </c>
      <c r="C122" s="24">
        <v>24217105298</v>
      </c>
      <c r="D122" s="24" t="s">
        <v>439</v>
      </c>
      <c r="E122" s="25">
        <v>36592</v>
      </c>
      <c r="F122" s="24" t="s">
        <v>440</v>
      </c>
      <c r="G122" s="24" t="s">
        <v>101</v>
      </c>
      <c r="H122" s="24" t="s">
        <v>40</v>
      </c>
      <c r="I122" s="26" t="s">
        <v>715</v>
      </c>
      <c r="J122" s="27" t="e">
        <f>VLOOKUP(C122,'[1]xét điều kiện tham dự TN'!$A$2:$AN$941,39,0)</f>
        <v>#N/A</v>
      </c>
      <c r="K122" s="27">
        <v>4</v>
      </c>
      <c r="L122" s="28" t="e">
        <f>VLOOKUP(C122,'[1]xét điều kiện tham dự TN'!$A$2:$AN$941,13,0)</f>
        <v>#N/A</v>
      </c>
      <c r="M122" s="27" t="e">
        <f>VLOOKUP(C122,'[1]xét điều kiện tham dự TN'!$A$2:$AN$941,32,0)</f>
        <v>#N/A</v>
      </c>
      <c r="N122" s="27" t="str">
        <f>VLOOKUP(C122,'[1]đăng ký ĐVTT'!$C$2:$Y$10078,9,0)</f>
        <v>Meliá Vinpearl Danang Riverfront</v>
      </c>
      <c r="O122" s="27" t="str">
        <f>VLOOKUP(C122,'[1]đăng ký ĐVTT'!$C$2:$Y$10078,13,0)</f>
        <v>Nhà hàng</v>
      </c>
      <c r="P122" s="27" t="str">
        <f>VLOOKUP(C122,'[1]đăng ký ĐVTT'!$C$2:$Y$10078,18,0)</f>
        <v>Duyệt</v>
      </c>
      <c r="Q122" s="13">
        <f>VLOOKUP(C122,'[1]đăng ký ĐVTT'!$C$2:$V$256,20,0)</f>
        <v>0</v>
      </c>
      <c r="R122" s="127" t="s">
        <v>58</v>
      </c>
      <c r="S122" s="1" t="s">
        <v>112</v>
      </c>
      <c r="T122" s="13" t="str">
        <f>VLOOKUP(S122,'[1]thông tin GVHD'!$D$3:$M$21,9,0)</f>
        <v>0906 029 602</v>
      </c>
      <c r="U122" s="13" t="str">
        <f>VLOOKUP(S122,'[1]thông tin GVHD'!$D$3:$M$21,10,0)</f>
        <v>tranhoanganh@dtu-hti.edu.vn</v>
      </c>
    </row>
    <row r="123" spans="1:21" s="49" customFormat="1" ht="35.25" customHeight="1" x14ac:dyDescent="0.2">
      <c r="A123" s="75">
        <v>45162.718527210644</v>
      </c>
      <c r="B123" s="5" t="s">
        <v>64</v>
      </c>
      <c r="C123" s="5">
        <v>25207101002</v>
      </c>
      <c r="D123" s="5" t="s">
        <v>65</v>
      </c>
      <c r="E123" s="90">
        <v>36801</v>
      </c>
      <c r="F123" s="5" t="s">
        <v>66</v>
      </c>
      <c r="G123" s="5" t="s">
        <v>20</v>
      </c>
      <c r="H123" s="5" t="s">
        <v>27</v>
      </c>
      <c r="I123" s="98" t="s">
        <v>579</v>
      </c>
      <c r="J123" s="6" t="str">
        <f>VLOOKUP(C123,'[1]xét điều kiện tham dự TN'!$A$2:$AN$941,39,0)</f>
        <v>Thực tập tốt nghiệp, thi TN</v>
      </c>
      <c r="K123" s="6">
        <v>11</v>
      </c>
      <c r="L123" s="2">
        <f>VLOOKUP(C123,'[1]xét điều kiện tham dự TN'!$A$2:$AN$941,13,0)</f>
        <v>2.35</v>
      </c>
      <c r="M123" s="111">
        <f>VLOOKUP(C123,'[1]xét điều kiện tham dự TN'!$A$2:$AN$941,32,0)</f>
        <v>7.7999999999999996E-3</v>
      </c>
      <c r="N123" s="6" t="str">
        <f>VLOOKUP(C123,'[1]đăng ký ĐVTT'!$C$2:$Y$10078,9,0)</f>
        <v>Cicilia Hotel &amp; Spa</v>
      </c>
      <c r="O123" s="6" t="str">
        <f>VLOOKUP(C123,'[1]đăng ký ĐVTT'!$C$2:$Y$10078,13,0)</f>
        <v>Tiền sảnh</v>
      </c>
      <c r="P123" s="6" t="str">
        <f>VLOOKUP(C123,'[1]đăng ký ĐVTT'!$C$2:$Y$10078,18,0)</f>
        <v>Duyệt</v>
      </c>
      <c r="Q123" s="13" t="str">
        <f>VLOOKUP(C123,'[1]đăng ký ĐVTT'!$C$2:$V$256,20,0)</f>
        <v>21/9/2023</v>
      </c>
      <c r="R123" s="118" t="s">
        <v>22</v>
      </c>
      <c r="S123" s="1" t="s">
        <v>67</v>
      </c>
      <c r="T123" s="129" t="str">
        <f>VLOOKUP(S123,'[1]thông tin GVHD'!$D$3:$M$21,9,0)</f>
        <v>0375658728</v>
      </c>
      <c r="U123" s="124" t="str">
        <f>VLOOKUP(S123,'[1]thông tin GVHD'!$D$3:$M$21,10,0)</f>
        <v>trinhtkimchung@dtu-hti.edu.vn</v>
      </c>
    </row>
    <row r="124" spans="1:21" s="49" customFormat="1" ht="35.25" customHeight="1" x14ac:dyDescent="0.2">
      <c r="A124" s="75">
        <v>45166.86095894676</v>
      </c>
      <c r="B124" s="5" t="s">
        <v>78</v>
      </c>
      <c r="C124" s="5">
        <v>25217116057</v>
      </c>
      <c r="D124" s="5" t="s">
        <v>79</v>
      </c>
      <c r="E124" s="90">
        <v>36994</v>
      </c>
      <c r="F124" s="5" t="s">
        <v>70</v>
      </c>
      <c r="G124" s="5" t="s">
        <v>20</v>
      </c>
      <c r="H124" s="5" t="s">
        <v>27</v>
      </c>
      <c r="I124" s="98" t="s">
        <v>583</v>
      </c>
      <c r="J124" s="6" t="str">
        <f>VLOOKUP(C124,'[1]xét điều kiện tham dự TN'!$A$2:$AN$941,39,0)</f>
        <v>Thực tập tốt nghiệp, thi TN</v>
      </c>
      <c r="K124" s="6">
        <v>14</v>
      </c>
      <c r="L124" s="2">
        <f>VLOOKUP(C124,'[1]xét điều kiện tham dự TN'!$A$2:$AN$941,13,0)</f>
        <v>2.81</v>
      </c>
      <c r="M124" s="111">
        <f>VLOOKUP(C124,'[1]xét điều kiện tham dự TN'!$A$2:$AN$941,32,0)</f>
        <v>7.7999999999999996E-3</v>
      </c>
      <c r="N124" s="6" t="str">
        <f>VLOOKUP(C124,'[1]đăng ký ĐVTT'!$C$2:$Y$10078,9,0)</f>
        <v>Meliá Vinpearl Danang Riverfront</v>
      </c>
      <c r="O124" s="6" t="str">
        <f>VLOOKUP(C124,'[1]đăng ký ĐVTT'!$C$2:$Y$10078,13,0)</f>
        <v>Tiền sảnh</v>
      </c>
      <c r="P124" s="6" t="str">
        <f>VLOOKUP(C124,'[1]đăng ký ĐVTT'!$C$2:$Y$10078,18,0)</f>
        <v>Duyệt</v>
      </c>
      <c r="Q124" s="13" t="str">
        <f>VLOOKUP(C124,'[1]đăng ký ĐVTT'!$C$2:$V$256,20,0)</f>
        <v>21/9/2023</v>
      </c>
      <c r="R124" s="118" t="s">
        <v>22</v>
      </c>
      <c r="S124" s="1" t="s">
        <v>67</v>
      </c>
      <c r="T124" s="129" t="str">
        <f>VLOOKUP(S124,'[1]thông tin GVHD'!$D$3:$M$21,9,0)</f>
        <v>0375658728</v>
      </c>
      <c r="U124" s="124" t="str">
        <f>VLOOKUP(S124,'[1]thông tin GVHD'!$D$3:$M$21,10,0)</f>
        <v>trinhtkimchung@dtu-hti.edu.vn</v>
      </c>
    </row>
    <row r="125" spans="1:21" s="49" customFormat="1" ht="35.25" customHeight="1" x14ac:dyDescent="0.2">
      <c r="A125" s="75">
        <v>45162.811104525463</v>
      </c>
      <c r="B125" s="5" t="s">
        <v>119</v>
      </c>
      <c r="C125" s="5">
        <v>25207107767</v>
      </c>
      <c r="D125" s="5" t="s">
        <v>120</v>
      </c>
      <c r="E125" s="90">
        <v>36899</v>
      </c>
      <c r="F125" s="5" t="s">
        <v>121</v>
      </c>
      <c r="G125" s="5" t="s">
        <v>20</v>
      </c>
      <c r="H125" s="5" t="s">
        <v>27</v>
      </c>
      <c r="I125" s="98" t="s">
        <v>596</v>
      </c>
      <c r="J125" s="6" t="str">
        <f>VLOOKUP(C125,'[1]xét điều kiện tham dự TN'!$A$2:$AN$941,39,0)</f>
        <v>Thực tập tốt nghiệp, thi TN</v>
      </c>
      <c r="K125" s="6">
        <v>22</v>
      </c>
      <c r="L125" s="2">
        <f>VLOOKUP(C125,'[1]xét điều kiện tham dự TN'!$A$2:$AN$941,13,0)</f>
        <v>2.81</v>
      </c>
      <c r="M125" s="111">
        <f>VLOOKUP(C125,'[1]xét điều kiện tham dự TN'!$A$2:$AN$941,32,0)</f>
        <v>0</v>
      </c>
      <c r="N125" s="6" t="str">
        <f>VLOOKUP(C125,'[1]đăng ký ĐVTT'!$C$2:$Y$10078,9,0)</f>
        <v>Risemount Premier Resort Danang</v>
      </c>
      <c r="O125" s="6" t="str">
        <f>VLOOKUP(C125,'[1]đăng ký ĐVTT'!$C$2:$Y$10078,13,0)</f>
        <v>Tiền sảnh</v>
      </c>
      <c r="P125" s="6" t="str">
        <f>VLOOKUP(C125,'[1]đăng ký ĐVTT'!$C$2:$Y$10078,18,0)</f>
        <v>Duyệt</v>
      </c>
      <c r="Q125" s="13" t="str">
        <f>VLOOKUP(C125,'[1]đăng ký ĐVTT'!$C$2:$V$256,20,0)</f>
        <v>21/9/2023</v>
      </c>
      <c r="R125" s="118" t="s">
        <v>22</v>
      </c>
      <c r="S125" s="1" t="s">
        <v>67</v>
      </c>
      <c r="T125" s="129" t="str">
        <f>VLOOKUP(S125,'[1]thông tin GVHD'!$D$3:$M$21,9,0)</f>
        <v>0375658728</v>
      </c>
      <c r="U125" s="124" t="str">
        <f>VLOOKUP(S125,'[1]thông tin GVHD'!$D$3:$M$21,10,0)</f>
        <v>trinhtkimchung@dtu-hti.edu.vn</v>
      </c>
    </row>
    <row r="126" spans="1:21" s="49" customFormat="1" ht="35.25" customHeight="1" x14ac:dyDescent="0.2">
      <c r="A126" s="75">
        <v>45165.619048067128</v>
      </c>
      <c r="B126" s="5" t="s">
        <v>211</v>
      </c>
      <c r="C126" s="5">
        <v>25217108633</v>
      </c>
      <c r="D126" s="5" t="s">
        <v>212</v>
      </c>
      <c r="E126" s="90">
        <v>37207</v>
      </c>
      <c r="F126" s="5" t="s">
        <v>203</v>
      </c>
      <c r="G126" s="5" t="s">
        <v>20</v>
      </c>
      <c r="H126" s="5" t="s">
        <v>27</v>
      </c>
      <c r="I126" s="98" t="s">
        <v>629</v>
      </c>
      <c r="J126" s="6" t="str">
        <f>VLOOKUP(C126,'[1]xét điều kiện tham dự TN'!$A$2:$AN$941,39,0)</f>
        <v>Thực tập tốt nghiệp, thi TN</v>
      </c>
      <c r="K126" s="6">
        <v>58</v>
      </c>
      <c r="L126" s="2">
        <f>VLOOKUP(C126,'[1]xét điều kiện tham dự TN'!$A$2:$AN$941,13,0)</f>
        <v>2.9</v>
      </c>
      <c r="M126" s="111">
        <f>VLOOKUP(C126,'[1]xét điều kiện tham dự TN'!$A$2:$AN$941,32,0)</f>
        <v>0</v>
      </c>
      <c r="N126" s="6" t="str">
        <f>VLOOKUP(C126,'[1]đăng ký ĐVTT'!$C$2:$Y$10078,9,0)</f>
        <v>Khách sạn Như Minh Plaza</v>
      </c>
      <c r="O126" s="6" t="str">
        <f>VLOOKUP(C126,'[1]đăng ký ĐVTT'!$C$2:$Y$10078,13,0)</f>
        <v>Tiền sảnh</v>
      </c>
      <c r="P126" s="6" t="str">
        <f>VLOOKUP(C126,'[1]đăng ký ĐVTT'!$C$2:$Y$10078,18,0)</f>
        <v>Duyệt</v>
      </c>
      <c r="Q126" s="13" t="str">
        <f>VLOOKUP(C126,'[1]đăng ký ĐVTT'!$C$2:$V$256,20,0)</f>
        <v>21/9/2023</v>
      </c>
      <c r="R126" s="118" t="s">
        <v>22</v>
      </c>
      <c r="S126" s="1" t="s">
        <v>67</v>
      </c>
      <c r="T126" s="129" t="str">
        <f>VLOOKUP(S126,'[1]thông tin GVHD'!$D$3:$M$21,9,0)</f>
        <v>0375658728</v>
      </c>
      <c r="U126" s="124" t="str">
        <f>VLOOKUP(S126,'[1]thông tin GVHD'!$D$3:$M$21,10,0)</f>
        <v>trinhtkimchung@dtu-hti.edu.vn</v>
      </c>
    </row>
    <row r="127" spans="1:21" s="32" customFormat="1" ht="35.25" customHeight="1" x14ac:dyDescent="0.2">
      <c r="A127" s="75">
        <v>45166.616903240742</v>
      </c>
      <c r="B127" s="5" t="s">
        <v>220</v>
      </c>
      <c r="C127" s="5">
        <v>25217116938</v>
      </c>
      <c r="D127" s="5" t="s">
        <v>221</v>
      </c>
      <c r="E127" s="90">
        <v>36878</v>
      </c>
      <c r="F127" s="5" t="s">
        <v>130</v>
      </c>
      <c r="G127" s="5" t="s">
        <v>20</v>
      </c>
      <c r="H127" s="5" t="s">
        <v>27</v>
      </c>
      <c r="I127" s="98" t="s">
        <v>633</v>
      </c>
      <c r="J127" s="6" t="str">
        <f>VLOOKUP(C127,'[1]xét điều kiện tham dự TN'!$A$2:$AN$941,39,0)</f>
        <v>Thực tập tốt nghiệp, thi TN</v>
      </c>
      <c r="K127" s="6">
        <v>63</v>
      </c>
      <c r="L127" s="2">
        <f>VLOOKUP(C127,'[1]xét điều kiện tham dự TN'!$A$2:$AN$941,13,0)</f>
        <v>2.93</v>
      </c>
      <c r="M127" s="111">
        <f>VLOOKUP(C127,'[1]xét điều kiện tham dự TN'!$A$2:$AN$941,32,0)</f>
        <v>0</v>
      </c>
      <c r="N127" s="6" t="str">
        <f>VLOOKUP(C127,'[1]đăng ký ĐVTT'!$C$2:$Y$10078,9,0)</f>
        <v>Risemount Premier Resort Đà Nẵng</v>
      </c>
      <c r="O127" s="6" t="str">
        <f>VLOOKUP(C127,'[1]đăng ký ĐVTT'!$C$2:$Y$10078,13,0)</f>
        <v>Tiền sảnh</v>
      </c>
      <c r="P127" s="6" t="str">
        <f>VLOOKUP(C127,'[1]đăng ký ĐVTT'!$C$2:$Y$10078,18,0)</f>
        <v>Duyệt</v>
      </c>
      <c r="Q127" s="13" t="str">
        <f>VLOOKUP(C127,'[1]đăng ký ĐVTT'!$C$2:$V$256,20,0)</f>
        <v>21/9/2023</v>
      </c>
      <c r="R127" s="123" t="s">
        <v>22</v>
      </c>
      <c r="S127" s="1" t="s">
        <v>67</v>
      </c>
      <c r="T127" s="13" t="str">
        <f>VLOOKUP(S127,'[1]thông tin GVHD'!$D$3:$M$21,9,0)</f>
        <v>0375658728</v>
      </c>
      <c r="U127" s="13" t="str">
        <f>VLOOKUP(S127,'[1]thông tin GVHD'!$D$3:$M$21,10,0)</f>
        <v>trinhtkimchung@dtu-hti.edu.vn</v>
      </c>
    </row>
    <row r="128" spans="1:21" s="49" customFormat="1" ht="35.25" customHeight="1" x14ac:dyDescent="0.2">
      <c r="A128" s="75">
        <v>45184.499240243051</v>
      </c>
      <c r="B128" s="5" t="s">
        <v>222</v>
      </c>
      <c r="C128" s="5">
        <v>25207103899</v>
      </c>
      <c r="D128" s="5" t="s">
        <v>223</v>
      </c>
      <c r="E128" s="90">
        <v>37041</v>
      </c>
      <c r="F128" s="5" t="s">
        <v>224</v>
      </c>
      <c r="G128" s="5" t="s">
        <v>39</v>
      </c>
      <c r="H128" s="5" t="s">
        <v>27</v>
      </c>
      <c r="I128" s="98" t="s">
        <v>634</v>
      </c>
      <c r="J128" s="6" t="str">
        <f>VLOOKUP(C128,'[1]xét điều kiện tham dự TN'!$A$2:$AN$941,39,0)</f>
        <v>Thực tập tốt nghiệp, thi TN</v>
      </c>
      <c r="K128" s="6">
        <v>30</v>
      </c>
      <c r="L128" s="2">
        <f>VLOOKUP(C128,'[1]xét điều kiện tham dự TN'!$A$2:$AN$941,13,0)</f>
        <v>2.46</v>
      </c>
      <c r="M128" s="111">
        <f>VLOOKUP(C128,'[1]xét điều kiện tham dự TN'!$A$2:$AN$941,32,0)</f>
        <v>2.1899999999999999E-2</v>
      </c>
      <c r="N128" s="6" t="str">
        <f>VLOOKUP(C128,'[1]đăng ký ĐVTT'!$C$2:$Y$10078,9,0)</f>
        <v>DLG Hotel DaNang</v>
      </c>
      <c r="O128" s="6" t="str">
        <f>VLOOKUP(C128,'[1]đăng ký ĐVTT'!$C$2:$Y$10078,13,0)</f>
        <v>Tiền sảnh</v>
      </c>
      <c r="P128" s="6" t="str">
        <f>VLOOKUP(C128,'[1]đăng ký ĐVTT'!$C$2:$Y$10078,18,0)</f>
        <v>Duyệt</v>
      </c>
      <c r="Q128" s="13">
        <f>VLOOKUP(C128,'[1]đăng ký ĐVTT'!$C$2:$V$256,20,0)</f>
        <v>0</v>
      </c>
      <c r="R128" s="14" t="s">
        <v>22</v>
      </c>
      <c r="S128" s="1" t="s">
        <v>67</v>
      </c>
      <c r="T128" s="129" t="str">
        <f>VLOOKUP(S128,'[1]thông tin GVHD'!$D$3:$M$21,9,0)</f>
        <v>0375658728</v>
      </c>
      <c r="U128" s="124" t="str">
        <f>VLOOKUP(S128,'[1]thông tin GVHD'!$D$3:$M$21,10,0)</f>
        <v>trinhtkimchung@dtu-hti.edu.vn</v>
      </c>
    </row>
    <row r="129" spans="1:21" s="49" customFormat="1" ht="35.25" customHeight="1" x14ac:dyDescent="0.2">
      <c r="A129" s="23">
        <v>45167.458412581022</v>
      </c>
      <c r="B129" s="24" t="s">
        <v>240</v>
      </c>
      <c r="C129" s="24">
        <v>25213405482</v>
      </c>
      <c r="D129" s="24" t="s">
        <v>241</v>
      </c>
      <c r="E129" s="25">
        <v>37241</v>
      </c>
      <c r="F129" s="24" t="s">
        <v>70</v>
      </c>
      <c r="G129" s="24" t="s">
        <v>20</v>
      </c>
      <c r="H129" s="24" t="s">
        <v>27</v>
      </c>
      <c r="I129" s="26" t="s">
        <v>641</v>
      </c>
      <c r="J129" s="27" t="str">
        <f>VLOOKUP(C129,'[1]xét điều kiện tham dự TN'!$A$2:$AN$941,39,0)</f>
        <v>Thực tập tốt nghiệp, thi TN</v>
      </c>
      <c r="K129" s="27">
        <v>68</v>
      </c>
      <c r="L129" s="28">
        <f>VLOOKUP(C129,'[1]xét điều kiện tham dự TN'!$A$2:$AN$941,13,0)</f>
        <v>2.33</v>
      </c>
      <c r="M129" s="29">
        <f>VLOOKUP(C129,'[1]xét điều kiện tham dự TN'!$A$2:$AN$941,32,0)</f>
        <v>0</v>
      </c>
      <c r="N129" s="27" t="str">
        <f>VLOOKUP(C129,'[1]đăng ký ĐVTT'!$C$2:$Y$10078,9,0)</f>
        <v>Le Sands Oceanfront Da Nang Hotel</v>
      </c>
      <c r="O129" s="27" t="str">
        <f>VLOOKUP(C129,'[1]đăng ký ĐVTT'!$C$2:$Y$10078,13,0)</f>
        <v>Tiền sảnh</v>
      </c>
      <c r="P129" s="27" t="str">
        <f>VLOOKUP(C129,'[1]đăng ký ĐVTT'!$C$2:$Y$10078,18,0)</f>
        <v>Duyệt</v>
      </c>
      <c r="Q129" s="30" t="str">
        <f>VLOOKUP(C129,'[1]đăng ký ĐVTT'!$C$2:$V$256,20,0)</f>
        <v>27/09/2023</v>
      </c>
      <c r="R129" s="31" t="s">
        <v>22</v>
      </c>
      <c r="S129" s="1" t="s">
        <v>67</v>
      </c>
      <c r="T129" s="129" t="str">
        <f>VLOOKUP(S129,'[1]thông tin GVHD'!$D$3:$M$21,9,0)</f>
        <v>0375658728</v>
      </c>
      <c r="U129" s="124" t="str">
        <f>VLOOKUP(S129,'[1]thông tin GVHD'!$D$3:$M$21,10,0)</f>
        <v>trinhtkimchung@dtu-hti.edu.vn</v>
      </c>
    </row>
    <row r="130" spans="1:21" s="32" customFormat="1" ht="35.25" customHeight="1" x14ac:dyDescent="0.2">
      <c r="A130" s="75">
        <v>45184.478938356478</v>
      </c>
      <c r="B130" s="5" t="s">
        <v>324</v>
      </c>
      <c r="C130" s="5">
        <v>25207108086</v>
      </c>
      <c r="D130" s="5" t="s">
        <v>325</v>
      </c>
      <c r="E130" s="90">
        <v>37251</v>
      </c>
      <c r="F130" s="5" t="s">
        <v>326</v>
      </c>
      <c r="G130" s="5" t="s">
        <v>39</v>
      </c>
      <c r="H130" s="5" t="s">
        <v>27</v>
      </c>
      <c r="I130" s="98" t="s">
        <v>672</v>
      </c>
      <c r="J130" s="6" t="str">
        <f>VLOOKUP(C130,'[1]xét điều kiện tham dự TN'!$A$2:$AN$941,39,0)</f>
        <v>thực tập tốt nghiệp</v>
      </c>
      <c r="K130" s="6">
        <v>12</v>
      </c>
      <c r="L130" s="2">
        <f>VLOOKUP(C130,'[1]xét điều kiện tham dự TN'!$A$2:$AN$941,13,0)</f>
        <v>2.76</v>
      </c>
      <c r="M130" s="111">
        <f>VLOOKUP(C130,'[1]xét điều kiện tham dự TN'!$A$2:$AN$941,32,0)</f>
        <v>0</v>
      </c>
      <c r="N130" s="6" t="str">
        <f>VLOOKUP(C130,'[1]đăng ký ĐVTT'!$C$2:$Y$10078,9,0)</f>
        <v>Grand Plaza HaNoi</v>
      </c>
      <c r="O130" s="6" t="str">
        <f>VLOOKUP(C130,'[1]đăng ký ĐVTT'!$C$2:$Y$10078,13,0)</f>
        <v>Tiền sảnh</v>
      </c>
      <c r="P130" s="6" t="str">
        <f>VLOOKUP(C130,'[1]đăng ký ĐVTT'!$C$2:$Y$10078,18,0)</f>
        <v>Duyệt</v>
      </c>
      <c r="Q130" s="13" t="str">
        <f>VLOOKUP(C130,'[1]đăng ký ĐVTT'!$C$2:$V$256,20,0)</f>
        <v>18/9/2023</v>
      </c>
      <c r="R130" s="22" t="s">
        <v>22</v>
      </c>
      <c r="S130" s="1" t="s">
        <v>67</v>
      </c>
      <c r="T130" s="13" t="str">
        <f>VLOOKUP(S130,'[1]thông tin GVHD'!$D$3:$M$21,9,0)</f>
        <v>0375658728</v>
      </c>
      <c r="U130" s="13" t="str">
        <f>VLOOKUP(S130,'[1]thông tin GVHD'!$D$3:$M$21,10,0)</f>
        <v>trinhtkimchung@dtu-hti.edu.vn</v>
      </c>
    </row>
    <row r="131" spans="1:21" ht="35.25" customHeight="1" x14ac:dyDescent="0.25">
      <c r="A131" s="55">
        <v>45162.784741041665</v>
      </c>
      <c r="B131" s="56" t="s">
        <v>327</v>
      </c>
      <c r="C131" s="56">
        <v>25207107757</v>
      </c>
      <c r="D131" s="56" t="s">
        <v>328</v>
      </c>
      <c r="E131" s="57">
        <v>36916</v>
      </c>
      <c r="F131" s="56" t="s">
        <v>329</v>
      </c>
      <c r="G131" s="56" t="s">
        <v>39</v>
      </c>
      <c r="H131" s="56" t="s">
        <v>27</v>
      </c>
      <c r="I131" s="58" t="s">
        <v>673</v>
      </c>
      <c r="J131" s="59" t="str">
        <f>VLOOKUP(C131,'[1]xét điều kiện tham dự TN'!$A$2:$AN$941,39,0)</f>
        <v>thực tập tốt nghiệp</v>
      </c>
      <c r="K131" s="59">
        <v>14</v>
      </c>
      <c r="L131" s="2">
        <f>VLOOKUP(C131,'[1]xét điều kiện tham dự TN'!$A$2:$AN$941,13,0)</f>
        <v>3.06</v>
      </c>
      <c r="M131" s="60">
        <f>VLOOKUP(C131,'[1]xét điều kiện tham dự TN'!$A$2:$AN$941,32,0)</f>
        <v>0</v>
      </c>
      <c r="N131" s="59" t="str">
        <f>VLOOKUP(C131,'[1]đăng ký ĐVTT'!$C$2:$Y$10078,9,0)</f>
        <v>Cicilia Hotel &amp; Spa</v>
      </c>
      <c r="O131" s="59" t="str">
        <f>VLOOKUP(C131,'[1]đăng ký ĐVTT'!$C$2:$Y$10078,13,0)</f>
        <v>Tiền sảnh</v>
      </c>
      <c r="P131" s="59" t="str">
        <f>VLOOKUP(C131,'[1]đăng ký ĐVTT'!$C$2:$Y$10078,18,0)</f>
        <v>Duyệt</v>
      </c>
      <c r="Q131" s="13" t="str">
        <f>VLOOKUP(C131,'[1]đăng ký ĐVTT'!$C$2:$V$256,20,0)</f>
        <v>21/9/2023</v>
      </c>
      <c r="R131" s="124" t="s">
        <v>22</v>
      </c>
      <c r="S131" s="1" t="s">
        <v>67</v>
      </c>
      <c r="T131" s="124" t="str">
        <f>VLOOKUP(S131,'[1]thông tin GVHD'!$D$3:$M$21,9,0)</f>
        <v>0375658728</v>
      </c>
      <c r="U131" s="124" t="str">
        <f>VLOOKUP(S131,'[1]thông tin GVHD'!$D$3:$M$21,10,0)</f>
        <v>trinhtkimchung@dtu-hti.edu.vn</v>
      </c>
    </row>
    <row r="132" spans="1:21" s="49" customFormat="1" ht="35.25" customHeight="1" x14ac:dyDescent="0.2">
      <c r="A132" s="75">
        <v>45162.889077488428</v>
      </c>
      <c r="B132" s="5" t="s">
        <v>333</v>
      </c>
      <c r="C132" s="5">
        <v>25207102559</v>
      </c>
      <c r="D132" s="5" t="s">
        <v>334</v>
      </c>
      <c r="E132" s="90">
        <v>36720</v>
      </c>
      <c r="F132" s="5" t="s">
        <v>335</v>
      </c>
      <c r="G132" s="5" t="s">
        <v>39</v>
      </c>
      <c r="H132" s="5" t="s">
        <v>27</v>
      </c>
      <c r="I132" s="98" t="s">
        <v>675</v>
      </c>
      <c r="J132" s="6" t="str">
        <f>VLOOKUP(C132,'[1]xét điều kiện tham dự TN'!$A$2:$AN$941,39,0)</f>
        <v>thực tập tốt nghiệp</v>
      </c>
      <c r="K132" s="6">
        <v>20</v>
      </c>
      <c r="L132" s="2">
        <f>VLOOKUP(C132,'[1]xét điều kiện tham dự TN'!$A$2:$AN$941,13,0)</f>
        <v>3.61</v>
      </c>
      <c r="M132" s="111">
        <f>VLOOKUP(C132,'[1]xét điều kiện tham dự TN'!$A$2:$AN$941,32,0)</f>
        <v>0</v>
      </c>
      <c r="N132" s="6" t="str">
        <f>VLOOKUP(C132,'[1]đăng ký ĐVTT'!$C$2:$Y$10078,9,0)</f>
        <v>Hyatt regency DaNang Resort</v>
      </c>
      <c r="O132" s="6" t="str">
        <f>VLOOKUP(C132,'[1]đăng ký ĐVTT'!$C$2:$Y$10078,13,0)</f>
        <v>Tiền sảnh</v>
      </c>
      <c r="P132" s="6" t="str">
        <f>VLOOKUP(C132,'[1]đăng ký ĐVTT'!$C$2:$Y$10078,18,0)</f>
        <v>Duyệt</v>
      </c>
      <c r="Q132" s="13" t="str">
        <f>VLOOKUP(C132,'[1]đăng ký ĐVTT'!$C$2:$V$256,20,0)</f>
        <v>23/9/2023</v>
      </c>
      <c r="R132" s="14" t="s">
        <v>22</v>
      </c>
      <c r="S132" s="1" t="s">
        <v>67</v>
      </c>
      <c r="T132" s="129" t="str">
        <f>VLOOKUP(S132,'[1]thông tin GVHD'!$D$3:$M$21,9,0)</f>
        <v>0375658728</v>
      </c>
      <c r="U132" s="124" t="str">
        <f>VLOOKUP(S132,'[1]thông tin GVHD'!$D$3:$M$21,10,0)</f>
        <v>trinhtkimchung@dtu-hti.edu.vn</v>
      </c>
    </row>
    <row r="133" spans="1:21" s="49" customFormat="1" ht="35.25" customHeight="1" x14ac:dyDescent="0.2">
      <c r="A133" s="75">
        <v>45172.341303935187</v>
      </c>
      <c r="B133" s="5" t="s">
        <v>350</v>
      </c>
      <c r="C133" s="5">
        <v>25207105886</v>
      </c>
      <c r="D133" s="5" t="s">
        <v>351</v>
      </c>
      <c r="E133" s="90">
        <v>36963</v>
      </c>
      <c r="F133" s="5" t="s">
        <v>203</v>
      </c>
      <c r="G133" s="5" t="s">
        <v>20</v>
      </c>
      <c r="H133" s="5" t="s">
        <v>27</v>
      </c>
      <c r="I133" s="98" t="s">
        <v>681</v>
      </c>
      <c r="J133" s="6" t="str">
        <f>VLOOKUP(C133,'[1]xét điều kiện tham dự TN'!$A$2:$AN$941,39,0)</f>
        <v>thực tập tốt nghiệp</v>
      </c>
      <c r="K133" s="6">
        <v>88</v>
      </c>
      <c r="L133" s="2">
        <f>VLOOKUP(C133,'[1]xét điều kiện tham dự TN'!$A$2:$AN$941,13,0)</f>
        <v>3.35</v>
      </c>
      <c r="M133" s="111">
        <f>VLOOKUP(C133,'[1]xét điều kiện tham dự TN'!$A$2:$AN$941,32,0)</f>
        <v>0</v>
      </c>
      <c r="N133" s="6" t="str">
        <f>VLOOKUP(C133,'[1]đăng ký ĐVTT'!$C$2:$Y$10078,9,0)</f>
        <v>Hotel Royal HoiAn</v>
      </c>
      <c r="O133" s="6" t="str">
        <f>VLOOKUP(C133,'[1]đăng ký ĐVTT'!$C$2:$Y$10078,13,0)</f>
        <v>Tiền sảnh</v>
      </c>
      <c r="P133" s="6" t="str">
        <f>VLOOKUP(C133,'[1]đăng ký ĐVTT'!$C$2:$Y$10078,18,0)</f>
        <v>Duyệt</v>
      </c>
      <c r="Q133" s="13" t="str">
        <f>VLOOKUP(C133,'[1]đăng ký ĐVTT'!$C$2:$V$256,20,0)</f>
        <v>21/9/2023</v>
      </c>
      <c r="R133" s="14" t="s">
        <v>22</v>
      </c>
      <c r="S133" s="1" t="s">
        <v>67</v>
      </c>
      <c r="T133" s="129" t="str">
        <f>VLOOKUP(S133,'[1]thông tin GVHD'!$D$3:$M$21,9,0)</f>
        <v>0375658728</v>
      </c>
      <c r="U133" s="124" t="str">
        <f>VLOOKUP(S133,'[1]thông tin GVHD'!$D$3:$M$21,10,0)</f>
        <v>trinhtkimchung@dtu-hti.edu.vn</v>
      </c>
    </row>
    <row r="134" spans="1:21" s="49" customFormat="1" ht="35.25" customHeight="1" x14ac:dyDescent="0.2">
      <c r="A134" s="23">
        <v>45165.733064178239</v>
      </c>
      <c r="B134" s="24" t="s">
        <v>471</v>
      </c>
      <c r="C134" s="24">
        <v>24207116426</v>
      </c>
      <c r="D134" s="24" t="s">
        <v>472</v>
      </c>
      <c r="E134" s="25">
        <v>36663</v>
      </c>
      <c r="F134" s="24" t="s">
        <v>73</v>
      </c>
      <c r="G134" s="24" t="s">
        <v>20</v>
      </c>
      <c r="H134" s="24" t="s">
        <v>27</v>
      </c>
      <c r="I134" s="26" t="s">
        <v>727</v>
      </c>
      <c r="J134" s="27" t="str">
        <f>VLOOKUP(C134,'[1]xét điều kiện tham dự TN'!$A$2:$AN$941,39,0)</f>
        <v>thực tập tốt nghiệp</v>
      </c>
      <c r="K134" s="27">
        <v>59</v>
      </c>
      <c r="L134" s="28">
        <f>VLOOKUP(C134,'[1]xét điều kiện tham dự TN'!$A$2:$AN$941,13,0)</f>
        <v>3.28</v>
      </c>
      <c r="M134" s="29">
        <f>VLOOKUP(C134,'[1]xét điều kiện tham dự TN'!$A$2:$AN$941,32,0)</f>
        <v>0</v>
      </c>
      <c r="N134" s="27" t="str">
        <f>VLOOKUP(C134,'[1]đăng ký ĐVTT'!$C$2:$Y$10078,9,0)</f>
        <v>Wyndham DaNang Golden Bay</v>
      </c>
      <c r="O134" s="27" t="str">
        <f>VLOOKUP(C134,'[1]đăng ký ĐVTT'!$C$2:$Y$10078,13,0)</f>
        <v>bộ phận khác</v>
      </c>
      <c r="P134" s="27" t="str">
        <f>VLOOKUP(C134,'[1]đăng ký ĐVTT'!$C$2:$Y$10078,18,0)</f>
        <v>Duyệt</v>
      </c>
      <c r="Q134" s="13">
        <f>VLOOKUP(C134,'[1]đăng ký ĐVTT'!$C$2:$V$256,20,0)</f>
        <v>0</v>
      </c>
      <c r="R134" s="14" t="s">
        <v>22</v>
      </c>
      <c r="S134" s="1" t="s">
        <v>67</v>
      </c>
      <c r="T134" s="129" t="str">
        <f>VLOOKUP(S134,'[1]thông tin GVHD'!$D$3:$M$21,9,0)</f>
        <v>0375658728</v>
      </c>
      <c r="U134" s="124" t="str">
        <f>VLOOKUP(S134,'[1]thông tin GVHD'!$D$3:$M$21,10,0)</f>
        <v>trinhtkimchung@dtu-hti.edu.vn</v>
      </c>
    </row>
    <row r="135" spans="1:21" ht="35.25" customHeight="1" x14ac:dyDescent="0.25">
      <c r="A135" s="55">
        <v>45184.685919317126</v>
      </c>
      <c r="B135" s="56" t="s">
        <v>47</v>
      </c>
      <c r="C135" s="56">
        <v>25207101887</v>
      </c>
      <c r="D135" s="56" t="s">
        <v>48</v>
      </c>
      <c r="E135" s="57">
        <v>37142</v>
      </c>
      <c r="F135" s="56" t="s">
        <v>49</v>
      </c>
      <c r="G135" s="56" t="s">
        <v>20</v>
      </c>
      <c r="H135" s="56" t="s">
        <v>27</v>
      </c>
      <c r="I135" s="58" t="s">
        <v>575</v>
      </c>
      <c r="J135" s="59" t="str">
        <f>VLOOKUP(C135,'[1]xét điều kiện tham dự TN'!$A$2:$AN$941,39,0)</f>
        <v>thực tập tốt nghiệp</v>
      </c>
      <c r="K135" s="59">
        <v>8</v>
      </c>
      <c r="L135" s="2">
        <f>VLOOKUP(C135,'[1]xét điều kiện tham dự TN'!$A$2:$AN$941,13,0)</f>
        <v>2.81</v>
      </c>
      <c r="M135" s="60">
        <f>VLOOKUP(C135,'[1]xét điều kiện tham dự TN'!$A$2:$AN$941,32,0)</f>
        <v>0</v>
      </c>
      <c r="N135" s="59" t="str">
        <f>VLOOKUP(C135,'[1]đăng ký ĐVTT'!$C$2:$Y$10078,9,0)</f>
        <v>ORIENTAL SEA VILLAS &amp; HOTEL JOINT STOCK COMPANY</v>
      </c>
      <c r="O135" s="59" t="str">
        <f>VLOOKUP(C135,'[1]đăng ký ĐVTT'!$C$2:$Y$10078,13,0)</f>
        <v>Nhân sự</v>
      </c>
      <c r="P135" s="59" t="str">
        <f>VLOOKUP(C135,'[1]đăng ký ĐVTT'!$C$2:$Y$10078,18,0)</f>
        <v>Duyệt</v>
      </c>
      <c r="Q135" s="13" t="str">
        <f>VLOOKUP(C135,'[1]đăng ký ĐVTT'!$C$2:$V$256,20,0)</f>
        <v>23/9/2023</v>
      </c>
      <c r="R135" s="124" t="s">
        <v>22</v>
      </c>
      <c r="S135" s="1" t="s">
        <v>50</v>
      </c>
      <c r="T135" s="124" t="str">
        <f>VLOOKUP(S135,'[1]thông tin GVHD'!$D$3:$M$21,9,0)</f>
        <v>0905767997</v>
      </c>
      <c r="U135" s="124" t="str">
        <f>VLOOKUP(S135,'[1]thông tin GVHD'!$D$3:$M$21,10,0)</f>
        <v>voduchieu@dtu-hti.edu.vn</v>
      </c>
    </row>
    <row r="136" spans="1:21" s="49" customFormat="1" ht="35.25" customHeight="1" x14ac:dyDescent="0.2">
      <c r="A136" s="23">
        <v>45162.708017777783</v>
      </c>
      <c r="B136" s="24" t="s">
        <v>51</v>
      </c>
      <c r="C136" s="24">
        <v>25207107495</v>
      </c>
      <c r="D136" s="24" t="s">
        <v>52</v>
      </c>
      <c r="E136" s="25">
        <v>37087</v>
      </c>
      <c r="F136" s="24" t="s">
        <v>53</v>
      </c>
      <c r="G136" s="24" t="s">
        <v>20</v>
      </c>
      <c r="H136" s="24" t="s">
        <v>27</v>
      </c>
      <c r="I136" s="26" t="s">
        <v>576</v>
      </c>
      <c r="J136" s="27" t="str">
        <f>VLOOKUP(C136,'[1]xét điều kiện tham dự TN'!$A$2:$AN$941,39,0)</f>
        <v>Thực tập tốt nghiệp, thi TN</v>
      </c>
      <c r="K136" s="27">
        <v>9</v>
      </c>
      <c r="L136" s="28">
        <f>VLOOKUP(C136,'[1]xét điều kiện tham dự TN'!$A$2:$AN$941,13,0)</f>
        <v>2.5</v>
      </c>
      <c r="M136" s="29">
        <f>VLOOKUP(C136,'[1]xét điều kiện tham dự TN'!$A$2:$AN$941,32,0)</f>
        <v>0</v>
      </c>
      <c r="N136" s="27" t="str">
        <f>VLOOKUP(C136,'[1]đăng ký ĐVTT'!$C$2:$Y$10078,9,0)</f>
        <v>Royal Lotus Hotel Danang</v>
      </c>
      <c r="O136" s="27" t="str">
        <f>VLOOKUP(C136,'[1]đăng ký ĐVTT'!$C$2:$Y$10078,13,0)</f>
        <v>Tiền sảnh</v>
      </c>
      <c r="P136" s="27" t="str">
        <f>VLOOKUP(C136,'[1]đăng ký ĐVTT'!$C$2:$Y$10078,18,0)</f>
        <v>Duyệt</v>
      </c>
      <c r="Q136" s="30" t="str">
        <f>VLOOKUP(C136,'[1]đăng ký ĐVTT'!$C$2:$V$256,20,0)</f>
        <v>27/09/2023</v>
      </c>
      <c r="R136" s="31" t="s">
        <v>22</v>
      </c>
      <c r="S136" s="1" t="s">
        <v>50</v>
      </c>
      <c r="T136" s="129" t="str">
        <f>VLOOKUP(S136,'[1]thông tin GVHD'!$D$3:$M$21,9,0)</f>
        <v>0905767997</v>
      </c>
      <c r="U136" s="124" t="str">
        <f>VLOOKUP(S136,'[1]thông tin GVHD'!$D$3:$M$21,10,0)</f>
        <v>voduchieu@dtu-hti.edu.vn</v>
      </c>
    </row>
    <row r="137" spans="1:21" s="49" customFormat="1" ht="35.25" customHeight="1" x14ac:dyDescent="0.2">
      <c r="A137" s="75">
        <v>45162.776946990736</v>
      </c>
      <c r="B137" s="5" t="s">
        <v>113</v>
      </c>
      <c r="C137" s="5">
        <v>25207109284</v>
      </c>
      <c r="D137" s="5" t="s">
        <v>114</v>
      </c>
      <c r="E137" s="90">
        <v>36892</v>
      </c>
      <c r="F137" s="5" t="s">
        <v>115</v>
      </c>
      <c r="G137" s="5" t="s">
        <v>101</v>
      </c>
      <c r="H137" s="5" t="s">
        <v>27</v>
      </c>
      <c r="I137" s="98" t="s">
        <v>594</v>
      </c>
      <c r="J137" s="6" t="str">
        <f>VLOOKUP(C137,'[1]xét điều kiện tham dự TN'!$A$2:$AN$941,39,0)</f>
        <v>khóa luận TN</v>
      </c>
      <c r="K137" s="6">
        <v>2</v>
      </c>
      <c r="L137" s="2">
        <f>VLOOKUP(C137,'[1]xét điều kiện tham dự TN'!$A$2:$AN$941,13,0)</f>
        <v>2.73</v>
      </c>
      <c r="M137" s="111">
        <f>VLOOKUP(C137,'[1]xét điều kiện tham dự TN'!$A$2:$AN$941,32,0)</f>
        <v>2.2100000000000002E-2</v>
      </c>
      <c r="N137" s="6" t="str">
        <f>VLOOKUP(C137,'[1]đăng ký ĐVTT'!$C$2:$Y$10078,9,0)</f>
        <v>Khách sạn Mandila Beach Đà Nẵng</v>
      </c>
      <c r="O137" s="6" t="str">
        <f>VLOOKUP(C137,'[1]đăng ký ĐVTT'!$C$2:$Y$10078,13,0)</f>
        <v>Nhà hàng</v>
      </c>
      <c r="P137" s="6" t="str">
        <f>VLOOKUP(C137,'[1]đăng ký ĐVTT'!$C$2:$Y$10078,18,0)</f>
        <v>Duyệt</v>
      </c>
      <c r="Q137" s="13" t="str">
        <f>VLOOKUP(C137,'[1]đăng ký ĐVTT'!$C$2:$V$256,20,0)</f>
        <v>23/9/2023</v>
      </c>
      <c r="R137" s="118" t="s">
        <v>58</v>
      </c>
      <c r="S137" s="1" t="s">
        <v>50</v>
      </c>
      <c r="T137" s="129" t="str">
        <f>VLOOKUP(S137,'[1]thông tin GVHD'!$D$3:$M$21,9,0)</f>
        <v>0905767997</v>
      </c>
      <c r="U137" s="124" t="str">
        <f>VLOOKUP(S137,'[1]thông tin GVHD'!$D$3:$M$21,10,0)</f>
        <v>voduchieu@dtu-hti.edu.vn</v>
      </c>
    </row>
    <row r="138" spans="1:21" s="49" customFormat="1" ht="35.25" customHeight="1" x14ac:dyDescent="0.2">
      <c r="A138" s="75">
        <v>45162.795060763892</v>
      </c>
      <c r="B138" s="5" t="s">
        <v>116</v>
      </c>
      <c r="C138" s="5">
        <v>25207109161</v>
      </c>
      <c r="D138" s="5" t="s">
        <v>117</v>
      </c>
      <c r="E138" s="90">
        <v>37077</v>
      </c>
      <c r="F138" s="5" t="s">
        <v>118</v>
      </c>
      <c r="G138" s="5" t="s">
        <v>101</v>
      </c>
      <c r="H138" s="5" t="s">
        <v>27</v>
      </c>
      <c r="I138" s="98" t="s">
        <v>595</v>
      </c>
      <c r="J138" s="6" t="str">
        <f>VLOOKUP(C138,'[1]xét điều kiện tham dự TN'!$A$2:$AN$941,39,0)</f>
        <v>khóa luận TN</v>
      </c>
      <c r="K138" s="6">
        <v>3</v>
      </c>
      <c r="L138" s="2">
        <f>VLOOKUP(C138,'[1]xét điều kiện tham dự TN'!$A$2:$AN$941,13,0)</f>
        <v>2.92</v>
      </c>
      <c r="M138" s="111">
        <f>VLOOKUP(C138,'[1]xét điều kiện tham dự TN'!$A$2:$AN$941,32,0)</f>
        <v>2.2100000000000002E-2</v>
      </c>
      <c r="N138" s="6" t="str">
        <f>VLOOKUP(C138,'[1]đăng ký ĐVTT'!$C$2:$Y$10078,9,0)</f>
        <v>Khách sạn Mandila Beach Đà Nẵng</v>
      </c>
      <c r="O138" s="6" t="str">
        <f>VLOOKUP(C138,'[1]đăng ký ĐVTT'!$C$2:$Y$10078,13,0)</f>
        <v>Nhà hàng</v>
      </c>
      <c r="P138" s="6" t="str">
        <f>VLOOKUP(C138,'[1]đăng ký ĐVTT'!$C$2:$Y$10078,18,0)</f>
        <v>Duyệt</v>
      </c>
      <c r="Q138" s="13" t="str">
        <f>VLOOKUP(C138,'[1]đăng ký ĐVTT'!$C$2:$V$256,20,0)</f>
        <v>23/9/2023</v>
      </c>
      <c r="R138" s="118" t="s">
        <v>58</v>
      </c>
      <c r="S138" s="1" t="s">
        <v>50</v>
      </c>
      <c r="T138" s="129" t="str">
        <f>VLOOKUP(S138,'[1]thông tin GVHD'!$D$3:$M$21,9,0)</f>
        <v>0905767997</v>
      </c>
      <c r="U138" s="124" t="str">
        <f>VLOOKUP(S138,'[1]thông tin GVHD'!$D$3:$M$21,10,0)</f>
        <v>voduchieu@dtu-hti.edu.vn</v>
      </c>
    </row>
    <row r="139" spans="1:21" s="49" customFormat="1" ht="35.25" customHeight="1" x14ac:dyDescent="0.2">
      <c r="A139" s="75">
        <v>45167.501190821757</v>
      </c>
      <c r="B139" s="5" t="s">
        <v>242</v>
      </c>
      <c r="C139" s="5">
        <v>24217105519</v>
      </c>
      <c r="D139" s="5" t="s">
        <v>243</v>
      </c>
      <c r="E139" s="90">
        <v>36823</v>
      </c>
      <c r="F139" s="5" t="s">
        <v>244</v>
      </c>
      <c r="G139" s="5" t="s">
        <v>39</v>
      </c>
      <c r="H139" s="5" t="s">
        <v>40</v>
      </c>
      <c r="I139" s="98" t="s">
        <v>642</v>
      </c>
      <c r="J139" s="6" t="str">
        <f>VLOOKUP(C139,'[1]xét điều kiện tham dự TN'!$A$2:$AN$941,39,0)</f>
        <v>Thực tập tốt nghiệp, thi TN</v>
      </c>
      <c r="K139" s="6">
        <v>35</v>
      </c>
      <c r="L139" s="2">
        <f>VLOOKUP(C139,'[1]xét điều kiện tham dự TN'!$A$2:$AN$941,13,0)</f>
        <v>2.46</v>
      </c>
      <c r="M139" s="6">
        <f>VLOOKUP(C139,'[1]xét điều kiện tham dự TN'!$A$2:$AN$941,32,0)</f>
        <v>0</v>
      </c>
      <c r="N139" s="6" t="str">
        <f>VLOOKUP(C139,'[1]đăng ký ĐVTT'!$C$2:$Y$10078,9,0)</f>
        <v>Hyatt regency DaNang Resort</v>
      </c>
      <c r="O139" s="6" t="str">
        <f>VLOOKUP(C139,'[1]đăng ký ĐVTT'!$C$2:$Y$10078,13,0)</f>
        <v>Nhà hàng</v>
      </c>
      <c r="P139" s="6" t="str">
        <f>VLOOKUP(C139,'[1]đăng ký ĐVTT'!$C$2:$Y$10078,18,0)</f>
        <v>Duyệt</v>
      </c>
      <c r="Q139" s="13" t="str">
        <f>VLOOKUP(C139,'[1]đăng ký ĐVTT'!$C$2:$V$256,20,0)</f>
        <v>21/9/2023</v>
      </c>
      <c r="R139" s="118" t="s">
        <v>22</v>
      </c>
      <c r="S139" s="1" t="s">
        <v>50</v>
      </c>
      <c r="T139" s="129" t="str">
        <f>VLOOKUP(S139,'[1]thông tin GVHD'!$D$3:$M$21,9,0)</f>
        <v>0905767997</v>
      </c>
      <c r="U139" s="124" t="str">
        <f>VLOOKUP(S139,'[1]thông tin GVHD'!$D$3:$M$21,10,0)</f>
        <v>voduchieu@dtu-hti.edu.vn</v>
      </c>
    </row>
    <row r="140" spans="1:21" s="49" customFormat="1" ht="35.25" customHeight="1" x14ac:dyDescent="0.2">
      <c r="A140" s="75">
        <v>45190.477189108795</v>
      </c>
      <c r="B140" s="5" t="s">
        <v>245</v>
      </c>
      <c r="C140" s="5">
        <v>24211200702</v>
      </c>
      <c r="D140" s="5" t="s">
        <v>246</v>
      </c>
      <c r="E140" s="90">
        <v>36798</v>
      </c>
      <c r="F140" s="5" t="s">
        <v>247</v>
      </c>
      <c r="G140" s="5" t="s">
        <v>20</v>
      </c>
      <c r="H140" s="5" t="s">
        <v>27</v>
      </c>
      <c r="I140" s="98" t="s">
        <v>643</v>
      </c>
      <c r="J140" s="6" t="str">
        <f>VLOOKUP(C140,'[1]xét điều kiện tham dự TN'!$A$2:$AN$941,39,0)</f>
        <v>Thực tập tốt nghiệp, thi TN</v>
      </c>
      <c r="K140" s="6">
        <v>69</v>
      </c>
      <c r="L140" s="2">
        <f>VLOOKUP(C140,'[1]xét điều kiện tham dự TN'!$A$2:$AN$941,13,0)</f>
        <v>2.68</v>
      </c>
      <c r="M140" s="111">
        <f>VLOOKUP(C140,'[1]xét điều kiện tham dự TN'!$A$2:$AN$941,32,0)</f>
        <v>0</v>
      </c>
      <c r="N140" s="6" t="str">
        <f>VLOOKUP(C140,'[1]đăng ký ĐVTT'!$C$2:$Y$10078,9,0)</f>
        <v>Vanda Hotel</v>
      </c>
      <c r="O140" s="6" t="str">
        <f>VLOOKUP(C140,'[1]đăng ký ĐVTT'!$C$2:$Y$10078,13,0)</f>
        <v>Tiền sảnh</v>
      </c>
      <c r="P140" s="6" t="str">
        <f>VLOOKUP(C140,'[1]đăng ký ĐVTT'!$C$2:$Y$10078,18,0)</f>
        <v>Duyệt</v>
      </c>
      <c r="Q140" s="13" t="str">
        <f>VLOOKUP(C140,'[1]đăng ký ĐVTT'!$C$2:$V$256,20,0)</f>
        <v>23/9/2023</v>
      </c>
      <c r="R140" s="118" t="s">
        <v>22</v>
      </c>
      <c r="S140" s="1" t="s">
        <v>50</v>
      </c>
      <c r="T140" s="129" t="str">
        <f>VLOOKUP(S140,'[1]thông tin GVHD'!$D$3:$M$21,9,0)</f>
        <v>0905767997</v>
      </c>
      <c r="U140" s="124" t="str">
        <f>VLOOKUP(S140,'[1]thông tin GVHD'!$D$3:$M$21,10,0)</f>
        <v>voduchieu@dtu-hti.edu.vn</v>
      </c>
    </row>
    <row r="141" spans="1:21" ht="35.25" customHeight="1" x14ac:dyDescent="0.25">
      <c r="A141" s="33">
        <v>45168.898748946754</v>
      </c>
      <c r="B141" s="34" t="s">
        <v>256</v>
      </c>
      <c r="C141" s="34">
        <v>24207102986</v>
      </c>
      <c r="D141" s="34" t="s">
        <v>257</v>
      </c>
      <c r="E141" s="35">
        <v>36645</v>
      </c>
      <c r="F141" s="34" t="s">
        <v>258</v>
      </c>
      <c r="G141" s="34" t="s">
        <v>20</v>
      </c>
      <c r="H141" s="34" t="s">
        <v>40</v>
      </c>
      <c r="I141" s="36" t="s">
        <v>647</v>
      </c>
      <c r="J141" s="37" t="str">
        <f>VLOOKUP(C141,'[1]xét điều kiện tham dự TN'!$A$2:$AN$941,39,0)</f>
        <v>thực tập tốt nghiệp, thi TN</v>
      </c>
      <c r="K141" s="37">
        <v>74</v>
      </c>
      <c r="L141" s="2">
        <f>VLOOKUP(C141,'[1]xét điều kiện tham dự TN'!$A$2:$AN$941,13,0)</f>
        <v>2.78</v>
      </c>
      <c r="M141" s="38">
        <f>VLOOKUP(C141,'[1]xét điều kiện tham dự TN'!$A$2:$AN$941,32,0)</f>
        <v>0</v>
      </c>
      <c r="N141" s="37" t="str">
        <f>VLOOKUP(C141,'[1]đăng ký ĐVTT'!$C$2:$Y$10078,9,0)</f>
        <v>GRANDVRIO City DANANG</v>
      </c>
      <c r="O141" s="37" t="str">
        <f>VLOOKUP(C141,'[1]đăng ký ĐVTT'!$C$2:$Y$10078,13,0)</f>
        <v>Nhà hàng</v>
      </c>
      <c r="P141" s="37" t="str">
        <f>VLOOKUP(C141,'[1]đăng ký ĐVTT'!$C$2:$Y$10078,18,0)</f>
        <v>Duyệt</v>
      </c>
      <c r="Q141" s="13" t="str">
        <f>VLOOKUP(C141,'[1]đăng ký ĐVTT'!$C$2:$V$256,20,0)</f>
        <v>21/9/2023</v>
      </c>
      <c r="R141" s="126" t="s">
        <v>22</v>
      </c>
      <c r="S141" s="1" t="s">
        <v>50</v>
      </c>
      <c r="T141" s="124" t="str">
        <f>VLOOKUP(S141,'[1]thông tin GVHD'!$D$3:$M$21,9,0)</f>
        <v>0905767997</v>
      </c>
      <c r="U141" s="124" t="str">
        <f>VLOOKUP(S141,'[1]thông tin GVHD'!$D$3:$M$21,10,0)</f>
        <v>voduchieu@dtu-hti.edu.vn</v>
      </c>
    </row>
    <row r="142" spans="1:21" ht="35.25" customHeight="1" x14ac:dyDescent="0.25">
      <c r="A142" s="16">
        <v>45170.575941574076</v>
      </c>
      <c r="B142" s="17" t="s">
        <v>273</v>
      </c>
      <c r="C142" s="17">
        <v>25211209155</v>
      </c>
      <c r="D142" s="17" t="s">
        <v>274</v>
      </c>
      <c r="E142" s="18">
        <v>37227</v>
      </c>
      <c r="F142" s="17" t="s">
        <v>275</v>
      </c>
      <c r="G142" s="17" t="s">
        <v>20</v>
      </c>
      <c r="H142" s="17" t="s">
        <v>27</v>
      </c>
      <c r="I142" s="19" t="s">
        <v>653</v>
      </c>
      <c r="J142" s="20" t="str">
        <f>VLOOKUP(C142,'[1]xét điều kiện tham dự TN'!$A$2:$AN$941,39,0)</f>
        <v>Thực tập tốt nghiệp, thi TN</v>
      </c>
      <c r="K142" s="20">
        <v>86</v>
      </c>
      <c r="L142" s="2">
        <f>VLOOKUP(C142,'[1]xét điều kiện tham dự TN'!$A$2:$AN$941,13,0)</f>
        <v>3.3</v>
      </c>
      <c r="M142" s="21">
        <f>VLOOKUP(C142,'[1]xét điều kiện tham dự TN'!$A$2:$AN$941,32,0)</f>
        <v>0</v>
      </c>
      <c r="N142" s="20" t="str">
        <f>VLOOKUP(C142,'[1]đăng ký ĐVTT'!$C$2:$Y$10078,9,0)</f>
        <v>INTERCONTINENTAL DANANG SUN PENINSULA RESORT</v>
      </c>
      <c r="O142" s="20" t="str">
        <f>VLOOKUP(C142,'[1]đăng ký ĐVTT'!$C$2:$Y$10078,13,0)</f>
        <v>Nhà hàng</v>
      </c>
      <c r="P142" s="20" t="str">
        <f>VLOOKUP(C142,'[1]đăng ký ĐVTT'!$C$2:$Y$10078,18,0)</f>
        <v>Duyệt</v>
      </c>
      <c r="Q142" s="13" t="str">
        <f>VLOOKUP(C142,'[1]đăng ký ĐVTT'!$C$2:$V$256,20,0)</f>
        <v>21/9/2023</v>
      </c>
      <c r="R142" s="126" t="s">
        <v>22</v>
      </c>
      <c r="S142" s="1" t="s">
        <v>50</v>
      </c>
      <c r="T142" s="124" t="str">
        <f>VLOOKUP(S142,'[1]thông tin GVHD'!$D$3:$M$21,9,0)</f>
        <v>0905767997</v>
      </c>
      <c r="U142" s="124" t="str">
        <f>VLOOKUP(S142,'[1]thông tin GVHD'!$D$3:$M$21,10,0)</f>
        <v>voduchieu@dtu-hti.edu.vn</v>
      </c>
    </row>
    <row r="143" spans="1:21" s="49" customFormat="1" ht="35.25" customHeight="1" x14ac:dyDescent="0.2">
      <c r="A143" s="75">
        <v>45169.851250243053</v>
      </c>
      <c r="B143" s="5" t="s">
        <v>348</v>
      </c>
      <c r="C143" s="5">
        <v>24207107672</v>
      </c>
      <c r="D143" s="5" t="s">
        <v>349</v>
      </c>
      <c r="E143" s="90">
        <v>36810</v>
      </c>
      <c r="F143" s="5" t="s">
        <v>244</v>
      </c>
      <c r="G143" s="5" t="s">
        <v>39</v>
      </c>
      <c r="H143" s="5" t="s">
        <v>40</v>
      </c>
      <c r="I143" s="98" t="s">
        <v>680</v>
      </c>
      <c r="J143" s="6" t="str">
        <f>VLOOKUP(C143,'[1]xét điều kiện tham dự TN'!$A$2:$AN$941,39,0)</f>
        <v>Thực tập tốt nghiệp</v>
      </c>
      <c r="K143" s="6">
        <v>43</v>
      </c>
      <c r="L143" s="2">
        <f>VLOOKUP(C143,'[1]xét điều kiện tham dự TN'!$A$2:$AN$941,13,0)</f>
        <v>2.67</v>
      </c>
      <c r="M143" s="6">
        <f>VLOOKUP(C143,'[1]xét điều kiện tham dự TN'!$A$2:$AN$941,32,0)</f>
        <v>0</v>
      </c>
      <c r="N143" s="6" t="str">
        <f>VLOOKUP(C143,'[1]đăng ký ĐVTT'!$C$2:$Y$10078,9,0)</f>
        <v>Eden Plaza Đà Nẵng</v>
      </c>
      <c r="O143" s="6" t="str">
        <f>VLOOKUP(C143,'[1]đăng ký ĐVTT'!$C$2:$Y$10078,13,0)</f>
        <v>Nhân sự</v>
      </c>
      <c r="P143" s="6" t="str">
        <f>VLOOKUP(C143,'[1]đăng ký ĐVTT'!$C$2:$Y$10078,18,0)</f>
        <v>Duyệt</v>
      </c>
      <c r="Q143" s="13">
        <f>VLOOKUP(C143,'[1]đăng ký ĐVTT'!$C$2:$V$256,20,0)</f>
        <v>0</v>
      </c>
      <c r="R143" s="14" t="s">
        <v>22</v>
      </c>
      <c r="S143" s="1" t="s">
        <v>50</v>
      </c>
      <c r="T143" s="129" t="str">
        <f>VLOOKUP(S143,'[1]thông tin GVHD'!$D$3:$M$21,9,0)</f>
        <v>0905767997</v>
      </c>
      <c r="U143" s="124" t="str">
        <f>VLOOKUP(S143,'[1]thông tin GVHD'!$D$3:$M$21,10,0)</f>
        <v>voduchieu@dtu-hti.edu.vn</v>
      </c>
    </row>
    <row r="144" spans="1:21" s="49" customFormat="1" ht="35.25" customHeight="1" x14ac:dyDescent="0.2">
      <c r="A144" s="23">
        <v>45174.0915631713</v>
      </c>
      <c r="B144" s="24" t="s">
        <v>520</v>
      </c>
      <c r="C144" s="24">
        <v>25207204310</v>
      </c>
      <c r="D144" s="24" t="s">
        <v>521</v>
      </c>
      <c r="E144" s="25">
        <v>37222</v>
      </c>
      <c r="F144" s="24" t="s">
        <v>522</v>
      </c>
      <c r="G144" s="24" t="s">
        <v>39</v>
      </c>
      <c r="H144" s="24" t="s">
        <v>27</v>
      </c>
      <c r="I144" s="26" t="s">
        <v>747</v>
      </c>
      <c r="J144" s="27" t="str">
        <f>VLOOKUP(C144,'[1]xét điều kiện tham dự TN'!$A$2:$AN$941,39,0)</f>
        <v>thực tập tốt nghiệp</v>
      </c>
      <c r="K144" s="27">
        <v>47</v>
      </c>
      <c r="L144" s="28">
        <f>VLOOKUP(C144,'[1]xét điều kiện tham dự TN'!$A$2:$AN$941,13,0)</f>
        <v>2.65</v>
      </c>
      <c r="M144" s="29">
        <f>VLOOKUP(C144,'[1]xét điều kiện tham dự TN'!$A$2:$AN$941,32,0)</f>
        <v>7.4000000000000003E-3</v>
      </c>
      <c r="N144" s="27" t="str">
        <f>VLOOKUP(C144,'[1]đăng ký ĐVTT'!$C$2:$Y$10078,9,0)</f>
        <v>Maximilan Danang Beach Hotel</v>
      </c>
      <c r="O144" s="27" t="str">
        <f>VLOOKUP(C144,'[1]đăng ký ĐVTT'!$C$2:$Y$10078,13,0)</f>
        <v>Tiền sảnh</v>
      </c>
      <c r="P144" s="27" t="str">
        <f>VLOOKUP(C144,'[1]đăng ký ĐVTT'!$C$2:$Y$10078,18,0)</f>
        <v>Duyệt</v>
      </c>
      <c r="Q144" s="13" t="str">
        <f>VLOOKUP(C144,'[1]đăng ký ĐVTT'!$C$2:$V$256,20,0)</f>
        <v>27/9/2023</v>
      </c>
      <c r="R144" s="14" t="s">
        <v>22</v>
      </c>
      <c r="S144" s="1" t="s">
        <v>50</v>
      </c>
      <c r="T144" s="129" t="str">
        <f>VLOOKUP(S144,'[1]thông tin GVHD'!$D$3:$M$21,9,0)</f>
        <v>0905767997</v>
      </c>
      <c r="U144" s="124" t="str">
        <f>VLOOKUP(S144,'[1]thông tin GVHD'!$D$3:$M$21,10,0)</f>
        <v>voduchieu@dtu-hti.edu.vn</v>
      </c>
    </row>
    <row r="145" spans="1:21" ht="35.25" customHeight="1" x14ac:dyDescent="0.25">
      <c r="A145" s="76">
        <v>45162.831651168977</v>
      </c>
      <c r="B145" s="83" t="s">
        <v>128</v>
      </c>
      <c r="C145" s="83">
        <v>25202715803</v>
      </c>
      <c r="D145" s="83" t="s">
        <v>129</v>
      </c>
      <c r="E145" s="91">
        <v>37123</v>
      </c>
      <c r="F145" s="83" t="s">
        <v>130</v>
      </c>
      <c r="G145" s="83" t="s">
        <v>20</v>
      </c>
      <c r="H145" s="83" t="s">
        <v>27</v>
      </c>
      <c r="I145" s="99" t="s">
        <v>599</v>
      </c>
      <c r="J145" s="104" t="str">
        <f>VLOOKUP(C145,'[1]xét điều kiện tham dự TN'!$A$2:$AN$941,39,0)</f>
        <v>Thực tập tốt nghiệp, thi TN</v>
      </c>
      <c r="K145" s="104">
        <v>24</v>
      </c>
      <c r="L145" s="2">
        <f>VLOOKUP(C145,'[1]xét điều kiện tham dự TN'!$A$2:$AN$941,13,0)</f>
        <v>2.39</v>
      </c>
      <c r="M145" s="112">
        <f>VLOOKUP(C145,'[1]xét điều kiện tham dự TN'!$A$2:$AN$941,32,0)</f>
        <v>3.1300000000000001E-2</v>
      </c>
      <c r="N145" s="104" t="str">
        <f>VLOOKUP(C145,'[1]đăng ký ĐVTT'!$C$2:$Y$10078,9,0)</f>
        <v>Satya Danang Hotel</v>
      </c>
      <c r="O145" s="104" t="str">
        <f>VLOOKUP(C145,'[1]đăng ký ĐVTT'!$C$2:$Y$10078,13,0)</f>
        <v>Nhà hàng</v>
      </c>
      <c r="P145" s="104" t="str">
        <f>VLOOKUP(C145,'[1]đăng ký ĐVTT'!$C$2:$Y$10078,18,0)</f>
        <v>Duyệt</v>
      </c>
      <c r="Q145" s="13">
        <f>VLOOKUP(C145,'[1]đăng ký ĐVTT'!$C$2:$V$256,20,0)</f>
        <v>0</v>
      </c>
      <c r="R145" s="48" t="s">
        <v>22</v>
      </c>
      <c r="S145" s="43" t="s">
        <v>54</v>
      </c>
      <c r="T145" s="131"/>
      <c r="U145" s="130"/>
    </row>
    <row r="146" spans="1:21" ht="35.25" customHeight="1" x14ac:dyDescent="0.25">
      <c r="A146" s="76">
        <v>45184.503172662036</v>
      </c>
      <c r="B146" s="83" t="s">
        <v>208</v>
      </c>
      <c r="C146" s="83">
        <v>25217107293</v>
      </c>
      <c r="D146" s="83" t="s">
        <v>209</v>
      </c>
      <c r="E146" s="91">
        <v>36923</v>
      </c>
      <c r="F146" s="83" t="s">
        <v>210</v>
      </c>
      <c r="G146" s="83" t="s">
        <v>20</v>
      </c>
      <c r="H146" s="83" t="s">
        <v>27</v>
      </c>
      <c r="I146" s="99" t="s">
        <v>628</v>
      </c>
      <c r="J146" s="104" t="str">
        <f>VLOOKUP(C146,'[1]xét điều kiện tham dự TN'!$A$2:$AN$941,39,0)</f>
        <v>thực tập tốt nghiệp</v>
      </c>
      <c r="K146" s="104">
        <v>57</v>
      </c>
      <c r="L146" s="2">
        <f>VLOOKUP(C146,'[1]xét điều kiện tham dự TN'!$A$2:$AN$941,13,0)</f>
        <v>2.65</v>
      </c>
      <c r="M146" s="112">
        <f>VLOOKUP(C146,'[1]xét điều kiện tham dự TN'!$A$2:$AN$941,32,0)</f>
        <v>0</v>
      </c>
      <c r="N146" s="104" t="str">
        <f>VLOOKUP(C146,'[1]đăng ký ĐVTT'!$C$2:$Y$10078,9,0)</f>
        <v>Khách sạn nghỉ dưỡng Tui Blue Nam Hội An</v>
      </c>
      <c r="O146" s="104" t="str">
        <f>VLOOKUP(C146,'[1]đăng ký ĐVTT'!$C$2:$Y$10078,13,0)</f>
        <v>Nhà hàng</v>
      </c>
      <c r="P146" s="104" t="str">
        <f>VLOOKUP(C146,'[1]đăng ký ĐVTT'!$C$2:$Y$10078,18,0)</f>
        <v>Duyệt</v>
      </c>
      <c r="Q146" s="13">
        <f>VLOOKUP(C146,'[1]đăng ký ĐVTT'!$C$2:$V$256,20,0)</f>
        <v>0</v>
      </c>
      <c r="R146" s="48" t="s">
        <v>22</v>
      </c>
      <c r="S146" s="43" t="s">
        <v>54</v>
      </c>
      <c r="T146" s="131"/>
      <c r="U146" s="130"/>
    </row>
    <row r="147" spans="1:21" ht="35.25" customHeight="1" x14ac:dyDescent="0.25">
      <c r="A147" s="76">
        <v>45169.049132708329</v>
      </c>
      <c r="B147" s="83" t="s">
        <v>262</v>
      </c>
      <c r="C147" s="83">
        <v>24207115668</v>
      </c>
      <c r="D147" s="83" t="s">
        <v>263</v>
      </c>
      <c r="E147" s="91">
        <v>36779</v>
      </c>
      <c r="F147" s="83" t="s">
        <v>264</v>
      </c>
      <c r="G147" s="83" t="s">
        <v>20</v>
      </c>
      <c r="H147" s="83" t="s">
        <v>40</v>
      </c>
      <c r="I147" s="99" t="s">
        <v>649</v>
      </c>
      <c r="J147" s="104" t="str">
        <f>VLOOKUP(C147,'[1]xét điều kiện tham dự TN'!$A$2:$AN$941,39,0)</f>
        <v>thực tập tốt nghiệp</v>
      </c>
      <c r="K147" s="104">
        <v>77</v>
      </c>
      <c r="L147" s="2">
        <f>VLOOKUP(C147,'[1]xét điều kiện tham dự TN'!$A$2:$AN$941,13,0)</f>
        <v>2.69</v>
      </c>
      <c r="M147" s="112">
        <f>VLOOKUP(C147,'[1]xét điều kiện tham dự TN'!$A$2:$AN$941,32,0)</f>
        <v>0</v>
      </c>
      <c r="N147" s="104" t="str">
        <f>VLOOKUP(C147,'[1]đăng ký ĐVTT'!$C$2:$Y$10078,9,0)</f>
        <v>Premier Village Danang Resort</v>
      </c>
      <c r="O147" s="104" t="str">
        <f>VLOOKUP(C147,'[1]đăng ký ĐVTT'!$C$2:$Y$10078,13,0)</f>
        <v>Nhà hàng</v>
      </c>
      <c r="P147" s="104" t="str">
        <f>VLOOKUP(C147,'[1]đăng ký ĐVTT'!$C$2:$Y$10078,18,0)</f>
        <v>Duyệt</v>
      </c>
      <c r="Q147" s="13">
        <f>VLOOKUP(C147,'[1]đăng ký ĐVTT'!$C$2:$V$256,20,0)</f>
        <v>0</v>
      </c>
      <c r="R147" s="48" t="s">
        <v>22</v>
      </c>
      <c r="S147" s="43" t="s">
        <v>54</v>
      </c>
      <c r="T147" s="131"/>
      <c r="U147" s="130"/>
    </row>
    <row r="148" spans="1:21" ht="35.25" customHeight="1" x14ac:dyDescent="0.25">
      <c r="A148" s="76">
        <v>45174.633580486116</v>
      </c>
      <c r="B148" s="83" t="s">
        <v>291</v>
      </c>
      <c r="C148" s="83">
        <v>25207116193</v>
      </c>
      <c r="D148" s="83" t="s">
        <v>292</v>
      </c>
      <c r="E148" s="91">
        <v>36978</v>
      </c>
      <c r="F148" s="83" t="s">
        <v>171</v>
      </c>
      <c r="G148" s="83" t="s">
        <v>20</v>
      </c>
      <c r="H148" s="83" t="s">
        <v>27</v>
      </c>
      <c r="I148" s="99" t="s">
        <v>659</v>
      </c>
      <c r="J148" s="104" t="str">
        <f>VLOOKUP(C148,'[1]xét điều kiện tham dự TN'!$A$2:$AN$941,39,0)</f>
        <v>Thực tập tốt nghiệp, thi TN</v>
      </c>
      <c r="K148" s="104">
        <v>97</v>
      </c>
      <c r="L148" s="2">
        <f>VLOOKUP(C148,'[1]xét điều kiện tham dự TN'!$A$2:$AN$941,13,0)</f>
        <v>2.9</v>
      </c>
      <c r="M148" s="112">
        <f>VLOOKUP(C148,'[1]xét điều kiện tham dự TN'!$A$2:$AN$941,32,0)</f>
        <v>3.15E-2</v>
      </c>
      <c r="N148" s="104" t="str">
        <f>VLOOKUP(C148,'[1]đăng ký ĐVTT'!$C$2:$Y$10078,9,0)</f>
        <v>Satya Danang Hotel</v>
      </c>
      <c r="O148" s="104" t="str">
        <f>VLOOKUP(C148,'[1]đăng ký ĐVTT'!$C$2:$Y$10078,13,0)</f>
        <v>Tiền sảnh</v>
      </c>
      <c r="P148" s="104" t="str">
        <f>VLOOKUP(C148,'[1]đăng ký ĐVTT'!$C$2:$Y$10078,18,0)</f>
        <v>Duyệt</v>
      </c>
      <c r="Q148" s="13">
        <f>VLOOKUP(C148,'[1]đăng ký ĐVTT'!$C$2:$V$256,20,0)</f>
        <v>0</v>
      </c>
      <c r="R148" s="48" t="s">
        <v>22</v>
      </c>
      <c r="S148" s="43" t="s">
        <v>54</v>
      </c>
      <c r="T148" s="131"/>
      <c r="U148" s="130"/>
    </row>
    <row r="149" spans="1:21" ht="35.25" customHeight="1" x14ac:dyDescent="0.25">
      <c r="A149" s="80">
        <v>45174.692578194445</v>
      </c>
      <c r="B149" s="87" t="s">
        <v>295</v>
      </c>
      <c r="C149" s="87">
        <v>25207100932</v>
      </c>
      <c r="D149" s="87" t="s">
        <v>296</v>
      </c>
      <c r="E149" s="95">
        <v>36939</v>
      </c>
      <c r="F149" s="87" t="s">
        <v>297</v>
      </c>
      <c r="G149" s="87" t="s">
        <v>20</v>
      </c>
      <c r="H149" s="87" t="s">
        <v>27</v>
      </c>
      <c r="I149" s="102" t="s">
        <v>661</v>
      </c>
      <c r="J149" s="108" t="str">
        <f>VLOOKUP(C149,'[1]xét điều kiện tham dự TN'!$A$2:$AN$941,39,0)</f>
        <v>Thực tập tốt nghiệp, thi TN</v>
      </c>
      <c r="K149" s="108">
        <v>100</v>
      </c>
      <c r="L149" s="2">
        <f>VLOOKUP(C149,'[1]xét điều kiện tham dự TN'!$A$2:$AN$941,13,0)</f>
        <v>3.15</v>
      </c>
      <c r="M149" s="115">
        <f>VLOOKUP(C149,'[1]xét điều kiện tham dự TN'!$A$2:$AN$941,32,0)</f>
        <v>2.3400000000000001E-2</v>
      </c>
      <c r="N149" s="108" t="str">
        <f>VLOOKUP(C149,'[1]đăng ký ĐVTT'!$C$2:$Y$10078,9,0)</f>
        <v>Da Nang Mikazuki Japanese Resorts &amp; Spa</v>
      </c>
      <c r="O149" s="108" t="str">
        <f>VLOOKUP(C149,'[1]đăng ký ĐVTT'!$C$2:$Y$10078,13,0)</f>
        <v>Nhà hàng</v>
      </c>
      <c r="P149" s="108" t="str">
        <f>VLOOKUP(C149,'[1]đăng ký ĐVTT'!$C$2:$Y$10078,18,0)</f>
        <v>Duyệt</v>
      </c>
      <c r="Q149" s="13">
        <f>VLOOKUP(C149,'[1]đăng ký ĐVTT'!$C$2:$V$256,20,0)</f>
        <v>0</v>
      </c>
      <c r="R149" s="125" t="s">
        <v>22</v>
      </c>
      <c r="S149" s="43" t="s">
        <v>54</v>
      </c>
      <c r="T149" s="130"/>
      <c r="U149" s="130"/>
    </row>
    <row r="150" spans="1:21" s="49" customFormat="1" ht="35.25" customHeight="1" x14ac:dyDescent="0.2">
      <c r="A150" s="42">
        <v>45163.857688113421</v>
      </c>
      <c r="B150" s="43" t="s">
        <v>318</v>
      </c>
      <c r="C150" s="43">
        <v>24217104902</v>
      </c>
      <c r="D150" s="43" t="s">
        <v>319</v>
      </c>
      <c r="E150" s="44">
        <v>36526</v>
      </c>
      <c r="F150" s="43" t="s">
        <v>320</v>
      </c>
      <c r="G150" s="43" t="s">
        <v>20</v>
      </c>
      <c r="H150" s="43" t="s">
        <v>40</v>
      </c>
      <c r="I150" s="45" t="s">
        <v>670</v>
      </c>
      <c r="J150" s="46" t="str">
        <f>VLOOKUP(C150,'[1]xét điều kiện tham dự TN'!$A$2:$AN$941,39,0)</f>
        <v>Thực tập tốt nghiệp, thi TN</v>
      </c>
      <c r="K150" s="46">
        <v>123</v>
      </c>
      <c r="L150" s="2">
        <f>VLOOKUP(C150,'[1]xét điều kiện tham dự TN'!$A$2:$AN$941,13,0)</f>
        <v>2.4900000000000002</v>
      </c>
      <c r="M150" s="47">
        <f>VLOOKUP(C150,'[1]xét điều kiện tham dự TN'!$A$2:$AN$941,32,0)</f>
        <v>3.9100000000000003E-2</v>
      </c>
      <c r="N150" s="46" t="str">
        <f>VLOOKUP(C150,'[1]đăng ký ĐVTT'!$C$2:$Y$10078,9,0)</f>
        <v>Diamond Sea Hotel</v>
      </c>
      <c r="O150" s="46" t="str">
        <f>VLOOKUP(C150,'[1]đăng ký ĐVTT'!$C$2:$Y$10078,13,0)</f>
        <v>Nhà hàng</v>
      </c>
      <c r="P150" s="46" t="str">
        <f>VLOOKUP(C150,'[1]đăng ký ĐVTT'!$C$2:$Y$10078,18,0)</f>
        <v>Duyệt</v>
      </c>
      <c r="Q150" s="13">
        <f>VLOOKUP(C150,'[1]đăng ký ĐVTT'!$C$2:$V$256,20,0)</f>
        <v>0</v>
      </c>
      <c r="R150" s="48" t="s">
        <v>22</v>
      </c>
      <c r="S150" s="43" t="s">
        <v>54</v>
      </c>
      <c r="T150" s="62"/>
    </row>
    <row r="151" spans="1:21" s="32" customFormat="1" ht="35.25" customHeight="1" x14ac:dyDescent="0.2">
      <c r="A151" s="42">
        <v>45162.69735081018</v>
      </c>
      <c r="B151" s="43" t="s">
        <v>361</v>
      </c>
      <c r="C151" s="43">
        <v>25207107085</v>
      </c>
      <c r="D151" s="43" t="s">
        <v>362</v>
      </c>
      <c r="E151" s="44">
        <v>36963</v>
      </c>
      <c r="F151" s="43" t="s">
        <v>363</v>
      </c>
      <c r="G151" s="43" t="s">
        <v>20</v>
      </c>
      <c r="H151" s="43" t="s">
        <v>27</v>
      </c>
      <c r="I151" s="45" t="s">
        <v>686</v>
      </c>
      <c r="J151" s="46" t="str">
        <f>VLOOKUP(C151,'[1]xét điều kiện tham dự TN'!$A$2:$AN$941,39,0)</f>
        <v>Thực tập tốt nghiệp, thi TN</v>
      </c>
      <c r="K151" s="46">
        <v>1</v>
      </c>
      <c r="L151" s="2">
        <f>VLOOKUP(C151,'[1]xét điều kiện tham dự TN'!$A$2:$AN$941,13,0)</f>
        <v>3.12</v>
      </c>
      <c r="M151" s="47">
        <f>VLOOKUP(C151,'[1]xét điều kiện tham dự TN'!$A$2:$AN$941,32,0)</f>
        <v>0</v>
      </c>
      <c r="N151" s="46" t="str">
        <f>VLOOKUP(C151,'[1]đăng ký ĐVTT'!$C$2:$Y$10078,9,0)</f>
        <v>Khách sạn Bàn Thạch</v>
      </c>
      <c r="O151" s="46" t="str">
        <f>VLOOKUP(C151,'[1]đăng ký ĐVTT'!$C$2:$Y$10078,13,0)</f>
        <v>Tiền sảnh</v>
      </c>
      <c r="P151" s="46" t="str">
        <f>VLOOKUP(C151,'[1]đăng ký ĐVTT'!$C$2:$Y$10078,18,0)</f>
        <v>Không duyệt</v>
      </c>
      <c r="Q151" s="13" t="str">
        <f>VLOOKUP(C151,'[1]đăng ký ĐVTT'!$C$2:$V$256,20,0)</f>
        <v>21/9/2023</v>
      </c>
      <c r="R151" s="125"/>
      <c r="S151" s="43" t="s">
        <v>54</v>
      </c>
      <c r="T151" s="130"/>
      <c r="U151" s="130"/>
    </row>
    <row r="152" spans="1:21" ht="35.25" customHeight="1" x14ac:dyDescent="0.25">
      <c r="A152" s="77">
        <v>45162.750736782407</v>
      </c>
      <c r="B152" s="84" t="s">
        <v>369</v>
      </c>
      <c r="C152" s="84">
        <v>25213405479</v>
      </c>
      <c r="D152" s="84" t="s">
        <v>370</v>
      </c>
      <c r="E152" s="92">
        <v>37072</v>
      </c>
      <c r="F152" s="84" t="s">
        <v>189</v>
      </c>
      <c r="G152" s="84" t="s">
        <v>20</v>
      </c>
      <c r="H152" s="84" t="s">
        <v>27</v>
      </c>
      <c r="I152" s="100" t="s">
        <v>689</v>
      </c>
      <c r="J152" s="105" t="str">
        <f>VLOOKUP(C152,'[1]xét điều kiện tham dự TN'!$A$2:$AN$941,39,0)</f>
        <v>Thực tập tốt nghiệp, thi TN</v>
      </c>
      <c r="K152" s="105">
        <v>17</v>
      </c>
      <c r="L152" s="2">
        <f>VLOOKUP(C152,'[1]xét điều kiện tham dự TN'!$A$2:$AN$941,13,0)</f>
        <v>3</v>
      </c>
      <c r="M152" s="113">
        <f>VLOOKUP(C152,'[1]xét điều kiện tham dự TN'!$A$2:$AN$941,32,0)</f>
        <v>0</v>
      </c>
      <c r="N152" s="105" t="str">
        <f>VLOOKUP(C152,'[1]đăng ký ĐVTT'!$C$2:$Y$10078,9,0)</f>
        <v>Radisson Hotel Danang</v>
      </c>
      <c r="O152" s="105" t="str">
        <f>VLOOKUP(C152,'[1]đăng ký ĐVTT'!$C$2:$Y$10078,13,0)</f>
        <v>Bếp</v>
      </c>
      <c r="P152" s="105" t="str">
        <f>VLOOKUP(C152,'[1]đăng ký ĐVTT'!$C$2:$Y$10078,18,0)</f>
        <v>Không duyệt</v>
      </c>
      <c r="Q152" s="13" t="str">
        <f>VLOOKUP(C152,'[1]đăng ký ĐVTT'!$C$2:$V$256,20,0)</f>
        <v>23/9/2023</v>
      </c>
      <c r="R152" s="120"/>
      <c r="S152" s="43" t="s">
        <v>54</v>
      </c>
      <c r="T152" s="133"/>
      <c r="U152" s="49"/>
    </row>
    <row r="153" spans="1:21" s="49" customFormat="1" ht="35.25" customHeight="1" x14ac:dyDescent="0.2">
      <c r="A153" s="42">
        <v>45190.463634699074</v>
      </c>
      <c r="B153" s="43" t="s">
        <v>371</v>
      </c>
      <c r="C153" s="43">
        <v>25207212175</v>
      </c>
      <c r="D153" s="43" t="s">
        <v>372</v>
      </c>
      <c r="E153" s="44">
        <v>37125</v>
      </c>
      <c r="F153" s="43" t="s">
        <v>255</v>
      </c>
      <c r="G153" s="43" t="s">
        <v>20</v>
      </c>
      <c r="H153" s="43" t="s">
        <v>27</v>
      </c>
      <c r="I153" s="45" t="s">
        <v>690</v>
      </c>
      <c r="J153" s="46" t="str">
        <f>VLOOKUP(C153,'[1]xét điều kiện tham dự TN'!$A$2:$AN$941,39,0)</f>
        <v>thực tập tốt nghiệp</v>
      </c>
      <c r="K153" s="46">
        <v>21</v>
      </c>
      <c r="L153" s="2">
        <f>VLOOKUP(C153,'[1]xét điều kiện tham dự TN'!$A$2:$AN$941,13,0)</f>
        <v>3.02</v>
      </c>
      <c r="M153" s="47">
        <f>VLOOKUP(C153,'[1]xét điều kiện tham dự TN'!$A$2:$AN$941,32,0)</f>
        <v>0</v>
      </c>
      <c r="N153" s="46" t="str">
        <f>VLOOKUP(C153,'[1]đăng ký ĐVTT'!$C$2:$Y$10078,9,0)</f>
        <v>Stella Maris Beach Đà Nẵng</v>
      </c>
      <c r="O153" s="46" t="str">
        <f>VLOOKUP(C153,'[1]đăng ký ĐVTT'!$C$2:$Y$10078,13,0)</f>
        <v>Buồng phòng</v>
      </c>
      <c r="P153" s="46" t="str">
        <f>VLOOKUP(C153,'[1]đăng ký ĐVTT'!$C$2:$Y$10078,18,0)</f>
        <v>Không duyệt</v>
      </c>
      <c r="Q153" s="13" t="str">
        <f>VLOOKUP(C153,'[1]đăng ký ĐVTT'!$C$2:$V$256,20,0)</f>
        <v>20/9/2023</v>
      </c>
      <c r="R153" s="48"/>
      <c r="S153" s="43" t="s">
        <v>54</v>
      </c>
      <c r="T153" s="62"/>
    </row>
    <row r="154" spans="1:21" s="49" customFormat="1" ht="35.25" customHeight="1" x14ac:dyDescent="0.2">
      <c r="A154" s="42">
        <v>45189.704220474538</v>
      </c>
      <c r="B154" s="43" t="s">
        <v>382</v>
      </c>
      <c r="C154" s="43">
        <v>2320712876</v>
      </c>
      <c r="D154" s="43" t="s">
        <v>383</v>
      </c>
      <c r="E154" s="44">
        <v>36267</v>
      </c>
      <c r="F154" s="43" t="s">
        <v>384</v>
      </c>
      <c r="G154" s="43" t="s">
        <v>20</v>
      </c>
      <c r="H154" s="43" t="s">
        <v>385</v>
      </c>
      <c r="I154" s="45" t="s">
        <v>694</v>
      </c>
      <c r="J154" s="46" t="e">
        <f>VLOOKUP(C154,'[1]xét điều kiện tham dự TN'!$A$2:$AN$941,39,0)</f>
        <v>#N/A</v>
      </c>
      <c r="K154" s="46">
        <v>130</v>
      </c>
      <c r="L154" s="2" t="e">
        <f>VLOOKUP(C154,'[1]xét điều kiện tham dự TN'!$A$2:$AN$941,13,0)</f>
        <v>#N/A</v>
      </c>
      <c r="M154" s="46" t="e">
        <f>VLOOKUP(C154,'[1]xét điều kiện tham dự TN'!$A$2:$AN$941,32,0)</f>
        <v>#N/A</v>
      </c>
      <c r="N154" s="46" t="str">
        <f>VLOOKUP(C154,'[1]đăng ký ĐVTT'!$C$2:$Y$10078,9,0)</f>
        <v>Khách sạn Mường Thanh Luxury Sông Hàn</v>
      </c>
      <c r="O154" s="46" t="str">
        <f>VLOOKUP(C154,'[1]đăng ký ĐVTT'!$C$2:$Y$10078,13,0)</f>
        <v>Tiền sảnh</v>
      </c>
      <c r="P154" s="46" t="str">
        <f>VLOOKUP(C154,'[1]đăng ký ĐVTT'!$C$2:$Y$10078,18,0)</f>
        <v>Không duyệt</v>
      </c>
      <c r="Q154" s="13" t="str">
        <f>VLOOKUP(C154,'[1]đăng ký ĐVTT'!$C$2:$V$256,20,0)</f>
        <v>19/9/2023</v>
      </c>
      <c r="R154" s="48"/>
      <c r="S154" s="43" t="s">
        <v>54</v>
      </c>
      <c r="T154" s="62"/>
    </row>
    <row r="155" spans="1:21" s="32" customFormat="1" ht="35.25" customHeight="1" x14ac:dyDescent="0.2">
      <c r="A155" s="78">
        <v>45165.739658587961</v>
      </c>
      <c r="B155" s="85" t="s">
        <v>389</v>
      </c>
      <c r="C155" s="85">
        <v>25217110463</v>
      </c>
      <c r="D155" s="85" t="s">
        <v>390</v>
      </c>
      <c r="E155" s="93">
        <v>37186</v>
      </c>
      <c r="F155" s="85" t="s">
        <v>267</v>
      </c>
      <c r="G155" s="85" t="s">
        <v>20</v>
      </c>
      <c r="H155" s="85" t="s">
        <v>27</v>
      </c>
      <c r="I155" s="101" t="s">
        <v>696</v>
      </c>
      <c r="J155" s="106" t="str">
        <f>VLOOKUP(C155,'[1]xét điều kiện tham dự TN'!$A$2:$AN$941,39,0)</f>
        <v>Thực tập tốt nghiệp, thi TN</v>
      </c>
      <c r="K155" s="106">
        <v>60</v>
      </c>
      <c r="L155" s="2">
        <f>VLOOKUP(C155,'[1]xét điều kiện tham dự TN'!$A$2:$AN$941,13,0)</f>
        <v>2.72</v>
      </c>
      <c r="M155" s="114">
        <f>VLOOKUP(C155,'[1]xét điều kiện tham dự TN'!$A$2:$AN$941,32,0)</f>
        <v>1.5599999999999999E-2</v>
      </c>
      <c r="N155" s="106" t="str">
        <f>VLOOKUP(C155,'[1]đăng ký ĐVTT'!$C$2:$Y$10078,9,0)</f>
        <v>Hoi An Riverside Resort &amp; SpA</v>
      </c>
      <c r="O155" s="106" t="str">
        <f>VLOOKUP(C155,'[1]đăng ký ĐVTT'!$C$2:$Y$10078,13,0)</f>
        <v>Nhà hàng</v>
      </c>
      <c r="P155" s="106" t="str">
        <f>VLOOKUP(C155,'[1]đăng ký ĐVTT'!$C$2:$Y$10078,18,0)</f>
        <v>Không duyệt</v>
      </c>
      <c r="Q155" s="13">
        <f>VLOOKUP(C155,'[1]đăng ký ĐVTT'!$C$2:$V$256,20,0)</f>
        <v>0</v>
      </c>
      <c r="R155" s="125"/>
      <c r="S155" s="43" t="s">
        <v>54</v>
      </c>
      <c r="T155" s="130"/>
      <c r="U155" s="130"/>
    </row>
    <row r="156" spans="1:21" ht="35.25" customHeight="1" x14ac:dyDescent="0.25">
      <c r="A156" s="76">
        <v>45166.657447222227</v>
      </c>
      <c r="B156" s="83" t="s">
        <v>391</v>
      </c>
      <c r="C156" s="83">
        <v>24217106721</v>
      </c>
      <c r="D156" s="83" t="s">
        <v>392</v>
      </c>
      <c r="E156" s="91">
        <v>36757</v>
      </c>
      <c r="F156" s="83" t="s">
        <v>393</v>
      </c>
      <c r="G156" s="83" t="s">
        <v>20</v>
      </c>
      <c r="H156" s="83" t="s">
        <v>40</v>
      </c>
      <c r="I156" s="99" t="s">
        <v>697</v>
      </c>
      <c r="J156" s="104" t="str">
        <f>VLOOKUP(C156,'[1]xét điều kiện tham dự TN'!$A$2:$AN$941,39,0)</f>
        <v>thực tập tốt nghiệp, thi TN</v>
      </c>
      <c r="K156" s="104">
        <v>64</v>
      </c>
      <c r="L156" s="2">
        <f>VLOOKUP(C156,'[1]xét điều kiện tham dự TN'!$A$2:$AN$941,13,0)</f>
        <v>2.61</v>
      </c>
      <c r="M156" s="112">
        <f>VLOOKUP(C156,'[1]xét điều kiện tham dự TN'!$A$2:$AN$941,32,0)</f>
        <v>0</v>
      </c>
      <c r="N156" s="104" t="str">
        <f>VLOOKUP(C156,'[1]đăng ký ĐVTT'!$C$2:$Y$10078,9,0)</f>
        <v>EMMA Hotel</v>
      </c>
      <c r="O156" s="104" t="str">
        <f>VLOOKUP(C156,'[1]đăng ký ĐVTT'!$C$2:$Y$10078,13,0)</f>
        <v>Tiền sảnh</v>
      </c>
      <c r="P156" s="104" t="str">
        <f>VLOOKUP(C156,'[1]đăng ký ĐVTT'!$C$2:$Y$10078,18,0)</f>
        <v>Không duyệt</v>
      </c>
      <c r="Q156" s="13" t="str">
        <f>VLOOKUP(C156,'[1]đăng ký ĐVTT'!$C$2:$V$256,20,0)</f>
        <v>20/9/2023</v>
      </c>
      <c r="R156" s="120"/>
      <c r="S156" s="43" t="s">
        <v>54</v>
      </c>
      <c r="T156" s="133"/>
      <c r="U156" s="49"/>
    </row>
    <row r="157" spans="1:21" ht="35.25" customHeight="1" x14ac:dyDescent="0.25">
      <c r="A157" s="80">
        <v>45168.61272917824</v>
      </c>
      <c r="B157" s="87" t="s">
        <v>394</v>
      </c>
      <c r="C157" s="87">
        <v>25207102832</v>
      </c>
      <c r="D157" s="87" t="s">
        <v>395</v>
      </c>
      <c r="E157" s="95">
        <v>37008</v>
      </c>
      <c r="F157" s="87" t="s">
        <v>171</v>
      </c>
      <c r="G157" s="87" t="s">
        <v>39</v>
      </c>
      <c r="H157" s="87" t="s">
        <v>27</v>
      </c>
      <c r="I157" s="102" t="s">
        <v>698</v>
      </c>
      <c r="J157" s="108" t="str">
        <f>VLOOKUP(C157,'[1]xét điều kiện tham dự TN'!$A$2:$AN$941,39,0)</f>
        <v>thực tập tốt nghiệp</v>
      </c>
      <c r="K157" s="108">
        <v>39</v>
      </c>
      <c r="L157" s="2">
        <f>VLOOKUP(C157,'[1]xét điều kiện tham dự TN'!$A$2:$AN$941,13,0)</f>
        <v>2.57</v>
      </c>
      <c r="M157" s="115">
        <f>VLOOKUP(C157,'[1]xét điều kiện tham dự TN'!$A$2:$AN$941,32,0)</f>
        <v>0</v>
      </c>
      <c r="N157" s="108" t="str">
        <f>VLOOKUP(C157,'[1]đăng ký ĐVTT'!$C$2:$Y$10078,9,0)</f>
        <v>Canvas Danang Beach Hotel</v>
      </c>
      <c r="O157" s="108" t="str">
        <f>VLOOKUP(C157,'[1]đăng ký ĐVTT'!$C$2:$Y$10078,13,0)</f>
        <v>Tiền sảnh</v>
      </c>
      <c r="P157" s="108" t="str">
        <f>VLOOKUP(C157,'[1]đăng ký ĐVTT'!$C$2:$Y$10078,18,0)</f>
        <v>Không duyệt</v>
      </c>
      <c r="Q157" s="13">
        <f>VLOOKUP(C157,'[1]đăng ký ĐVTT'!$C$2:$V$256,20,0)</f>
        <v>0</v>
      </c>
      <c r="R157" s="120"/>
      <c r="S157" s="43" t="s">
        <v>54</v>
      </c>
      <c r="T157" s="133"/>
      <c r="U157" s="49"/>
    </row>
    <row r="158" spans="1:21" s="49" customFormat="1" ht="35.25" customHeight="1" x14ac:dyDescent="0.2">
      <c r="A158" s="42">
        <v>45168.652979837963</v>
      </c>
      <c r="B158" s="43" t="s">
        <v>396</v>
      </c>
      <c r="C158" s="43">
        <v>2321719622</v>
      </c>
      <c r="D158" s="43" t="s">
        <v>397</v>
      </c>
      <c r="E158" s="44">
        <v>36466</v>
      </c>
      <c r="F158" s="43" t="s">
        <v>398</v>
      </c>
      <c r="G158" s="43" t="s">
        <v>20</v>
      </c>
      <c r="H158" s="43" t="s">
        <v>385</v>
      </c>
      <c r="I158" s="45" t="s">
        <v>699</v>
      </c>
      <c r="J158" s="46" t="e">
        <f>VLOOKUP(C158,'[1]xét điều kiện tham dự TN'!$A$2:$AN$941,39,0)</f>
        <v>#N/A</v>
      </c>
      <c r="K158" s="46">
        <v>129</v>
      </c>
      <c r="L158" s="2" t="e">
        <f>VLOOKUP(C158,'[1]xét điều kiện tham dự TN'!$A$2:$AN$941,13,0)</f>
        <v>#N/A</v>
      </c>
      <c r="M158" s="46" t="e">
        <f>VLOOKUP(C158,'[1]xét điều kiện tham dự TN'!$A$2:$AN$941,32,0)</f>
        <v>#N/A</v>
      </c>
      <c r="N158" s="46" t="str">
        <f>VLOOKUP(C158,'[1]đăng ký ĐVTT'!$C$2:$Y$10078,9,0)</f>
        <v>Avatar Hotel Đà Nẵng</v>
      </c>
      <c r="O158" s="46" t="str">
        <f>VLOOKUP(C158,'[1]đăng ký ĐVTT'!$C$2:$Y$10078,13,0)</f>
        <v>Tiền sảnh</v>
      </c>
      <c r="P158" s="46" t="str">
        <f>VLOOKUP(C158,'[1]đăng ký ĐVTT'!$C$2:$Y$10078,18,0)</f>
        <v>Không duyệt</v>
      </c>
      <c r="Q158" s="13" t="str">
        <f>VLOOKUP(C158,'[1]đăng ký ĐVTT'!$C$2:$V$256,20,0)</f>
        <v>23/9/2023</v>
      </c>
      <c r="R158" s="48"/>
      <c r="S158" s="43" t="s">
        <v>54</v>
      </c>
      <c r="T158" s="62"/>
    </row>
    <row r="159" spans="1:21" s="32" customFormat="1" ht="35.25" customHeight="1" x14ac:dyDescent="0.2">
      <c r="A159" s="42">
        <v>45170.051987060186</v>
      </c>
      <c r="B159" s="43" t="s">
        <v>399</v>
      </c>
      <c r="C159" s="43">
        <v>25207103458</v>
      </c>
      <c r="D159" s="43" t="s">
        <v>400</v>
      </c>
      <c r="E159" s="44">
        <v>36917</v>
      </c>
      <c r="F159" s="43" t="s">
        <v>247</v>
      </c>
      <c r="G159" s="43" t="s">
        <v>20</v>
      </c>
      <c r="H159" s="43" t="s">
        <v>27</v>
      </c>
      <c r="I159" s="45" t="s">
        <v>700</v>
      </c>
      <c r="J159" s="46" t="str">
        <f>VLOOKUP(C159,'[1]xét điều kiện tham dự TN'!$A$2:$AN$941,39,0)</f>
        <v>Thực tập tốt nghiệp, thi TN</v>
      </c>
      <c r="K159" s="46">
        <v>81</v>
      </c>
      <c r="L159" s="2">
        <f>VLOOKUP(C159,'[1]xét điều kiện tham dự TN'!$A$2:$AN$941,13,0)</f>
        <v>3.12</v>
      </c>
      <c r="M159" s="47">
        <f>VLOOKUP(C159,'[1]xét điều kiện tham dự TN'!$A$2:$AN$941,32,0)</f>
        <v>0</v>
      </c>
      <c r="N159" s="46" t="str">
        <f>VLOOKUP(C159,'[1]đăng ký ĐVTT'!$C$2:$Y$10078,9,0)</f>
        <v>Mường Thanh Luxury sông Hàn Đà Nẵng</v>
      </c>
      <c r="O159" s="46" t="str">
        <f>VLOOKUP(C159,'[1]đăng ký ĐVTT'!$C$2:$Y$10078,13,0)</f>
        <v>Tiền sảnh</v>
      </c>
      <c r="P159" s="46" t="str">
        <f>VLOOKUP(C159,'[1]đăng ký ĐVTT'!$C$2:$Y$10078,18,0)</f>
        <v>Không duyệt</v>
      </c>
      <c r="Q159" s="13" t="str">
        <f>VLOOKUP(C159,'[1]đăng ký ĐVTT'!$C$2:$V$256,20,0)</f>
        <v>21/9/2023</v>
      </c>
      <c r="R159" s="125"/>
      <c r="S159" s="43" t="s">
        <v>54</v>
      </c>
      <c r="T159" s="130"/>
      <c r="U159" s="130"/>
    </row>
    <row r="160" spans="1:21" s="49" customFormat="1" ht="35.25" customHeight="1" x14ac:dyDescent="0.2">
      <c r="A160" s="42">
        <v>45173.389767685185</v>
      </c>
      <c r="B160" s="43" t="s">
        <v>401</v>
      </c>
      <c r="C160" s="43">
        <v>2321711737</v>
      </c>
      <c r="D160" s="43" t="s">
        <v>402</v>
      </c>
      <c r="E160" s="44">
        <v>36161</v>
      </c>
      <c r="F160" s="43" t="s">
        <v>403</v>
      </c>
      <c r="G160" s="43" t="s">
        <v>20</v>
      </c>
      <c r="H160" s="43" t="s">
        <v>27</v>
      </c>
      <c r="I160" s="45" t="s">
        <v>701</v>
      </c>
      <c r="J160" s="46" t="str">
        <f>VLOOKUP(C160,'[1]xét điều kiện tham dự TN'!$A$2:$AN$941,39,0)</f>
        <v>Thực tập tốt nghiệp, thi TN</v>
      </c>
      <c r="K160" s="46">
        <v>91</v>
      </c>
      <c r="L160" s="2">
        <f>VLOOKUP(C160,'[1]xét điều kiện tham dự TN'!$A$2:$AN$941,13,0)</f>
        <v>2.5299999999999998</v>
      </c>
      <c r="M160" s="47">
        <f>VLOOKUP(C160,'[1]xét điều kiện tham dự TN'!$A$2:$AN$941,32,0)</f>
        <v>3.15E-2</v>
      </c>
      <c r="N160" s="46" t="str">
        <f>VLOOKUP(C160,'[1]đăng ký ĐVTT'!$C$2:$Y$10078,9,0)</f>
        <v>Danang Han River Hotel</v>
      </c>
      <c r="O160" s="46" t="str">
        <f>VLOOKUP(C160,'[1]đăng ký ĐVTT'!$C$2:$Y$10078,13,0)</f>
        <v>Tiền sảnh</v>
      </c>
      <c r="P160" s="46" t="str">
        <f>VLOOKUP(C160,'[1]đăng ký ĐVTT'!$C$2:$Y$10078,18,0)</f>
        <v>Không duyệt</v>
      </c>
      <c r="Q160" s="13" t="str">
        <f>VLOOKUP(C160,'[1]đăng ký ĐVTT'!$C$2:$V$256,20,0)</f>
        <v>23/9/2023</v>
      </c>
      <c r="R160" s="48"/>
      <c r="S160" s="43" t="s">
        <v>54</v>
      </c>
      <c r="T160" s="62"/>
    </row>
    <row r="161" spans="1:21" s="49" customFormat="1" ht="35.25" customHeight="1" x14ac:dyDescent="0.2">
      <c r="A161" s="42">
        <v>45162.716616782403</v>
      </c>
      <c r="B161" s="43" t="s">
        <v>412</v>
      </c>
      <c r="C161" s="43">
        <v>25202610271</v>
      </c>
      <c r="D161" s="43" t="s">
        <v>380</v>
      </c>
      <c r="E161" s="44">
        <v>37001</v>
      </c>
      <c r="F161" s="43" t="s">
        <v>192</v>
      </c>
      <c r="G161" s="43" t="s">
        <v>20</v>
      </c>
      <c r="H161" s="43" t="s">
        <v>27</v>
      </c>
      <c r="I161" s="45" t="s">
        <v>704</v>
      </c>
      <c r="J161" s="46" t="str">
        <f>VLOOKUP(C161,'[1]xét điều kiện tham dự TN'!$A$2:$AN$941,39,0)</f>
        <v>thực tập tốt nghiệp</v>
      </c>
      <c r="K161" s="46">
        <v>10</v>
      </c>
      <c r="L161" s="2">
        <f>VLOOKUP(C161,'[1]xét điều kiện tham dự TN'!$A$2:$AN$941,13,0)</f>
        <v>2.71</v>
      </c>
      <c r="M161" s="47">
        <f>VLOOKUP(C161,'[1]xét điều kiện tham dự TN'!$A$2:$AN$941,32,0)</f>
        <v>0</v>
      </c>
      <c r="N161" s="46" t="str">
        <f>VLOOKUP(C161,'[1]đăng ký ĐVTT'!$C$2:$Y$10078,9,0)</f>
        <v>Lavencos Hotel Đà Nẵng</v>
      </c>
      <c r="O161" s="46" t="str">
        <f>VLOOKUP(C161,'[1]đăng ký ĐVTT'!$C$2:$Y$10078,13,0)</f>
        <v>Tiền sảnh</v>
      </c>
      <c r="P161" s="46" t="str">
        <f>VLOOKUP(C161,'[1]đăng ký ĐVTT'!$C$2:$Y$10078,18,0)</f>
        <v>Không duyệt</v>
      </c>
      <c r="Q161" s="13">
        <f>VLOOKUP(C161,'[1]đăng ký ĐVTT'!$C$2:$V$256,20,0)</f>
        <v>0</v>
      </c>
      <c r="R161" s="48"/>
      <c r="S161" s="43" t="s">
        <v>54</v>
      </c>
      <c r="T161" s="62"/>
    </row>
    <row r="162" spans="1:21" s="49" customFormat="1" ht="35.25" customHeight="1" x14ac:dyDescent="0.2">
      <c r="A162" s="42">
        <v>45170.420891550923</v>
      </c>
      <c r="B162" s="43" t="s">
        <v>413</v>
      </c>
      <c r="C162" s="43">
        <v>25217116222</v>
      </c>
      <c r="D162" s="43" t="s">
        <v>414</v>
      </c>
      <c r="E162" s="44">
        <v>37186</v>
      </c>
      <c r="F162" s="43" t="s">
        <v>91</v>
      </c>
      <c r="G162" s="43" t="s">
        <v>20</v>
      </c>
      <c r="H162" s="43" t="s">
        <v>27</v>
      </c>
      <c r="I162" s="45" t="s">
        <v>705</v>
      </c>
      <c r="J162" s="46" t="str">
        <f>VLOOKUP(C162,'[1]xét điều kiện tham dự TN'!$A$2:$AN$941,39,0)</f>
        <v>thực tập tốt nghiệp</v>
      </c>
      <c r="K162" s="46">
        <v>83</v>
      </c>
      <c r="L162" s="2">
        <f>VLOOKUP(C162,'[1]xét điều kiện tham dự TN'!$A$2:$AN$941,13,0)</f>
        <v>3.37</v>
      </c>
      <c r="M162" s="47">
        <f>VLOOKUP(C162,'[1]xét điều kiện tham dự TN'!$A$2:$AN$941,32,0)</f>
        <v>0</v>
      </c>
      <c r="N162" s="46" t="str">
        <f>VLOOKUP(C162,'[1]đăng ký ĐVTT'!$C$2:$Y$10078,9,0)</f>
        <v>Sunny Ocean Hotel And Spa</v>
      </c>
      <c r="O162" s="46" t="str">
        <f>VLOOKUP(C162,'[1]đăng ký ĐVTT'!$C$2:$Y$10078,13,0)</f>
        <v>Tiền sảnh</v>
      </c>
      <c r="P162" s="46" t="str">
        <f>VLOOKUP(C162,'[1]đăng ký ĐVTT'!$C$2:$Y$10078,18,0)</f>
        <v>Không duyệt</v>
      </c>
      <c r="Q162" s="13">
        <f>VLOOKUP(C162,'[1]đăng ký ĐVTT'!$C$2:$V$256,20,0)</f>
        <v>0</v>
      </c>
      <c r="R162" s="48"/>
      <c r="S162" s="43" t="s">
        <v>54</v>
      </c>
      <c r="T162" s="62"/>
    </row>
    <row r="163" spans="1:21" s="49" customFormat="1" ht="35.25" customHeight="1" x14ac:dyDescent="0.2">
      <c r="A163" s="42">
        <v>45174.579759328699</v>
      </c>
      <c r="B163" s="43" t="s">
        <v>415</v>
      </c>
      <c r="C163" s="43">
        <v>25207103897</v>
      </c>
      <c r="D163" s="43" t="s">
        <v>416</v>
      </c>
      <c r="E163" s="44">
        <v>37221</v>
      </c>
      <c r="F163" s="43" t="s">
        <v>26</v>
      </c>
      <c r="G163" s="43" t="s">
        <v>20</v>
      </c>
      <c r="H163" s="43" t="s">
        <v>27</v>
      </c>
      <c r="I163" s="45" t="s">
        <v>706</v>
      </c>
      <c r="J163" s="46" t="str">
        <f>VLOOKUP(C163,'[1]xét điều kiện tham dự TN'!$A$2:$AN$941,39,0)</f>
        <v>thực tập tốt nghiệp</v>
      </c>
      <c r="K163" s="46">
        <v>96</v>
      </c>
      <c r="L163" s="2">
        <f>VLOOKUP(C163,'[1]xét điều kiện tham dự TN'!$A$2:$AN$941,13,0)</f>
        <v>3.29</v>
      </c>
      <c r="M163" s="47">
        <f>VLOOKUP(C163,'[1]xét điều kiện tham dự TN'!$A$2:$AN$941,32,0)</f>
        <v>0</v>
      </c>
      <c r="N163" s="46" t="str">
        <f>VLOOKUP(C163,'[1]đăng ký ĐVTT'!$C$2:$Y$10078,9,0)</f>
        <v>Mitisa Hotel</v>
      </c>
      <c r="O163" s="46" t="str">
        <f>VLOOKUP(C163,'[1]đăng ký ĐVTT'!$C$2:$Y$10078,13,0)</f>
        <v>Tiền sảnh</v>
      </c>
      <c r="P163" s="46" t="str">
        <f>VLOOKUP(C163,'[1]đăng ký ĐVTT'!$C$2:$Y$10078,18,0)</f>
        <v>Không duyệt</v>
      </c>
      <c r="Q163" s="13" t="str">
        <f>VLOOKUP(C163,'[1]đăng ký ĐVTT'!$C$2:$V$256,20,0)</f>
        <v>19/9/2023</v>
      </c>
      <c r="R163" s="48"/>
      <c r="S163" s="43" t="s">
        <v>54</v>
      </c>
      <c r="T163" s="62"/>
    </row>
    <row r="164" spans="1:21" s="49" customFormat="1" ht="35.25" customHeight="1" x14ac:dyDescent="0.2">
      <c r="A164" s="42">
        <v>45162.69798232639</v>
      </c>
      <c r="B164" s="43" t="s">
        <v>420</v>
      </c>
      <c r="C164" s="43">
        <v>25207104250</v>
      </c>
      <c r="D164" s="43" t="s">
        <v>421</v>
      </c>
      <c r="E164" s="44">
        <v>36942</v>
      </c>
      <c r="F164" s="43" t="s">
        <v>73</v>
      </c>
      <c r="G164" s="43" t="s">
        <v>20</v>
      </c>
      <c r="H164" s="43" t="s">
        <v>27</v>
      </c>
      <c r="I164" s="45" t="s">
        <v>708</v>
      </c>
      <c r="J164" s="46" t="str">
        <f>VLOOKUP(C164,'[1]xét điều kiện tham dự TN'!$A$2:$AN$941,39,0)</f>
        <v>Thực tập tốt nghiệp, thi TN</v>
      </c>
      <c r="K164" s="46">
        <v>2</v>
      </c>
      <c r="L164" s="2">
        <f>VLOOKUP(C164,'[1]xét điều kiện tham dự TN'!$A$2:$AN$941,13,0)</f>
        <v>2.44</v>
      </c>
      <c r="M164" s="47">
        <f>VLOOKUP(C164,'[1]xét điều kiện tham dự TN'!$A$2:$AN$941,32,0)</f>
        <v>0</v>
      </c>
      <c r="N164" s="46" t="e">
        <f>VLOOKUP(C164,'[1]đăng ký ĐVTT'!$C$2:$Y$10078,9,0)</f>
        <v>#N/A</v>
      </c>
      <c r="O164" s="46" t="e">
        <f>VLOOKUP(C164,'[1]đăng ký ĐVTT'!$C$2:$Y$10078,13,0)</f>
        <v>#N/A</v>
      </c>
      <c r="P164" s="46" t="e">
        <f>VLOOKUP(C164,'[1]đăng ký ĐVTT'!$C$2:$Y$10078,18,0)</f>
        <v>#N/A</v>
      </c>
      <c r="Q164" s="13" t="e">
        <f>VLOOKUP(C164,'[1]đăng ký ĐVTT'!$C$2:$V$256,20,0)</f>
        <v>#N/A</v>
      </c>
      <c r="R164" s="48"/>
      <c r="S164" s="43" t="s">
        <v>54</v>
      </c>
      <c r="T164" s="62"/>
    </row>
    <row r="165" spans="1:21" s="49" customFormat="1" ht="35.25" customHeight="1" x14ac:dyDescent="0.2">
      <c r="A165" s="42">
        <v>45162.698127615746</v>
      </c>
      <c r="B165" s="43" t="s">
        <v>422</v>
      </c>
      <c r="C165" s="43">
        <v>25207116694</v>
      </c>
      <c r="D165" s="43" t="s">
        <v>423</v>
      </c>
      <c r="E165" s="44">
        <v>37204</v>
      </c>
      <c r="F165" s="43" t="s">
        <v>424</v>
      </c>
      <c r="G165" s="43" t="s">
        <v>39</v>
      </c>
      <c r="H165" s="43" t="s">
        <v>27</v>
      </c>
      <c r="I165" s="45" t="s">
        <v>709</v>
      </c>
      <c r="J165" s="46" t="str">
        <f>VLOOKUP(C165,'[1]xét điều kiện tham dự TN'!$A$2:$AN$941,39,0)</f>
        <v>thực tập tốt nghiệp, thi TN</v>
      </c>
      <c r="K165" s="46">
        <v>1</v>
      </c>
      <c r="L165" s="2">
        <f>VLOOKUP(C165,'[1]xét điều kiện tham dự TN'!$A$2:$AN$941,13,0)</f>
        <v>3.22</v>
      </c>
      <c r="M165" s="47">
        <f>VLOOKUP(C165,'[1]xét điều kiện tham dự TN'!$A$2:$AN$941,32,0)</f>
        <v>0</v>
      </c>
      <c r="N165" s="46" t="e">
        <f>VLOOKUP(C165,'[1]đăng ký ĐVTT'!$C$2:$Y$10078,9,0)</f>
        <v>#N/A</v>
      </c>
      <c r="O165" s="46" t="e">
        <f>VLOOKUP(C165,'[1]đăng ký ĐVTT'!$C$2:$Y$10078,13,0)</f>
        <v>#N/A</v>
      </c>
      <c r="P165" s="46" t="e">
        <f>VLOOKUP(C165,'[1]đăng ký ĐVTT'!$C$2:$Y$10078,18,0)</f>
        <v>#N/A</v>
      </c>
      <c r="Q165" s="13" t="e">
        <f>VLOOKUP(C165,'[1]đăng ký ĐVTT'!$C$2:$V$256,20,0)</f>
        <v>#N/A</v>
      </c>
      <c r="R165" s="48"/>
      <c r="S165" s="43" t="s">
        <v>54</v>
      </c>
      <c r="T165" s="62"/>
    </row>
    <row r="166" spans="1:21" ht="35.25" customHeight="1" x14ac:dyDescent="0.25">
      <c r="A166" s="78">
        <v>45164.007058344912</v>
      </c>
      <c r="B166" s="85" t="s">
        <v>425</v>
      </c>
      <c r="C166" s="85">
        <v>25217103693</v>
      </c>
      <c r="D166" s="85" t="s">
        <v>426</v>
      </c>
      <c r="E166" s="93">
        <v>37023</v>
      </c>
      <c r="F166" s="85" t="s">
        <v>427</v>
      </c>
      <c r="G166" s="85" t="s">
        <v>20</v>
      </c>
      <c r="H166" s="85" t="s">
        <v>27</v>
      </c>
      <c r="I166" s="101" t="s">
        <v>710</v>
      </c>
      <c r="J166" s="106" t="str">
        <f>VLOOKUP(C166,'[1]xét điều kiện tham dự TN'!$A$2:$AN$941,39,0)</f>
        <v>Thực tập tốt nghiệp, thi TN</v>
      </c>
      <c r="K166" s="106">
        <v>4</v>
      </c>
      <c r="L166" s="2">
        <f>VLOOKUP(C166,'[1]xét điều kiện tham dự TN'!$A$2:$AN$941,13,0)</f>
        <v>3.01</v>
      </c>
      <c r="M166" s="114">
        <f>VLOOKUP(C166,'[1]xét điều kiện tham dự TN'!$A$2:$AN$941,32,0)</f>
        <v>7.7999999999999996E-3</v>
      </c>
      <c r="N166" s="106" t="e">
        <f>VLOOKUP(C166,'[1]đăng ký ĐVTT'!$C$2:$Y$10078,9,0)</f>
        <v>#N/A</v>
      </c>
      <c r="O166" s="106" t="e">
        <f>VLOOKUP(C166,'[1]đăng ký ĐVTT'!$C$2:$Y$10078,13,0)</f>
        <v>#N/A</v>
      </c>
      <c r="P166" s="106" t="e">
        <f>VLOOKUP(C166,'[1]đăng ký ĐVTT'!$C$2:$Y$10078,18,0)</f>
        <v>#N/A</v>
      </c>
      <c r="Q166" s="13" t="e">
        <f>VLOOKUP(C166,'[1]đăng ký ĐVTT'!$C$2:$V$256,20,0)</f>
        <v>#N/A</v>
      </c>
      <c r="R166" s="120"/>
      <c r="S166" s="43" t="s">
        <v>54</v>
      </c>
      <c r="T166" s="133"/>
      <c r="U166" s="49"/>
    </row>
    <row r="167" spans="1:21" ht="35.25" customHeight="1" x14ac:dyDescent="0.25">
      <c r="A167" s="80">
        <v>45162.713510185189</v>
      </c>
      <c r="B167" s="87" t="s">
        <v>428</v>
      </c>
      <c r="C167" s="87">
        <v>25207105423</v>
      </c>
      <c r="D167" s="87" t="s">
        <v>429</v>
      </c>
      <c r="E167" s="95">
        <v>37203</v>
      </c>
      <c r="F167" s="87" t="s">
        <v>171</v>
      </c>
      <c r="G167" s="87" t="s">
        <v>39</v>
      </c>
      <c r="H167" s="87" t="s">
        <v>27</v>
      </c>
      <c r="I167" s="102" t="s">
        <v>711</v>
      </c>
      <c r="J167" s="108" t="str">
        <f>VLOOKUP(C167,'[1]xét điều kiện tham dự TN'!$A$2:$AN$941,39,0)</f>
        <v>Thực tập tốt nghiệp, thi TN</v>
      </c>
      <c r="K167" s="108">
        <v>5</v>
      </c>
      <c r="L167" s="2">
        <f>VLOOKUP(C167,'[1]xét điều kiện tham dự TN'!$A$2:$AN$941,13,0)</f>
        <v>2.4900000000000002</v>
      </c>
      <c r="M167" s="115">
        <f>VLOOKUP(C167,'[1]xét điều kiện tham dự TN'!$A$2:$AN$941,32,0)</f>
        <v>2.1899999999999999E-2</v>
      </c>
      <c r="N167" s="108" t="e">
        <f>VLOOKUP(C167,'[1]đăng ký ĐVTT'!$C$2:$Y$10078,9,0)</f>
        <v>#N/A</v>
      </c>
      <c r="O167" s="108" t="e">
        <f>VLOOKUP(C167,'[1]đăng ký ĐVTT'!$C$2:$Y$10078,13,0)</f>
        <v>#N/A</v>
      </c>
      <c r="P167" s="108" t="e">
        <f>VLOOKUP(C167,'[1]đăng ký ĐVTT'!$C$2:$Y$10078,18,0)</f>
        <v>#N/A</v>
      </c>
      <c r="Q167" s="13" t="e">
        <f>VLOOKUP(C167,'[1]đăng ký ĐVTT'!$C$2:$V$256,20,0)</f>
        <v>#N/A</v>
      </c>
      <c r="R167" s="125"/>
      <c r="S167" s="43" t="s">
        <v>54</v>
      </c>
      <c r="T167" s="130"/>
      <c r="U167" s="130"/>
    </row>
    <row r="168" spans="1:21" s="49" customFormat="1" ht="35.25" customHeight="1" x14ac:dyDescent="0.2">
      <c r="A168" s="42">
        <v>45162.763561273146</v>
      </c>
      <c r="B168" s="43" t="s">
        <v>435</v>
      </c>
      <c r="C168" s="43">
        <v>25213208920</v>
      </c>
      <c r="D168" s="43" t="s">
        <v>436</v>
      </c>
      <c r="E168" s="44">
        <v>37234</v>
      </c>
      <c r="F168" s="43" t="s">
        <v>437</v>
      </c>
      <c r="G168" s="43" t="s">
        <v>20</v>
      </c>
      <c r="H168" s="43" t="s">
        <v>27</v>
      </c>
      <c r="I168" s="45" t="s">
        <v>714</v>
      </c>
      <c r="J168" s="46" t="str">
        <f>VLOOKUP(C168,'[1]xét điều kiện tham dự TN'!$A$2:$AN$941,39,0)</f>
        <v>Thực tập tốt nghiệp, thi TN</v>
      </c>
      <c r="K168" s="46">
        <v>18</v>
      </c>
      <c r="L168" s="2">
        <f>VLOOKUP(C168,'[1]xét điều kiện tham dự TN'!$A$2:$AN$941,13,0)</f>
        <v>2.85</v>
      </c>
      <c r="M168" s="47">
        <f>VLOOKUP(C168,'[1]xét điều kiện tham dự TN'!$A$2:$AN$941,32,0)</f>
        <v>1.5599999999999999E-2</v>
      </c>
      <c r="N168" s="46" t="e">
        <f>VLOOKUP(C168,'[1]đăng ký ĐVTT'!$C$2:$Y$10078,9,0)</f>
        <v>#N/A</v>
      </c>
      <c r="O168" s="46" t="e">
        <f>VLOOKUP(C168,'[1]đăng ký ĐVTT'!$C$2:$Y$10078,13,0)</f>
        <v>#N/A</v>
      </c>
      <c r="P168" s="46" t="e">
        <f>VLOOKUP(C168,'[1]đăng ký ĐVTT'!$C$2:$Y$10078,18,0)</f>
        <v>#N/A</v>
      </c>
      <c r="Q168" s="13" t="e">
        <f>VLOOKUP(C168,'[1]đăng ký ĐVTT'!$C$2:$V$256,20,0)</f>
        <v>#N/A</v>
      </c>
      <c r="R168" s="48"/>
      <c r="S168" s="43" t="s">
        <v>54</v>
      </c>
      <c r="T168" s="62"/>
    </row>
    <row r="169" spans="1:21" s="49" customFormat="1" ht="35.25" customHeight="1" x14ac:dyDescent="0.2">
      <c r="A169" s="42">
        <v>45162.93478841435</v>
      </c>
      <c r="B169" s="43" t="s">
        <v>441</v>
      </c>
      <c r="C169" s="43">
        <v>25207109497</v>
      </c>
      <c r="D169" s="43" t="s">
        <v>442</v>
      </c>
      <c r="E169" s="44">
        <v>37156</v>
      </c>
      <c r="F169" s="43" t="s">
        <v>443</v>
      </c>
      <c r="G169" s="43" t="s">
        <v>20</v>
      </c>
      <c r="H169" s="43" t="s">
        <v>27</v>
      </c>
      <c r="I169" s="45" t="s">
        <v>716</v>
      </c>
      <c r="J169" s="46" t="str">
        <f>VLOOKUP(C169,'[1]xét điều kiện tham dự TN'!$A$2:$AN$941,39,0)</f>
        <v>Thực tập tốt nghiệp, thi TN</v>
      </c>
      <c r="K169" s="46">
        <v>29</v>
      </c>
      <c r="L169" s="2">
        <f>VLOOKUP(C169,'[1]xét điều kiện tham dự TN'!$A$2:$AN$941,13,0)</f>
        <v>2.82</v>
      </c>
      <c r="M169" s="47">
        <f>VLOOKUP(C169,'[1]xét điều kiện tham dự TN'!$A$2:$AN$941,32,0)</f>
        <v>0</v>
      </c>
      <c r="N169" s="46" t="e">
        <f>VLOOKUP(C169,'[1]đăng ký ĐVTT'!$C$2:$Y$10078,9,0)</f>
        <v>#N/A</v>
      </c>
      <c r="O169" s="46" t="e">
        <f>VLOOKUP(C169,'[1]đăng ký ĐVTT'!$C$2:$Y$10078,13,0)</f>
        <v>#N/A</v>
      </c>
      <c r="P169" s="46" t="e">
        <f>VLOOKUP(C169,'[1]đăng ký ĐVTT'!$C$2:$Y$10078,18,0)</f>
        <v>#N/A</v>
      </c>
      <c r="Q169" s="13" t="e">
        <f>VLOOKUP(C169,'[1]đăng ký ĐVTT'!$C$2:$V$256,20,0)</f>
        <v>#N/A</v>
      </c>
      <c r="R169" s="48"/>
      <c r="S169" s="43" t="s">
        <v>54</v>
      </c>
      <c r="T169" s="62"/>
    </row>
    <row r="170" spans="1:21" s="49" customFormat="1" ht="35.25" customHeight="1" x14ac:dyDescent="0.2">
      <c r="A170" s="42">
        <v>45163.372024988421</v>
      </c>
      <c r="B170" s="43" t="s">
        <v>446</v>
      </c>
      <c r="C170" s="43">
        <v>25207108703</v>
      </c>
      <c r="D170" s="43" t="s">
        <v>447</v>
      </c>
      <c r="E170" s="44">
        <v>36993</v>
      </c>
      <c r="F170" s="43" t="s">
        <v>275</v>
      </c>
      <c r="G170" s="43" t="s">
        <v>20</v>
      </c>
      <c r="H170" s="43" t="s">
        <v>27</v>
      </c>
      <c r="I170" s="45" t="s">
        <v>718</v>
      </c>
      <c r="J170" s="46" t="str">
        <f>VLOOKUP(C170,'[1]xét điều kiện tham dự TN'!$A$2:$AN$941,39,0)</f>
        <v>Thực tập tốt nghiệp, thi TN</v>
      </c>
      <c r="K170" s="46">
        <v>34</v>
      </c>
      <c r="L170" s="2">
        <f>VLOOKUP(C170,'[1]xét điều kiện tham dự TN'!$A$2:$AN$941,13,0)</f>
        <v>2.59</v>
      </c>
      <c r="M170" s="47">
        <f>VLOOKUP(C170,'[1]xét điều kiện tham dự TN'!$A$2:$AN$941,32,0)</f>
        <v>0</v>
      </c>
      <c r="N170" s="46" t="e">
        <f>VLOOKUP(C170,'[1]đăng ký ĐVTT'!$C$2:$Y$10078,9,0)</f>
        <v>#N/A</v>
      </c>
      <c r="O170" s="46" t="e">
        <f>VLOOKUP(C170,'[1]đăng ký ĐVTT'!$C$2:$Y$10078,13,0)</f>
        <v>#N/A</v>
      </c>
      <c r="P170" s="46" t="e">
        <f>VLOOKUP(C170,'[1]đăng ký ĐVTT'!$C$2:$Y$10078,18,0)</f>
        <v>#N/A</v>
      </c>
      <c r="Q170" s="13" t="e">
        <f>VLOOKUP(C170,'[1]đăng ký ĐVTT'!$C$2:$V$256,20,0)</f>
        <v>#N/A</v>
      </c>
      <c r="R170" s="48"/>
      <c r="S170" s="43" t="s">
        <v>54</v>
      </c>
      <c r="T170" s="62"/>
    </row>
    <row r="171" spans="1:21" ht="35.25" customHeight="1" x14ac:dyDescent="0.25">
      <c r="A171" s="77">
        <v>45163.529774224538</v>
      </c>
      <c r="B171" s="84" t="s">
        <v>448</v>
      </c>
      <c r="C171" s="84">
        <v>24207105649</v>
      </c>
      <c r="D171" s="84" t="s">
        <v>449</v>
      </c>
      <c r="E171" s="92">
        <v>36757</v>
      </c>
      <c r="F171" s="84" t="s">
        <v>49</v>
      </c>
      <c r="G171" s="84" t="s">
        <v>20</v>
      </c>
      <c r="H171" s="84" t="s">
        <v>27</v>
      </c>
      <c r="I171" s="100" t="s">
        <v>719</v>
      </c>
      <c r="J171" s="105" t="str">
        <f>VLOOKUP(C171,'[1]xét điều kiện tham dự TN'!$A$2:$AN$941,39,0)</f>
        <v>Thực tập tốt nghiệp, thi TN</v>
      </c>
      <c r="K171" s="105">
        <v>40</v>
      </c>
      <c r="L171" s="2">
        <f>VLOOKUP(C171,'[1]xét điều kiện tham dự TN'!$A$2:$AN$941,13,0)</f>
        <v>2.4</v>
      </c>
      <c r="M171" s="113">
        <f>VLOOKUP(C171,'[1]xét điều kiện tham dự TN'!$A$2:$AN$941,32,0)</f>
        <v>1.55E-2</v>
      </c>
      <c r="N171" s="105" t="e">
        <f>VLOOKUP(C171,'[1]đăng ký ĐVTT'!$C$2:$Y$10078,9,0)</f>
        <v>#N/A</v>
      </c>
      <c r="O171" s="105" t="e">
        <f>VLOOKUP(C171,'[1]đăng ký ĐVTT'!$C$2:$Y$10078,13,0)</f>
        <v>#N/A</v>
      </c>
      <c r="P171" s="105" t="e">
        <f>VLOOKUP(C171,'[1]đăng ký ĐVTT'!$C$2:$Y$10078,18,0)</f>
        <v>#N/A</v>
      </c>
      <c r="Q171" s="13" t="e">
        <f>VLOOKUP(C171,'[1]đăng ký ĐVTT'!$C$2:$V$256,20,0)</f>
        <v>#N/A</v>
      </c>
      <c r="R171" s="120"/>
      <c r="S171" s="43" t="s">
        <v>54</v>
      </c>
      <c r="T171" s="133"/>
      <c r="U171" s="49"/>
    </row>
    <row r="172" spans="1:21" s="49" customFormat="1" ht="35.25" customHeight="1" x14ac:dyDescent="0.2">
      <c r="A172" s="42">
        <v>45163.618521909724</v>
      </c>
      <c r="B172" s="43" t="s">
        <v>450</v>
      </c>
      <c r="C172" s="43">
        <v>25217104592</v>
      </c>
      <c r="D172" s="43" t="s">
        <v>451</v>
      </c>
      <c r="E172" s="44">
        <v>37009</v>
      </c>
      <c r="F172" s="43" t="s">
        <v>452</v>
      </c>
      <c r="G172" s="43" t="s">
        <v>20</v>
      </c>
      <c r="H172" s="43" t="s">
        <v>27</v>
      </c>
      <c r="I172" s="45" t="s">
        <v>720</v>
      </c>
      <c r="J172" s="46" t="str">
        <f>VLOOKUP(C172,'[1]xét điều kiện tham dự TN'!$A$2:$AN$941,39,0)</f>
        <v>Thực tập tốt nghiệp, thi TN</v>
      </c>
      <c r="K172" s="46">
        <v>43</v>
      </c>
      <c r="L172" s="2">
        <f>VLOOKUP(C172,'[1]xét điều kiện tham dự TN'!$A$2:$AN$941,13,0)</f>
        <v>2.67</v>
      </c>
      <c r="M172" s="47">
        <f>VLOOKUP(C172,'[1]xét điều kiện tham dự TN'!$A$2:$AN$941,32,0)</f>
        <v>0</v>
      </c>
      <c r="N172" s="46" t="e">
        <f>VLOOKUP(C172,'[1]đăng ký ĐVTT'!$C$2:$Y$10078,9,0)</f>
        <v>#N/A</v>
      </c>
      <c r="O172" s="46" t="e">
        <f>VLOOKUP(C172,'[1]đăng ký ĐVTT'!$C$2:$Y$10078,13,0)</f>
        <v>#N/A</v>
      </c>
      <c r="P172" s="46" t="e">
        <f>VLOOKUP(C172,'[1]đăng ký ĐVTT'!$C$2:$Y$10078,18,0)</f>
        <v>#N/A</v>
      </c>
      <c r="Q172" s="13" t="e">
        <f>VLOOKUP(C172,'[1]đăng ký ĐVTT'!$C$2:$V$256,20,0)</f>
        <v>#N/A</v>
      </c>
      <c r="R172" s="48"/>
      <c r="S172" s="43" t="s">
        <v>54</v>
      </c>
      <c r="T172" s="62"/>
    </row>
    <row r="173" spans="1:21" s="49" customFormat="1" ht="35.25" customHeight="1" x14ac:dyDescent="0.2">
      <c r="A173" s="42">
        <v>45163.970540601847</v>
      </c>
      <c r="B173" s="43" t="s">
        <v>456</v>
      </c>
      <c r="C173" s="43">
        <v>25217109587</v>
      </c>
      <c r="D173" s="43" t="s">
        <v>457</v>
      </c>
      <c r="E173" s="44">
        <v>36207</v>
      </c>
      <c r="F173" s="43" t="s">
        <v>458</v>
      </c>
      <c r="G173" s="43" t="s">
        <v>20</v>
      </c>
      <c r="H173" s="43" t="s">
        <v>27</v>
      </c>
      <c r="I173" s="45" t="s">
        <v>722</v>
      </c>
      <c r="J173" s="46" t="str">
        <f>VLOOKUP(C173,'[1]xét điều kiện tham dự TN'!$A$2:$AN$941,39,0)</f>
        <v>Thực tập tốt nghiệp, thi TN</v>
      </c>
      <c r="K173" s="46">
        <v>48</v>
      </c>
      <c r="L173" s="2">
        <f>VLOOKUP(C173,'[1]xét điều kiện tham dự TN'!$A$2:$AN$941,13,0)</f>
        <v>2.63</v>
      </c>
      <c r="M173" s="47">
        <f>VLOOKUP(C173,'[1]xét điều kiện tham dự TN'!$A$2:$AN$941,32,0)</f>
        <v>2.3300000000000001E-2</v>
      </c>
      <c r="N173" s="46" t="e">
        <f>VLOOKUP(C173,'[1]đăng ký ĐVTT'!$C$2:$Y$10078,9,0)</f>
        <v>#N/A</v>
      </c>
      <c r="O173" s="46" t="e">
        <f>VLOOKUP(C173,'[1]đăng ký ĐVTT'!$C$2:$Y$10078,13,0)</f>
        <v>#N/A</v>
      </c>
      <c r="P173" s="46" t="e">
        <f>VLOOKUP(C173,'[1]đăng ký ĐVTT'!$C$2:$Y$10078,18,0)</f>
        <v>#N/A</v>
      </c>
      <c r="Q173" s="13" t="e">
        <f>VLOOKUP(C173,'[1]đăng ký ĐVTT'!$C$2:$V$256,20,0)</f>
        <v>#N/A</v>
      </c>
      <c r="R173" s="48"/>
      <c r="S173" s="43" t="s">
        <v>54</v>
      </c>
      <c r="T173" s="62"/>
    </row>
    <row r="174" spans="1:21" s="49" customFormat="1" ht="35.25" customHeight="1" x14ac:dyDescent="0.2">
      <c r="A174" s="42">
        <v>45184.895270335648</v>
      </c>
      <c r="B174" s="43" t="s">
        <v>459</v>
      </c>
      <c r="C174" s="43">
        <v>25207109515</v>
      </c>
      <c r="D174" s="43" t="s">
        <v>460</v>
      </c>
      <c r="E174" s="44">
        <v>37181</v>
      </c>
      <c r="F174" s="43" t="s">
        <v>461</v>
      </c>
      <c r="G174" s="43" t="s">
        <v>20</v>
      </c>
      <c r="H174" s="43" t="s">
        <v>27</v>
      </c>
      <c r="I174" s="45" t="s">
        <v>723</v>
      </c>
      <c r="J174" s="46" t="str">
        <f>VLOOKUP(C174,'[1]xét điều kiện tham dự TN'!$A$2:$AN$941,39,0)</f>
        <v>Thực tập tốt nghiệp, thi TN</v>
      </c>
      <c r="K174" s="46">
        <v>51</v>
      </c>
      <c r="L174" s="2">
        <f>VLOOKUP(C174,'[1]xét điều kiện tham dự TN'!$A$2:$AN$941,13,0)</f>
        <v>2.76</v>
      </c>
      <c r="M174" s="47">
        <f>VLOOKUP(C174,'[1]xét điều kiện tham dự TN'!$A$2:$AN$941,32,0)</f>
        <v>0</v>
      </c>
      <c r="N174" s="46" t="str">
        <f>VLOOKUP(C174,'[1]đăng ký ĐVTT'!$C$2:$Y$10078,9,0)</f>
        <v>Da Nang Mikazuki Japanese Resorts &amp; Spa</v>
      </c>
      <c r="O174" s="46" t="str">
        <f>VLOOKUP(C174,'[1]đăng ký ĐVTT'!$C$2:$Y$10078,13,0)</f>
        <v>Tiền sảnh</v>
      </c>
      <c r="P174" s="46" t="str">
        <f>VLOOKUP(C174,'[1]đăng ký ĐVTT'!$C$2:$Y$10078,18,0)</f>
        <v>Duyệt</v>
      </c>
      <c r="Q174" s="13">
        <f>VLOOKUP(C174,'[1]đăng ký ĐVTT'!$C$2:$V$256,20,0)</f>
        <v>0</v>
      </c>
      <c r="R174" s="48"/>
      <c r="S174" s="43" t="s">
        <v>54</v>
      </c>
      <c r="T174" s="62"/>
    </row>
    <row r="175" spans="1:21" s="49" customFormat="1" ht="35.25" customHeight="1" x14ac:dyDescent="0.2">
      <c r="A175" s="42">
        <v>45165.027631018515</v>
      </c>
      <c r="B175" s="43" t="s">
        <v>466</v>
      </c>
      <c r="C175" s="43">
        <v>25217215090</v>
      </c>
      <c r="D175" s="43" t="s">
        <v>467</v>
      </c>
      <c r="E175" s="44">
        <v>37199</v>
      </c>
      <c r="F175" s="43" t="s">
        <v>91</v>
      </c>
      <c r="G175" s="43" t="s">
        <v>20</v>
      </c>
      <c r="H175" s="43" t="s">
        <v>27</v>
      </c>
      <c r="I175" s="45" t="s">
        <v>725</v>
      </c>
      <c r="J175" s="46" t="str">
        <f>VLOOKUP(C175,'[1]xét điều kiện tham dự TN'!$A$2:$AN$941,39,0)</f>
        <v>Thực tập tốt nghiệp, thi TN</v>
      </c>
      <c r="K175" s="46">
        <v>55</v>
      </c>
      <c r="L175" s="2">
        <f>VLOOKUP(C175,'[1]xét điều kiện tham dự TN'!$A$2:$AN$941,13,0)</f>
        <v>2.54</v>
      </c>
      <c r="M175" s="47">
        <f>VLOOKUP(C175,'[1]xét điều kiện tham dự TN'!$A$2:$AN$941,32,0)</f>
        <v>1.54E-2</v>
      </c>
      <c r="N175" s="46" t="e">
        <f>VLOOKUP(C175,'[1]đăng ký ĐVTT'!$C$2:$Y$10078,9,0)</f>
        <v>#N/A</v>
      </c>
      <c r="O175" s="46" t="e">
        <f>VLOOKUP(C175,'[1]đăng ký ĐVTT'!$C$2:$Y$10078,13,0)</f>
        <v>#N/A</v>
      </c>
      <c r="P175" s="46" t="e">
        <f>VLOOKUP(C175,'[1]đăng ký ĐVTT'!$C$2:$Y$10078,18,0)</f>
        <v>#N/A</v>
      </c>
      <c r="Q175" s="13" t="e">
        <f>VLOOKUP(C175,'[1]đăng ký ĐVTT'!$C$2:$V$256,20,0)</f>
        <v>#N/A</v>
      </c>
      <c r="R175" s="48"/>
      <c r="S175" s="43" t="s">
        <v>54</v>
      </c>
      <c r="T175" s="62"/>
    </row>
    <row r="176" spans="1:21" ht="35.25" customHeight="1" x14ac:dyDescent="0.25">
      <c r="A176" s="78">
        <v>45165.132050185188</v>
      </c>
      <c r="B176" s="85" t="s">
        <v>468</v>
      </c>
      <c r="C176" s="85">
        <v>25217104477</v>
      </c>
      <c r="D176" s="85" t="s">
        <v>469</v>
      </c>
      <c r="E176" s="93">
        <v>37021</v>
      </c>
      <c r="F176" s="85" t="s">
        <v>470</v>
      </c>
      <c r="G176" s="85" t="s">
        <v>20</v>
      </c>
      <c r="H176" s="85" t="s">
        <v>27</v>
      </c>
      <c r="I176" s="101" t="s">
        <v>726</v>
      </c>
      <c r="J176" s="106" t="str">
        <f>VLOOKUP(C176,'[1]xét điều kiện tham dự TN'!$A$2:$AN$941,39,0)</f>
        <v>thực tập tốt nghiệp</v>
      </c>
      <c r="K176" s="106">
        <v>56</v>
      </c>
      <c r="L176" s="2">
        <f>VLOOKUP(C176,'[1]xét điều kiện tham dự TN'!$A$2:$AN$941,13,0)</f>
        <v>2.84</v>
      </c>
      <c r="M176" s="114">
        <f>VLOOKUP(C176,'[1]xét điều kiện tham dự TN'!$A$2:$AN$941,32,0)</f>
        <v>0</v>
      </c>
      <c r="N176" s="106" t="e">
        <f>VLOOKUP(C176,'[1]đăng ký ĐVTT'!$C$2:$Y$10078,9,0)</f>
        <v>#N/A</v>
      </c>
      <c r="O176" s="106" t="e">
        <f>VLOOKUP(C176,'[1]đăng ký ĐVTT'!$C$2:$Y$10078,13,0)</f>
        <v>#N/A</v>
      </c>
      <c r="P176" s="106" t="e">
        <f>VLOOKUP(C176,'[1]đăng ký ĐVTT'!$C$2:$Y$10078,18,0)</f>
        <v>#N/A</v>
      </c>
      <c r="Q176" s="13" t="e">
        <f>VLOOKUP(C176,'[1]đăng ký ĐVTT'!$C$2:$V$256,20,0)</f>
        <v>#N/A</v>
      </c>
      <c r="R176" s="120"/>
      <c r="S176" s="43" t="s">
        <v>54</v>
      </c>
      <c r="T176" s="133"/>
      <c r="U176" s="49"/>
    </row>
    <row r="177" spans="1:21" ht="35.25" customHeight="1" x14ac:dyDescent="0.25">
      <c r="A177" s="80">
        <v>45165.84809133102</v>
      </c>
      <c r="B177" s="87" t="s">
        <v>473</v>
      </c>
      <c r="C177" s="87">
        <v>25207117608</v>
      </c>
      <c r="D177" s="87" t="s">
        <v>474</v>
      </c>
      <c r="E177" s="95">
        <v>37118</v>
      </c>
      <c r="F177" s="87" t="s">
        <v>127</v>
      </c>
      <c r="G177" s="87" t="s">
        <v>20</v>
      </c>
      <c r="H177" s="87" t="s">
        <v>27</v>
      </c>
      <c r="I177" s="102" t="s">
        <v>728</v>
      </c>
      <c r="J177" s="108" t="str">
        <f>VLOOKUP(C177,'[1]xét điều kiện tham dự TN'!$A$2:$AN$941,39,0)</f>
        <v>Thực tập tốt nghiệp, thi TN</v>
      </c>
      <c r="K177" s="108">
        <v>61</v>
      </c>
      <c r="L177" s="2">
        <f>VLOOKUP(C177,'[1]xét điều kiện tham dự TN'!$A$2:$AN$941,13,0)</f>
        <v>2.77</v>
      </c>
      <c r="M177" s="115">
        <f>VLOOKUP(C177,'[1]xét điều kiện tham dự TN'!$A$2:$AN$941,32,0)</f>
        <v>0</v>
      </c>
      <c r="N177" s="108" t="e">
        <f>VLOOKUP(C177,'[1]đăng ký ĐVTT'!$C$2:$Y$10078,9,0)</f>
        <v>#N/A</v>
      </c>
      <c r="O177" s="108" t="e">
        <f>VLOOKUP(C177,'[1]đăng ký ĐVTT'!$C$2:$Y$10078,13,0)</f>
        <v>#N/A</v>
      </c>
      <c r="P177" s="108" t="e">
        <f>VLOOKUP(C177,'[1]đăng ký ĐVTT'!$C$2:$Y$10078,18,0)</f>
        <v>#N/A</v>
      </c>
      <c r="Q177" s="13" t="e">
        <f>VLOOKUP(C177,'[1]đăng ký ĐVTT'!$C$2:$V$256,20,0)</f>
        <v>#N/A</v>
      </c>
      <c r="R177" s="120"/>
      <c r="S177" s="43" t="s">
        <v>54</v>
      </c>
      <c r="T177" s="133"/>
      <c r="U177" s="49"/>
    </row>
    <row r="178" spans="1:21" s="49" customFormat="1" ht="35.25" customHeight="1" x14ac:dyDescent="0.2">
      <c r="A178" s="42">
        <v>45166.740914062495</v>
      </c>
      <c r="B178" s="43" t="s">
        <v>477</v>
      </c>
      <c r="C178" s="43">
        <v>25217116688</v>
      </c>
      <c r="D178" s="43" t="s">
        <v>478</v>
      </c>
      <c r="E178" s="44">
        <v>36923</v>
      </c>
      <c r="F178" s="43" t="s">
        <v>479</v>
      </c>
      <c r="G178" s="43" t="s">
        <v>20</v>
      </c>
      <c r="H178" s="43" t="s">
        <v>21</v>
      </c>
      <c r="I178" s="45" t="s">
        <v>730</v>
      </c>
      <c r="J178" s="46" t="str">
        <f>VLOOKUP(C178,'[1]xét điều kiện tham dự TN'!$A$2:$AN$941,39,0)</f>
        <v>chuyên đề tốt nghiệp, thi TN</v>
      </c>
      <c r="K178" s="46">
        <v>124</v>
      </c>
      <c r="L178" s="2">
        <f>VLOOKUP(C178,'[1]xét điều kiện tham dự TN'!$A$2:$AN$941,13,0)</f>
        <v>3.48</v>
      </c>
      <c r="M178" s="47">
        <f>VLOOKUP(C178,'[1]xét điều kiện tham dự TN'!$A$2:$AN$941,32,0)</f>
        <v>0</v>
      </c>
      <c r="N178" s="46" t="e">
        <f>VLOOKUP(C178,'[1]đăng ký ĐVTT'!$C$2:$Y$10078,9,0)</f>
        <v>#N/A</v>
      </c>
      <c r="O178" s="46" t="e">
        <f>VLOOKUP(C178,'[1]đăng ký ĐVTT'!$C$2:$Y$10078,13,0)</f>
        <v>#N/A</v>
      </c>
      <c r="P178" s="46" t="e">
        <f>VLOOKUP(C178,'[1]đăng ký ĐVTT'!$C$2:$Y$10078,18,0)</f>
        <v>#N/A</v>
      </c>
      <c r="Q178" s="13" t="e">
        <f>VLOOKUP(C178,'[1]đăng ký ĐVTT'!$C$2:$V$256,20,0)</f>
        <v>#N/A</v>
      </c>
      <c r="R178" s="48"/>
      <c r="S178" s="43" t="s">
        <v>54</v>
      </c>
      <c r="T178" s="62"/>
    </row>
    <row r="179" spans="1:21" s="32" customFormat="1" ht="35.25" customHeight="1" x14ac:dyDescent="0.2">
      <c r="A179" s="42">
        <v>45174.60033371528</v>
      </c>
      <c r="B179" s="43" t="s">
        <v>483</v>
      </c>
      <c r="C179" s="43">
        <v>24217105225</v>
      </c>
      <c r="D179" s="43" t="s">
        <v>484</v>
      </c>
      <c r="E179" s="44">
        <v>36657</v>
      </c>
      <c r="F179" s="43" t="s">
        <v>130</v>
      </c>
      <c r="G179" s="43" t="s">
        <v>20</v>
      </c>
      <c r="H179" s="43" t="s">
        <v>27</v>
      </c>
      <c r="I179" s="45" t="s">
        <v>732</v>
      </c>
      <c r="J179" s="46" t="str">
        <f>VLOOKUP(C179,'[1]xét điều kiện tham dự TN'!$A$2:$AN$941,39,0)</f>
        <v>Thực tập tốt nghiệp, thi TN</v>
      </c>
      <c r="K179" s="46">
        <v>67</v>
      </c>
      <c r="L179" s="2">
        <f>VLOOKUP(C179,'[1]xét điều kiện tham dự TN'!$A$2:$AN$941,13,0)</f>
        <v>2.5099999999999998</v>
      </c>
      <c r="M179" s="47">
        <f>VLOOKUP(C179,'[1]xét điều kiện tham dự TN'!$A$2:$AN$941,32,0)</f>
        <v>3.9100000000000003E-2</v>
      </c>
      <c r="N179" s="46" t="str">
        <f>VLOOKUP(C179,'[1]đăng ký ĐVTT'!$C$2:$Y$10078,9,0)</f>
        <v>Premier Village Danang Resort</v>
      </c>
      <c r="O179" s="46" t="str">
        <f>VLOOKUP(C179,'[1]đăng ký ĐVTT'!$C$2:$Y$10078,13,0)</f>
        <v>Nhà hàng</v>
      </c>
      <c r="P179" s="46" t="str">
        <f>VLOOKUP(C179,'[1]đăng ký ĐVTT'!$C$2:$Y$10078,18,0)</f>
        <v>Duyệt</v>
      </c>
      <c r="Q179" s="13">
        <f>VLOOKUP(C179,'[1]đăng ký ĐVTT'!$C$2:$V$256,20,0)</f>
        <v>0</v>
      </c>
      <c r="R179" s="48"/>
      <c r="S179" s="43" t="s">
        <v>54</v>
      </c>
      <c r="T179" s="130"/>
      <c r="U179" s="130"/>
    </row>
    <row r="180" spans="1:21" s="49" customFormat="1" ht="35.25" customHeight="1" x14ac:dyDescent="0.2">
      <c r="A180" s="42">
        <v>45169.434839849535</v>
      </c>
      <c r="B180" s="43" t="s">
        <v>503</v>
      </c>
      <c r="C180" s="43">
        <v>25217105194</v>
      </c>
      <c r="D180" s="43" t="s">
        <v>504</v>
      </c>
      <c r="E180" s="44">
        <v>37016</v>
      </c>
      <c r="F180" s="43" t="s">
        <v>26</v>
      </c>
      <c r="G180" s="43" t="s">
        <v>20</v>
      </c>
      <c r="H180" s="43" t="s">
        <v>27</v>
      </c>
      <c r="I180" s="45" t="s">
        <v>739</v>
      </c>
      <c r="J180" s="46" t="str">
        <f>VLOOKUP(C180,'[1]xét điều kiện tham dự TN'!$A$2:$AN$941,39,0)</f>
        <v>Thực tập tốt nghiệp, thi TN</v>
      </c>
      <c r="K180" s="46">
        <v>79</v>
      </c>
      <c r="L180" s="2">
        <f>VLOOKUP(C180,'[1]xét điều kiện tham dự TN'!$A$2:$AN$941,13,0)</f>
        <v>2.16</v>
      </c>
      <c r="M180" s="47">
        <f>VLOOKUP(C180,'[1]xét điều kiện tham dự TN'!$A$2:$AN$941,32,0)</f>
        <v>3.1300000000000001E-2</v>
      </c>
      <c r="N180" s="46" t="e">
        <f>VLOOKUP(C180,'[1]đăng ký ĐVTT'!$C$2:$Y$10078,9,0)</f>
        <v>#N/A</v>
      </c>
      <c r="O180" s="46" t="e">
        <f>VLOOKUP(C180,'[1]đăng ký ĐVTT'!$C$2:$Y$10078,13,0)</f>
        <v>#N/A</v>
      </c>
      <c r="P180" s="46" t="e">
        <f>VLOOKUP(C180,'[1]đăng ký ĐVTT'!$C$2:$Y$10078,18,0)</f>
        <v>#N/A</v>
      </c>
      <c r="Q180" s="13" t="e">
        <f>VLOOKUP(C180,'[1]đăng ký ĐVTT'!$C$2:$V$256,20,0)</f>
        <v>#N/A</v>
      </c>
      <c r="R180" s="48"/>
      <c r="S180" s="43" t="s">
        <v>54</v>
      </c>
      <c r="T180" s="62"/>
    </row>
    <row r="181" spans="1:21" s="32" customFormat="1" ht="35.25" customHeight="1" x14ac:dyDescent="0.2">
      <c r="A181" s="42">
        <v>45170.505425405092</v>
      </c>
      <c r="B181" s="43" t="s">
        <v>507</v>
      </c>
      <c r="C181" s="43">
        <v>25207110044</v>
      </c>
      <c r="D181" s="43" t="s">
        <v>508</v>
      </c>
      <c r="E181" s="44">
        <v>37073</v>
      </c>
      <c r="F181" s="43" t="s">
        <v>130</v>
      </c>
      <c r="G181" s="43" t="s">
        <v>20</v>
      </c>
      <c r="H181" s="43" t="s">
        <v>27</v>
      </c>
      <c r="I181" s="45" t="s">
        <v>741</v>
      </c>
      <c r="J181" s="46" t="str">
        <f>VLOOKUP(C181,'[1]xét điều kiện tham dự TN'!$A$2:$AN$941,39,0)</f>
        <v>Thực tập tốt nghiệp, thi TN</v>
      </c>
      <c r="K181" s="46">
        <v>84</v>
      </c>
      <c r="L181" s="2">
        <f>VLOOKUP(C181,'[1]xét điều kiện tham dự TN'!$A$2:$AN$941,13,0)</f>
        <v>2.84</v>
      </c>
      <c r="M181" s="47">
        <f>VLOOKUP(C181,'[1]xét điều kiện tham dự TN'!$A$2:$AN$941,32,0)</f>
        <v>0</v>
      </c>
      <c r="N181" s="46" t="e">
        <f>VLOOKUP(C181,'[1]đăng ký ĐVTT'!$C$2:$Y$10078,9,0)</f>
        <v>#N/A</v>
      </c>
      <c r="O181" s="46" t="e">
        <f>VLOOKUP(C181,'[1]đăng ký ĐVTT'!$C$2:$Y$10078,13,0)</f>
        <v>#N/A</v>
      </c>
      <c r="P181" s="46" t="e">
        <f>VLOOKUP(C181,'[1]đăng ký ĐVTT'!$C$2:$Y$10078,18,0)</f>
        <v>#N/A</v>
      </c>
      <c r="Q181" s="13" t="e">
        <f>VLOOKUP(C181,'[1]đăng ký ĐVTT'!$C$2:$V$256,20,0)</f>
        <v>#N/A</v>
      </c>
      <c r="R181" s="48"/>
      <c r="S181" s="43" t="s">
        <v>54</v>
      </c>
      <c r="T181" s="130"/>
      <c r="U181" s="130"/>
    </row>
    <row r="182" spans="1:21" s="49" customFormat="1" ht="35.25" customHeight="1" x14ac:dyDescent="0.2">
      <c r="A182" s="42">
        <v>45174.729756458335</v>
      </c>
      <c r="B182" s="43" t="s">
        <v>511</v>
      </c>
      <c r="C182" s="43">
        <v>24207104270</v>
      </c>
      <c r="D182" s="43" t="s">
        <v>512</v>
      </c>
      <c r="E182" s="44">
        <v>36618</v>
      </c>
      <c r="F182" s="43" t="s">
        <v>127</v>
      </c>
      <c r="G182" s="43" t="s">
        <v>20</v>
      </c>
      <c r="H182" s="43" t="s">
        <v>27</v>
      </c>
      <c r="I182" s="45" t="s">
        <v>743</v>
      </c>
      <c r="J182" s="46" t="str">
        <f>VLOOKUP(C182,'[1]xét điều kiện tham dự TN'!$A$2:$AN$941,39,0)</f>
        <v>Thực tập tốt nghiệp, thi TN</v>
      </c>
      <c r="K182" s="46">
        <v>87</v>
      </c>
      <c r="L182" s="2">
        <f>VLOOKUP(C182,'[1]xét điều kiện tham dự TN'!$A$2:$AN$941,13,0)</f>
        <v>2.57</v>
      </c>
      <c r="M182" s="47">
        <f>VLOOKUP(C182,'[1]xét điều kiện tham dự TN'!$A$2:$AN$941,32,0)</f>
        <v>0</v>
      </c>
      <c r="N182" s="46" t="e">
        <f>VLOOKUP(C182,'[1]đăng ký ĐVTT'!$C$2:$Y$10078,9,0)</f>
        <v>#N/A</v>
      </c>
      <c r="O182" s="46" t="e">
        <f>VLOOKUP(C182,'[1]đăng ký ĐVTT'!$C$2:$Y$10078,13,0)</f>
        <v>#N/A</v>
      </c>
      <c r="P182" s="46" t="e">
        <f>VLOOKUP(C182,'[1]đăng ký ĐVTT'!$C$2:$Y$10078,18,0)</f>
        <v>#N/A</v>
      </c>
      <c r="Q182" s="13" t="e">
        <f>VLOOKUP(C182,'[1]đăng ký ĐVTT'!$C$2:$V$256,20,0)</f>
        <v>#N/A</v>
      </c>
      <c r="R182" s="48"/>
      <c r="S182" s="43" t="s">
        <v>54</v>
      </c>
      <c r="T182" s="62"/>
    </row>
    <row r="183" spans="1:21" s="49" customFormat="1" ht="35.25" customHeight="1" x14ac:dyDescent="0.2">
      <c r="A183" s="42">
        <v>45173.441220590277</v>
      </c>
      <c r="B183" s="43" t="s">
        <v>513</v>
      </c>
      <c r="C183" s="43">
        <v>2221716650</v>
      </c>
      <c r="D183" s="43" t="s">
        <v>514</v>
      </c>
      <c r="E183" s="44">
        <v>35898</v>
      </c>
      <c r="F183" s="43" t="s">
        <v>127</v>
      </c>
      <c r="G183" s="43" t="s">
        <v>20</v>
      </c>
      <c r="H183" s="43" t="s">
        <v>27</v>
      </c>
      <c r="I183" s="45" t="s">
        <v>744</v>
      </c>
      <c r="J183" s="46" t="e">
        <f>VLOOKUP(C183,'[1]xét điều kiện tham dự TN'!$A$2:$AN$941,39,0)</f>
        <v>#N/A</v>
      </c>
      <c r="K183" s="46">
        <v>116</v>
      </c>
      <c r="L183" s="2" t="e">
        <f>VLOOKUP(C183,'[1]xét điều kiện tham dự TN'!$A$2:$AN$941,13,0)</f>
        <v>#N/A</v>
      </c>
      <c r="M183" s="46" t="e">
        <f>VLOOKUP(C183,'[1]xét điều kiện tham dự TN'!$A$2:$AN$941,32,0)</f>
        <v>#N/A</v>
      </c>
      <c r="N183" s="46" t="e">
        <f>VLOOKUP(C183,'[1]đăng ký ĐVTT'!$C$2:$Y$10078,9,0)</f>
        <v>#N/A</v>
      </c>
      <c r="O183" s="46" t="e">
        <f>VLOOKUP(C183,'[1]đăng ký ĐVTT'!$C$2:$Y$10078,13,0)</f>
        <v>#N/A</v>
      </c>
      <c r="P183" s="46" t="e">
        <f>VLOOKUP(C183,'[1]đăng ký ĐVTT'!$C$2:$Y$10078,18,0)</f>
        <v>#N/A</v>
      </c>
      <c r="Q183" s="13" t="e">
        <f>VLOOKUP(C183,'[1]đăng ký ĐVTT'!$C$2:$V$256,20,0)</f>
        <v>#N/A</v>
      </c>
      <c r="R183" s="48"/>
      <c r="S183" s="43" t="s">
        <v>54</v>
      </c>
      <c r="T183" s="62"/>
    </row>
    <row r="184" spans="1:21" s="49" customFormat="1" ht="35.25" customHeight="1" x14ac:dyDescent="0.2">
      <c r="A184" s="42">
        <v>45173.841250740741</v>
      </c>
      <c r="B184" s="43" t="s">
        <v>515</v>
      </c>
      <c r="C184" s="43">
        <v>24207116223</v>
      </c>
      <c r="D184" s="43" t="s">
        <v>516</v>
      </c>
      <c r="E184" s="44">
        <v>36684</v>
      </c>
      <c r="F184" s="43" t="s">
        <v>144</v>
      </c>
      <c r="G184" s="43" t="s">
        <v>20</v>
      </c>
      <c r="H184" s="43" t="s">
        <v>27</v>
      </c>
      <c r="I184" s="45" t="s">
        <v>745</v>
      </c>
      <c r="J184" s="46" t="str">
        <f>VLOOKUP(C184,'[1]xét điều kiện tham dự TN'!$A$2:$AN$941,39,0)</f>
        <v>Thực tập tốt nghiệp, thi TN</v>
      </c>
      <c r="K184" s="46">
        <v>92</v>
      </c>
      <c r="L184" s="2">
        <f>VLOOKUP(C184,'[1]xét điều kiện tham dự TN'!$A$2:$AN$941,13,0)</f>
        <v>2.5299999999999998</v>
      </c>
      <c r="M184" s="47">
        <f>VLOOKUP(C184,'[1]xét điều kiện tham dự TN'!$A$2:$AN$941,32,0)</f>
        <v>0</v>
      </c>
      <c r="N184" s="46" t="e">
        <f>VLOOKUP(C184,'[1]đăng ký ĐVTT'!$C$2:$Y$10078,9,0)</f>
        <v>#N/A</v>
      </c>
      <c r="O184" s="46" t="e">
        <f>VLOOKUP(C184,'[1]đăng ký ĐVTT'!$C$2:$Y$10078,13,0)</f>
        <v>#N/A</v>
      </c>
      <c r="P184" s="46" t="e">
        <f>VLOOKUP(C184,'[1]đăng ký ĐVTT'!$C$2:$Y$10078,18,0)</f>
        <v>#N/A</v>
      </c>
      <c r="Q184" s="13" t="e">
        <f>VLOOKUP(C184,'[1]đăng ký ĐVTT'!$C$2:$V$256,20,0)</f>
        <v>#N/A</v>
      </c>
      <c r="R184" s="48"/>
      <c r="S184" s="43" t="s">
        <v>54</v>
      </c>
      <c r="T184" s="62"/>
    </row>
    <row r="185" spans="1:21" ht="35.25" customHeight="1" x14ac:dyDescent="0.25">
      <c r="A185" s="77">
        <v>45184.891630636572</v>
      </c>
      <c r="B185" s="84" t="s">
        <v>517</v>
      </c>
      <c r="C185" s="84">
        <v>25207108180</v>
      </c>
      <c r="D185" s="84" t="s">
        <v>518</v>
      </c>
      <c r="E185" s="92">
        <v>37036</v>
      </c>
      <c r="F185" s="84" t="s">
        <v>519</v>
      </c>
      <c r="G185" s="84" t="s">
        <v>20</v>
      </c>
      <c r="H185" s="84" t="s">
        <v>27</v>
      </c>
      <c r="I185" s="100" t="s">
        <v>746</v>
      </c>
      <c r="J185" s="105" t="str">
        <f>VLOOKUP(C185,'[1]xét điều kiện tham dự TN'!$A$2:$AN$941,39,0)</f>
        <v>Thực tập tốt nghiệp, thi TN</v>
      </c>
      <c r="K185" s="105">
        <v>93</v>
      </c>
      <c r="L185" s="2">
        <f>VLOOKUP(C185,'[1]xét điều kiện tham dự TN'!$A$2:$AN$941,13,0)</f>
        <v>2.79</v>
      </c>
      <c r="M185" s="113">
        <f>VLOOKUP(C185,'[1]xét điều kiện tham dự TN'!$A$2:$AN$941,32,0)</f>
        <v>0</v>
      </c>
      <c r="N185" s="105" t="e">
        <f>VLOOKUP(C185,'[1]đăng ký ĐVTT'!$C$2:$Y$10078,9,0)</f>
        <v>#N/A</v>
      </c>
      <c r="O185" s="105" t="e">
        <f>VLOOKUP(C185,'[1]đăng ký ĐVTT'!$C$2:$Y$10078,13,0)</f>
        <v>#N/A</v>
      </c>
      <c r="P185" s="105" t="e">
        <f>VLOOKUP(C185,'[1]đăng ký ĐVTT'!$C$2:$Y$10078,18,0)</f>
        <v>#N/A</v>
      </c>
      <c r="Q185" s="13" t="e">
        <f>VLOOKUP(C185,'[1]đăng ký ĐVTT'!$C$2:$V$256,20,0)</f>
        <v>#N/A</v>
      </c>
      <c r="R185" s="120"/>
      <c r="S185" s="43" t="s">
        <v>54</v>
      </c>
      <c r="T185" s="133"/>
      <c r="U185" s="49"/>
    </row>
    <row r="186" spans="1:21" s="49" customFormat="1" ht="35.25" customHeight="1" x14ac:dyDescent="0.2">
      <c r="A186" s="42">
        <v>45174.171508888889</v>
      </c>
      <c r="B186" s="43" t="s">
        <v>523</v>
      </c>
      <c r="C186" s="43">
        <v>25207105491</v>
      </c>
      <c r="D186" s="43" t="s">
        <v>524</v>
      </c>
      <c r="E186" s="44">
        <v>37080</v>
      </c>
      <c r="F186" s="43" t="s">
        <v>144</v>
      </c>
      <c r="G186" s="43" t="s">
        <v>20</v>
      </c>
      <c r="H186" s="43" t="s">
        <v>27</v>
      </c>
      <c r="I186" s="45" t="s">
        <v>748</v>
      </c>
      <c r="J186" s="46" t="str">
        <f>VLOOKUP(C186,'[1]xét điều kiện tham dự TN'!$A$2:$AN$941,39,0)</f>
        <v>Thực tập tốt nghiệp, thi TN</v>
      </c>
      <c r="K186" s="46">
        <v>94</v>
      </c>
      <c r="L186" s="2">
        <f>VLOOKUP(C186,'[1]xét điều kiện tham dự TN'!$A$2:$AN$941,13,0)</f>
        <v>2.8</v>
      </c>
      <c r="M186" s="47">
        <f>VLOOKUP(C186,'[1]xét điều kiện tham dự TN'!$A$2:$AN$941,32,0)</f>
        <v>0</v>
      </c>
      <c r="N186" s="46" t="e">
        <f>VLOOKUP(C186,'[1]đăng ký ĐVTT'!$C$2:$Y$10078,9,0)</f>
        <v>#N/A</v>
      </c>
      <c r="O186" s="46" t="e">
        <f>VLOOKUP(C186,'[1]đăng ký ĐVTT'!$C$2:$Y$10078,13,0)</f>
        <v>#N/A</v>
      </c>
      <c r="P186" s="46" t="e">
        <f>VLOOKUP(C186,'[1]đăng ký ĐVTT'!$C$2:$Y$10078,18,0)</f>
        <v>#N/A</v>
      </c>
      <c r="Q186" s="13" t="e">
        <f>VLOOKUP(C186,'[1]đăng ký ĐVTT'!$C$2:$V$256,20,0)</f>
        <v>#N/A</v>
      </c>
      <c r="R186" s="48"/>
      <c r="S186" s="43" t="s">
        <v>54</v>
      </c>
      <c r="T186" s="62"/>
    </row>
    <row r="187" spans="1:21" s="49" customFormat="1" ht="35.25" customHeight="1" x14ac:dyDescent="0.2">
      <c r="A187" s="42">
        <v>45174.267269571763</v>
      </c>
      <c r="B187" s="43" t="s">
        <v>525</v>
      </c>
      <c r="C187" s="43">
        <v>25217109511</v>
      </c>
      <c r="D187" s="43" t="s">
        <v>526</v>
      </c>
      <c r="E187" s="44">
        <v>37021</v>
      </c>
      <c r="F187" s="43" t="s">
        <v>88</v>
      </c>
      <c r="G187" s="43" t="s">
        <v>20</v>
      </c>
      <c r="H187" s="43" t="s">
        <v>27</v>
      </c>
      <c r="I187" s="45" t="s">
        <v>749</v>
      </c>
      <c r="J187" s="46" t="str">
        <f>VLOOKUP(C187,'[1]xét điều kiện tham dự TN'!$A$2:$AN$941,39,0)</f>
        <v>Thực tập tốt nghiệp, thi TN</v>
      </c>
      <c r="K187" s="46">
        <v>95</v>
      </c>
      <c r="L187" s="2">
        <f>VLOOKUP(C187,'[1]xét điều kiện tham dự TN'!$A$2:$AN$941,13,0)</f>
        <v>2.52</v>
      </c>
      <c r="M187" s="47">
        <f>VLOOKUP(C187,'[1]xét điều kiện tham dự TN'!$A$2:$AN$941,32,0)</f>
        <v>0</v>
      </c>
      <c r="N187" s="46" t="str">
        <f>VLOOKUP(C187,'[1]đăng ký ĐVTT'!$C$2:$Y$10078,9,0)</f>
        <v>G8 Luxury Hotel And Spa Da Nang</v>
      </c>
      <c r="O187" s="46" t="str">
        <f>VLOOKUP(C187,'[1]đăng ký ĐVTT'!$C$2:$Y$10078,13,0)</f>
        <v>Nhà hàng</v>
      </c>
      <c r="P187" s="46" t="str">
        <f>VLOOKUP(C187,'[1]đăng ký ĐVTT'!$C$2:$Y$10078,18,0)</f>
        <v>Không duyệt</v>
      </c>
      <c r="Q187" s="13">
        <f>VLOOKUP(C187,'[1]đăng ký ĐVTT'!$C$2:$V$256,20,0)</f>
        <v>0</v>
      </c>
      <c r="R187" s="48"/>
      <c r="S187" s="43" t="s">
        <v>54</v>
      </c>
      <c r="T187" s="62"/>
    </row>
    <row r="188" spans="1:21" s="32" customFormat="1" ht="35.25" customHeight="1" x14ac:dyDescent="0.2">
      <c r="A188" s="42">
        <v>45174.64022199074</v>
      </c>
      <c r="B188" s="43" t="s">
        <v>533</v>
      </c>
      <c r="C188" s="43">
        <v>25207104519</v>
      </c>
      <c r="D188" s="43" t="s">
        <v>534</v>
      </c>
      <c r="E188" s="44">
        <v>36941</v>
      </c>
      <c r="F188" s="43" t="s">
        <v>192</v>
      </c>
      <c r="G188" s="43" t="s">
        <v>20</v>
      </c>
      <c r="H188" s="43" t="s">
        <v>27</v>
      </c>
      <c r="I188" s="45" t="s">
        <v>752</v>
      </c>
      <c r="J188" s="46" t="str">
        <f>VLOOKUP(C188,'[1]xét điều kiện tham dự TN'!$A$2:$AN$941,39,0)</f>
        <v>Thực tập tốt nghiệp, thi TN</v>
      </c>
      <c r="K188" s="46">
        <v>127</v>
      </c>
      <c r="L188" s="2">
        <f>VLOOKUP(C188,'[1]xét điều kiện tham dự TN'!$A$2:$AN$941,13,0)</f>
        <v>2.44</v>
      </c>
      <c r="M188" s="47">
        <f>VLOOKUP(C188,'[1]xét điều kiện tham dự TN'!$A$2:$AN$941,32,0)</f>
        <v>4.7600000000000003E-2</v>
      </c>
      <c r="N188" s="46" t="e">
        <f>VLOOKUP(C188,'[1]đăng ký ĐVTT'!$C$2:$Y$10078,9,0)</f>
        <v>#N/A</v>
      </c>
      <c r="O188" s="46" t="e">
        <f>VLOOKUP(C188,'[1]đăng ký ĐVTT'!$C$2:$Y$10078,13,0)</f>
        <v>#N/A</v>
      </c>
      <c r="P188" s="46" t="e">
        <f>VLOOKUP(C188,'[1]đăng ký ĐVTT'!$C$2:$Y$10078,18,0)</f>
        <v>#N/A</v>
      </c>
      <c r="Q188" s="13" t="e">
        <f>VLOOKUP(C188,'[1]đăng ký ĐVTT'!$C$2:$V$256,20,0)</f>
        <v>#N/A</v>
      </c>
      <c r="R188" s="48"/>
      <c r="S188" s="43" t="s">
        <v>54</v>
      </c>
      <c r="T188" s="62"/>
      <c r="U188" s="49"/>
    </row>
    <row r="189" spans="1:21" s="49" customFormat="1" ht="35.25" customHeight="1" x14ac:dyDescent="0.2">
      <c r="A189" s="42">
        <v>45174.682295335646</v>
      </c>
      <c r="B189" s="43" t="s">
        <v>535</v>
      </c>
      <c r="C189" s="43">
        <v>25217202931</v>
      </c>
      <c r="D189" s="43" t="s">
        <v>536</v>
      </c>
      <c r="E189" s="44">
        <v>36559</v>
      </c>
      <c r="F189" s="43" t="s">
        <v>537</v>
      </c>
      <c r="G189" s="43" t="s">
        <v>20</v>
      </c>
      <c r="H189" s="43" t="s">
        <v>27</v>
      </c>
      <c r="I189" s="45" t="s">
        <v>753</v>
      </c>
      <c r="J189" s="46" t="str">
        <f>VLOOKUP(C189,'[1]xét điều kiện tham dự TN'!$A$2:$AN$941,39,0)</f>
        <v>Thực tập tốt nghiệp, thi TN</v>
      </c>
      <c r="K189" s="46">
        <v>99</v>
      </c>
      <c r="L189" s="2">
        <f>VLOOKUP(C189,'[1]xét điều kiện tham dự TN'!$A$2:$AN$941,13,0)</f>
        <v>2.2400000000000002</v>
      </c>
      <c r="M189" s="47">
        <f>VLOOKUP(C189,'[1]xét điều kiện tham dự TN'!$A$2:$AN$941,32,0)</f>
        <v>1.55E-2</v>
      </c>
      <c r="N189" s="46" t="e">
        <f>VLOOKUP(C189,'[1]đăng ký ĐVTT'!$C$2:$Y$10078,9,0)</f>
        <v>#N/A</v>
      </c>
      <c r="O189" s="46" t="e">
        <f>VLOOKUP(C189,'[1]đăng ký ĐVTT'!$C$2:$Y$10078,13,0)</f>
        <v>#N/A</v>
      </c>
      <c r="P189" s="46" t="e">
        <f>VLOOKUP(C189,'[1]đăng ký ĐVTT'!$C$2:$Y$10078,18,0)</f>
        <v>#N/A</v>
      </c>
      <c r="Q189" s="13" t="e">
        <f>VLOOKUP(C189,'[1]đăng ký ĐVTT'!$C$2:$V$256,20,0)</f>
        <v>#N/A</v>
      </c>
      <c r="R189" s="48"/>
      <c r="S189" s="43" t="s">
        <v>54</v>
      </c>
      <c r="T189" s="62"/>
    </row>
    <row r="190" spans="1:21" s="49" customFormat="1" ht="35.25" customHeight="1" x14ac:dyDescent="0.2">
      <c r="A190" s="42">
        <v>45174.733018032406</v>
      </c>
      <c r="B190" s="43" t="s">
        <v>538</v>
      </c>
      <c r="C190" s="43">
        <v>24207108085</v>
      </c>
      <c r="D190" s="43" t="s">
        <v>539</v>
      </c>
      <c r="E190" s="44">
        <v>36878</v>
      </c>
      <c r="F190" s="43" t="s">
        <v>540</v>
      </c>
      <c r="G190" s="43" t="s">
        <v>20</v>
      </c>
      <c r="H190" s="43" t="s">
        <v>40</v>
      </c>
      <c r="I190" s="45" t="s">
        <v>754</v>
      </c>
      <c r="J190" s="46" t="str">
        <f>VLOOKUP(C190,'[1]xét điều kiện tham dự TN'!$A$2:$AN$941,39,0)</f>
        <v>thực tập tốt nghiệp, thi TN</v>
      </c>
      <c r="K190" s="46">
        <v>101</v>
      </c>
      <c r="L190" s="2">
        <f>VLOOKUP(C190,'[1]xét điều kiện tham dự TN'!$A$2:$AN$941,13,0)</f>
        <v>2.4700000000000002</v>
      </c>
      <c r="M190" s="47">
        <f>VLOOKUP(C190,'[1]xét điều kiện tham dự TN'!$A$2:$AN$941,32,0)</f>
        <v>0</v>
      </c>
      <c r="N190" s="46" t="e">
        <f>VLOOKUP(C190,'[1]đăng ký ĐVTT'!$C$2:$Y$10078,9,0)</f>
        <v>#N/A</v>
      </c>
      <c r="O190" s="46" t="e">
        <f>VLOOKUP(C190,'[1]đăng ký ĐVTT'!$C$2:$Y$10078,13,0)</f>
        <v>#N/A</v>
      </c>
      <c r="P190" s="46" t="e">
        <f>VLOOKUP(C190,'[1]đăng ký ĐVTT'!$C$2:$Y$10078,18,0)</f>
        <v>#N/A</v>
      </c>
      <c r="Q190" s="13" t="e">
        <f>VLOOKUP(C190,'[1]đăng ký ĐVTT'!$C$2:$V$256,20,0)</f>
        <v>#N/A</v>
      </c>
      <c r="R190" s="48"/>
      <c r="S190" s="43" t="s">
        <v>54</v>
      </c>
      <c r="T190" s="62"/>
    </row>
    <row r="191" spans="1:21" s="32" customFormat="1" ht="35.25" customHeight="1" x14ac:dyDescent="0.2">
      <c r="A191" s="42">
        <v>45177.408490381946</v>
      </c>
      <c r="B191" s="43" t="s">
        <v>544</v>
      </c>
      <c r="C191" s="43">
        <v>25207207023</v>
      </c>
      <c r="D191" s="43" t="s">
        <v>545</v>
      </c>
      <c r="E191" s="44">
        <v>37055</v>
      </c>
      <c r="F191" s="43" t="s">
        <v>192</v>
      </c>
      <c r="G191" s="43" t="s">
        <v>20</v>
      </c>
      <c r="H191" s="43" t="s">
        <v>27</v>
      </c>
      <c r="I191" s="45" t="s">
        <v>756</v>
      </c>
      <c r="J191" s="46" t="str">
        <f>VLOOKUP(C191,'[1]xét điều kiện tham dự TN'!$A$2:$AN$941,39,0)</f>
        <v>Thực tập tốt nghiệp, thi TN</v>
      </c>
      <c r="K191" s="46">
        <v>105</v>
      </c>
      <c r="L191" s="2">
        <f>VLOOKUP(C191,'[1]xét điều kiện tham dự TN'!$A$2:$AN$941,13,0)</f>
        <v>2.74</v>
      </c>
      <c r="M191" s="47">
        <f>VLOOKUP(C191,'[1]xét điều kiện tham dự TN'!$A$2:$AN$941,32,0)</f>
        <v>7.7999999999999996E-3</v>
      </c>
      <c r="N191" s="46" t="e">
        <f>VLOOKUP(C191,'[1]đăng ký ĐVTT'!$C$2:$Y$10078,9,0)</f>
        <v>#N/A</v>
      </c>
      <c r="O191" s="46" t="e">
        <f>VLOOKUP(C191,'[1]đăng ký ĐVTT'!$C$2:$Y$10078,13,0)</f>
        <v>#N/A</v>
      </c>
      <c r="P191" s="46" t="e">
        <f>VLOOKUP(C191,'[1]đăng ký ĐVTT'!$C$2:$Y$10078,18,0)</f>
        <v>#N/A</v>
      </c>
      <c r="Q191" s="13" t="e">
        <f>VLOOKUP(C191,'[1]đăng ký ĐVTT'!$C$2:$V$256,20,0)</f>
        <v>#N/A</v>
      </c>
      <c r="R191" s="125"/>
      <c r="S191" s="43" t="s">
        <v>54</v>
      </c>
      <c r="T191" s="130"/>
      <c r="U191" s="130"/>
    </row>
    <row r="192" spans="1:21" s="49" customFormat="1" ht="35.25" customHeight="1" x14ac:dyDescent="0.2">
      <c r="A192" s="42">
        <v>45178.288934641205</v>
      </c>
      <c r="B192" s="43" t="s">
        <v>546</v>
      </c>
      <c r="C192" s="43">
        <v>24207100066</v>
      </c>
      <c r="D192" s="43" t="s">
        <v>547</v>
      </c>
      <c r="E192" s="44">
        <v>35635</v>
      </c>
      <c r="F192" s="43" t="s">
        <v>548</v>
      </c>
      <c r="G192" s="43" t="s">
        <v>20</v>
      </c>
      <c r="H192" s="43" t="s">
        <v>40</v>
      </c>
      <c r="I192" s="45" t="s">
        <v>757</v>
      </c>
      <c r="J192" s="46" t="str">
        <f>VLOOKUP(C192,'[1]xét điều kiện tham dự TN'!$A$2:$AN$941,39,0)</f>
        <v>thực tập tốt nghiệp, thi TN</v>
      </c>
      <c r="K192" s="46">
        <v>106</v>
      </c>
      <c r="L192" s="2">
        <f>VLOOKUP(C192,'[1]xét điều kiện tham dự TN'!$A$2:$AN$941,13,0)</f>
        <v>3.02</v>
      </c>
      <c r="M192" s="47">
        <f>VLOOKUP(C192,'[1]xét điều kiện tham dự TN'!$A$2:$AN$941,32,0)</f>
        <v>0</v>
      </c>
      <c r="N192" s="46" t="e">
        <f>VLOOKUP(C192,'[1]đăng ký ĐVTT'!$C$2:$Y$10078,9,0)</f>
        <v>#N/A</v>
      </c>
      <c r="O192" s="46" t="e">
        <f>VLOOKUP(C192,'[1]đăng ký ĐVTT'!$C$2:$Y$10078,13,0)</f>
        <v>#N/A</v>
      </c>
      <c r="P192" s="46" t="e">
        <f>VLOOKUP(C192,'[1]đăng ký ĐVTT'!$C$2:$Y$10078,18,0)</f>
        <v>#N/A</v>
      </c>
      <c r="Q192" s="13" t="e">
        <f>VLOOKUP(C192,'[1]đăng ký ĐVTT'!$C$2:$V$256,20,0)</f>
        <v>#N/A</v>
      </c>
      <c r="R192" s="48"/>
      <c r="S192" s="43" t="s">
        <v>54</v>
      </c>
      <c r="T192" s="62"/>
    </row>
    <row r="193" spans="1:21" s="32" customFormat="1" ht="35.25" customHeight="1" x14ac:dyDescent="0.2">
      <c r="A193" s="42">
        <v>45181.396739421296</v>
      </c>
      <c r="B193" s="43" t="s">
        <v>549</v>
      </c>
      <c r="C193" s="43">
        <v>2321716615</v>
      </c>
      <c r="D193" s="43" t="s">
        <v>550</v>
      </c>
      <c r="E193" s="44">
        <v>36197</v>
      </c>
      <c r="F193" s="43" t="s">
        <v>551</v>
      </c>
      <c r="G193" s="43" t="s">
        <v>20</v>
      </c>
      <c r="H193" s="43" t="s">
        <v>385</v>
      </c>
      <c r="I193" s="45" t="s">
        <v>758</v>
      </c>
      <c r="J193" s="46" t="e">
        <f>VLOOKUP(C193,'[1]xét điều kiện tham dự TN'!$A$2:$AN$941,39,0)</f>
        <v>#N/A</v>
      </c>
      <c r="K193" s="43">
        <v>132</v>
      </c>
      <c r="L193" s="2" t="e">
        <f>VLOOKUP(C193,'[1]xét điều kiện tham dự TN'!$A$2:$AN$941,13,0)</f>
        <v>#N/A</v>
      </c>
      <c r="M193" s="46" t="e">
        <f>VLOOKUP(C193,'[1]xét điều kiện tham dự TN'!$A$2:$AN$941,32,0)</f>
        <v>#N/A</v>
      </c>
      <c r="N193" s="46" t="e">
        <f>VLOOKUP(C193,'[1]đăng ký ĐVTT'!$C$2:$Y$10078,9,0)</f>
        <v>#N/A</v>
      </c>
      <c r="O193" s="46" t="e">
        <f>VLOOKUP(C193,'[1]đăng ký ĐVTT'!$C$2:$Y$10078,13,0)</f>
        <v>#N/A</v>
      </c>
      <c r="P193" s="46" t="e">
        <f>VLOOKUP(C193,'[1]đăng ký ĐVTT'!$C$2:$Y$10078,18,0)</f>
        <v>#N/A</v>
      </c>
      <c r="Q193" s="13" t="e">
        <f>VLOOKUP(C193,'[1]đăng ký ĐVTT'!$C$2:$V$256,20,0)</f>
        <v>#N/A</v>
      </c>
      <c r="R193" s="125"/>
      <c r="S193" s="43" t="s">
        <v>54</v>
      </c>
      <c r="T193" s="130"/>
      <c r="U193" s="136"/>
    </row>
    <row r="194" spans="1:21" s="49" customFormat="1" ht="35.25" customHeight="1" x14ac:dyDescent="0.2">
      <c r="A194" s="42">
        <v>45170.510234918984</v>
      </c>
      <c r="B194" s="43" t="s">
        <v>552</v>
      </c>
      <c r="C194" s="43">
        <v>24217100168</v>
      </c>
      <c r="D194" s="43" t="s">
        <v>553</v>
      </c>
      <c r="E194" s="44">
        <v>36806</v>
      </c>
      <c r="F194" s="43" t="s">
        <v>121</v>
      </c>
      <c r="G194" s="43" t="s">
        <v>20</v>
      </c>
      <c r="H194" s="43" t="s">
        <v>27</v>
      </c>
      <c r="I194" s="45" t="s">
        <v>759</v>
      </c>
      <c r="J194" s="46" t="str">
        <f>VLOOKUP(C194,'[1]xét điều kiện tham dự TN'!$A$2:$AN$941,39,0)</f>
        <v>thực tập tốt nghiệp</v>
      </c>
      <c r="K194" s="46">
        <v>85</v>
      </c>
      <c r="L194" s="2">
        <f>VLOOKUP(C194,'[1]xét điều kiện tham dự TN'!$A$2:$AN$941,13,0)</f>
        <v>2.79</v>
      </c>
      <c r="M194" s="47">
        <f>VLOOKUP(C194,'[1]xét điều kiện tham dự TN'!$A$2:$AN$941,32,0)</f>
        <v>0</v>
      </c>
      <c r="N194" s="46" t="e">
        <f>VLOOKUP(C194,'[1]đăng ký ĐVTT'!$C$2:$Y$10078,9,0)</f>
        <v>#N/A</v>
      </c>
      <c r="O194" s="46" t="e">
        <f>VLOOKUP(C194,'[1]đăng ký ĐVTT'!$C$2:$Y$10078,13,0)</f>
        <v>#N/A</v>
      </c>
      <c r="P194" s="46" t="e">
        <f>VLOOKUP(C194,'[1]đăng ký ĐVTT'!$C$2:$Y$10078,18,0)</f>
        <v>#N/A</v>
      </c>
      <c r="Q194" s="13" t="e">
        <f>VLOOKUP(C194,'[1]đăng ký ĐVTT'!$C$2:$V$256,20,0)</f>
        <v>#N/A</v>
      </c>
      <c r="R194" s="48"/>
      <c r="S194" s="43" t="s">
        <v>54</v>
      </c>
      <c r="T194" s="62"/>
    </row>
    <row r="195" spans="1:21" ht="35.25" customHeight="1" x14ac:dyDescent="0.25">
      <c r="A195" s="77">
        <v>45174.740875868054</v>
      </c>
      <c r="B195" s="84" t="s">
        <v>554</v>
      </c>
      <c r="C195" s="84">
        <v>25207101322</v>
      </c>
      <c r="D195" s="84" t="s">
        <v>555</v>
      </c>
      <c r="E195" s="92">
        <v>37161</v>
      </c>
      <c r="F195" s="84" t="s">
        <v>556</v>
      </c>
      <c r="G195" s="84" t="s">
        <v>20</v>
      </c>
      <c r="H195" s="84" t="s">
        <v>27</v>
      </c>
      <c r="I195" s="100" t="s">
        <v>760</v>
      </c>
      <c r="J195" s="105" t="str">
        <f>VLOOKUP(C195,'[1]xét điều kiện tham dự TN'!$A$2:$AN$941,39,0)</f>
        <v>Thực tập tốt nghiệp</v>
      </c>
      <c r="K195" s="105">
        <v>102</v>
      </c>
      <c r="L195" s="2">
        <f>VLOOKUP(C195,'[1]xét điều kiện tham dự TN'!$A$2:$AN$941,13,0)</f>
        <v>2.4900000000000002</v>
      </c>
      <c r="M195" s="113">
        <f>VLOOKUP(C195,'[1]xét điều kiện tham dự TN'!$A$2:$AN$941,32,0)</f>
        <v>1.5299999999999999E-2</v>
      </c>
      <c r="N195" s="105" t="e">
        <f>VLOOKUP(C195,'[1]đăng ký ĐVTT'!$C$2:$Y$10078,9,0)</f>
        <v>#N/A</v>
      </c>
      <c r="O195" s="105" t="e">
        <f>VLOOKUP(C195,'[1]đăng ký ĐVTT'!$C$2:$Y$10078,13,0)</f>
        <v>#N/A</v>
      </c>
      <c r="P195" s="105" t="e">
        <f>VLOOKUP(C195,'[1]đăng ký ĐVTT'!$C$2:$Y$10078,18,0)</f>
        <v>#N/A</v>
      </c>
      <c r="Q195" s="13" t="e">
        <f>VLOOKUP(C195,'[1]đăng ký ĐVTT'!$C$2:$V$256,20,0)</f>
        <v>#N/A</v>
      </c>
      <c r="R195" s="120"/>
      <c r="S195" s="43" t="s">
        <v>54</v>
      </c>
      <c r="T195" s="133"/>
      <c r="U195" s="49"/>
    </row>
    <row r="196" spans="1:21" s="49" customFormat="1" ht="35.25" customHeight="1" x14ac:dyDescent="0.2">
      <c r="A196" s="42">
        <v>45184.567261192133</v>
      </c>
      <c r="B196" s="43" t="s">
        <v>562</v>
      </c>
      <c r="C196" s="43">
        <v>25207117065</v>
      </c>
      <c r="D196" s="43" t="s">
        <v>563</v>
      </c>
      <c r="E196" s="44">
        <v>37020</v>
      </c>
      <c r="F196" s="43" t="s">
        <v>297</v>
      </c>
      <c r="G196" s="43" t="s">
        <v>20</v>
      </c>
      <c r="H196" s="43" t="s">
        <v>27</v>
      </c>
      <c r="I196" s="45" t="s">
        <v>763</v>
      </c>
      <c r="J196" s="46" t="str">
        <f>VLOOKUP(C196,'[1]xét điều kiện tham dự TN'!$A$2:$AN$941,39,0)</f>
        <v>Thực tập tốt nghiệp</v>
      </c>
      <c r="K196" s="46">
        <v>111</v>
      </c>
      <c r="L196" s="2">
        <f>VLOOKUP(C196,'[1]xét điều kiện tham dự TN'!$A$2:$AN$941,13,0)</f>
        <v>3.2</v>
      </c>
      <c r="M196" s="47">
        <f>VLOOKUP(C196,'[1]xét điều kiện tham dự TN'!$A$2:$AN$941,32,0)</f>
        <v>1.5299999999999999E-2</v>
      </c>
      <c r="N196" s="46" t="e">
        <f>VLOOKUP(C196,'[1]đăng ký ĐVTT'!$C$2:$Y$10078,9,0)</f>
        <v>#N/A</v>
      </c>
      <c r="O196" s="46" t="e">
        <f>VLOOKUP(C196,'[1]đăng ký ĐVTT'!$C$2:$Y$10078,13,0)</f>
        <v>#N/A</v>
      </c>
      <c r="P196" s="46" t="e">
        <f>VLOOKUP(C196,'[1]đăng ký ĐVTT'!$C$2:$Y$10078,18,0)</f>
        <v>#N/A</v>
      </c>
      <c r="Q196" s="13" t="e">
        <f>VLOOKUP(C196,'[1]đăng ký ĐVTT'!$C$2:$V$256,20,0)</f>
        <v>#N/A</v>
      </c>
      <c r="R196" s="48"/>
      <c r="S196" s="43" t="s">
        <v>54</v>
      </c>
      <c r="T196" s="62"/>
    </row>
    <row r="197" spans="1:21" ht="35.25" customHeight="1" x14ac:dyDescent="0.25">
      <c r="A197" s="78">
        <v>45186.711521030091</v>
      </c>
      <c r="B197" s="85" t="s">
        <v>564</v>
      </c>
      <c r="C197" s="85">
        <v>25217109826</v>
      </c>
      <c r="D197" s="85" t="s">
        <v>565</v>
      </c>
      <c r="E197" s="93">
        <v>36906</v>
      </c>
      <c r="F197" s="85" t="s">
        <v>192</v>
      </c>
      <c r="G197" s="85" t="s">
        <v>20</v>
      </c>
      <c r="H197" s="85" t="s">
        <v>27</v>
      </c>
      <c r="I197" s="101" t="s">
        <v>764</v>
      </c>
      <c r="J197" s="106" t="str">
        <f>VLOOKUP(C197,'[1]xét điều kiện tham dự TN'!$A$2:$AN$941,39,0)</f>
        <v>thực tập tốt nghiệp</v>
      </c>
      <c r="K197" s="106"/>
      <c r="L197" s="2">
        <f>VLOOKUP(C197,'[1]xét điều kiện tham dự TN'!$A$2:$AN$941,13,0)</f>
        <v>2.93</v>
      </c>
      <c r="M197" s="114">
        <f>VLOOKUP(C197,'[1]xét điều kiện tham dự TN'!$A$2:$AN$941,32,0)</f>
        <v>0</v>
      </c>
      <c r="N197" s="106" t="e">
        <f>VLOOKUP(C197,'[1]đăng ký ĐVTT'!$C$2:$Y$10078,9,0)</f>
        <v>#N/A</v>
      </c>
      <c r="O197" s="106" t="e">
        <f>VLOOKUP(C197,'[1]đăng ký ĐVTT'!$C$2:$Y$10078,13,0)</f>
        <v>#N/A</v>
      </c>
      <c r="P197" s="106" t="e">
        <f>VLOOKUP(C197,'[1]đăng ký ĐVTT'!$C$2:$Y$10078,18,0)</f>
        <v>#N/A</v>
      </c>
      <c r="Q197" s="13" t="e">
        <f>VLOOKUP(C197,'[1]đăng ký ĐVTT'!$C$2:$V$256,20,0)</f>
        <v>#N/A</v>
      </c>
      <c r="R197" s="120"/>
      <c r="S197" s="43" t="s">
        <v>54</v>
      </c>
      <c r="T197" s="133"/>
      <c r="U197" s="49"/>
    </row>
  </sheetData>
  <sortState xmlns:xlrd2="http://schemas.microsoft.com/office/spreadsheetml/2017/richdata2" ref="A2:U144">
    <sortCondition ref="S2:S144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2023-09-28T03:18:02Z</dcterms:modified>
</cp:coreProperties>
</file>