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CC8F9F26-9F77-4A28-AEA7-A75E08C4BF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ổng" sheetId="1" r:id="rId1"/>
    <sheet name="thống kê" sheetId="8" r:id="rId2"/>
  </sheets>
  <externalReferences>
    <externalReference r:id="rId3"/>
  </externalReferences>
  <definedNames>
    <definedName name="_xlnm._FilterDatabase" localSheetId="0" hidden="1">Tổng!$A$11:$V$111</definedName>
    <definedName name="_xlnm.Print_Area" localSheetId="0">Tổng!$A$1:$V$111</definedName>
    <definedName name="_xlnm.Print_Titles" localSheetId="0">Tổng!$9:$11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2" i="1"/>
  <c r="B3" i="8" l="1"/>
  <c r="B4" i="8"/>
  <c r="L13" i="1"/>
  <c r="M13" i="1"/>
  <c r="N13" i="1" s="1"/>
  <c r="L14" i="1"/>
  <c r="M14" i="1"/>
  <c r="N14" i="1" s="1"/>
  <c r="L15" i="1"/>
  <c r="M15" i="1"/>
  <c r="N15" i="1" s="1"/>
  <c r="L16" i="1"/>
  <c r="M16" i="1"/>
  <c r="N16" i="1" s="1"/>
  <c r="L17" i="1"/>
  <c r="M17" i="1"/>
  <c r="N17" i="1" s="1"/>
  <c r="L18" i="1"/>
  <c r="M18" i="1"/>
  <c r="N18" i="1" s="1"/>
  <c r="L19" i="1"/>
  <c r="M19" i="1"/>
  <c r="N19" i="1" s="1"/>
  <c r="L20" i="1"/>
  <c r="M20" i="1"/>
  <c r="N20" i="1" s="1"/>
  <c r="L21" i="1"/>
  <c r="M21" i="1"/>
  <c r="N21" i="1" s="1"/>
  <c r="L22" i="1"/>
  <c r="M22" i="1"/>
  <c r="N22" i="1" s="1"/>
  <c r="L23" i="1"/>
  <c r="M23" i="1"/>
  <c r="N23" i="1" s="1"/>
  <c r="L24" i="1"/>
  <c r="M24" i="1"/>
  <c r="N24" i="1" s="1"/>
  <c r="L25" i="1"/>
  <c r="M25" i="1"/>
  <c r="N25" i="1" s="1"/>
  <c r="L26" i="1"/>
  <c r="M26" i="1"/>
  <c r="N26" i="1" s="1"/>
  <c r="L27" i="1"/>
  <c r="M27" i="1"/>
  <c r="N27" i="1" s="1"/>
  <c r="L28" i="1"/>
  <c r="M28" i="1"/>
  <c r="N28" i="1" s="1"/>
  <c r="L29" i="1"/>
  <c r="M29" i="1"/>
  <c r="N29" i="1" s="1"/>
  <c r="L30" i="1"/>
  <c r="M30" i="1"/>
  <c r="N30" i="1" s="1"/>
  <c r="L31" i="1"/>
  <c r="M31" i="1"/>
  <c r="N31" i="1" s="1"/>
  <c r="L32" i="1"/>
  <c r="M32" i="1"/>
  <c r="N32" i="1" s="1"/>
  <c r="L33" i="1"/>
  <c r="M33" i="1"/>
  <c r="N33" i="1" s="1"/>
  <c r="L34" i="1"/>
  <c r="M34" i="1"/>
  <c r="N34" i="1" s="1"/>
  <c r="L35" i="1"/>
  <c r="M35" i="1"/>
  <c r="N35" i="1" s="1"/>
  <c r="L36" i="1"/>
  <c r="M36" i="1"/>
  <c r="N36" i="1" s="1"/>
  <c r="L37" i="1"/>
  <c r="M37" i="1"/>
  <c r="N37" i="1" s="1"/>
  <c r="L38" i="1"/>
  <c r="M38" i="1"/>
  <c r="N38" i="1" s="1"/>
  <c r="L39" i="1"/>
  <c r="M39" i="1"/>
  <c r="N39" i="1" s="1"/>
  <c r="L40" i="1"/>
  <c r="M40" i="1"/>
  <c r="N40" i="1" s="1"/>
  <c r="L41" i="1"/>
  <c r="M41" i="1"/>
  <c r="N41" i="1" s="1"/>
  <c r="L42" i="1"/>
  <c r="M42" i="1"/>
  <c r="N42" i="1" s="1"/>
  <c r="L43" i="1"/>
  <c r="M43" i="1"/>
  <c r="N43" i="1" s="1"/>
  <c r="L44" i="1"/>
  <c r="M44" i="1"/>
  <c r="N44" i="1" s="1"/>
  <c r="L45" i="1"/>
  <c r="M45" i="1"/>
  <c r="N45" i="1" s="1"/>
  <c r="L46" i="1"/>
  <c r="M46" i="1"/>
  <c r="N46" i="1" s="1"/>
  <c r="L47" i="1"/>
  <c r="M47" i="1"/>
  <c r="N47" i="1" s="1"/>
  <c r="L48" i="1"/>
  <c r="M48" i="1"/>
  <c r="N48" i="1" s="1"/>
  <c r="L49" i="1"/>
  <c r="M49" i="1"/>
  <c r="N49" i="1" s="1"/>
  <c r="L50" i="1"/>
  <c r="M50" i="1"/>
  <c r="N50" i="1" s="1"/>
  <c r="L51" i="1"/>
  <c r="M51" i="1"/>
  <c r="N51" i="1" s="1"/>
  <c r="L52" i="1"/>
  <c r="M52" i="1"/>
  <c r="N52" i="1" s="1"/>
  <c r="L53" i="1"/>
  <c r="M53" i="1"/>
  <c r="N53" i="1" s="1"/>
  <c r="L54" i="1"/>
  <c r="M54" i="1"/>
  <c r="N54" i="1" s="1"/>
  <c r="L55" i="1"/>
  <c r="M55" i="1"/>
  <c r="N55" i="1" s="1"/>
  <c r="L56" i="1"/>
  <c r="M56" i="1"/>
  <c r="N56" i="1" s="1"/>
  <c r="L57" i="1"/>
  <c r="M57" i="1"/>
  <c r="N57" i="1" s="1"/>
  <c r="L58" i="1"/>
  <c r="M58" i="1"/>
  <c r="N58" i="1" s="1"/>
  <c r="L59" i="1"/>
  <c r="M59" i="1"/>
  <c r="N59" i="1" s="1"/>
  <c r="L60" i="1"/>
  <c r="M60" i="1"/>
  <c r="N60" i="1" s="1"/>
  <c r="L61" i="1"/>
  <c r="M61" i="1"/>
  <c r="N61" i="1" s="1"/>
  <c r="L62" i="1"/>
  <c r="M62" i="1"/>
  <c r="N62" i="1" s="1"/>
  <c r="L63" i="1"/>
  <c r="M63" i="1"/>
  <c r="N63" i="1" s="1"/>
  <c r="L64" i="1"/>
  <c r="M64" i="1"/>
  <c r="N64" i="1" s="1"/>
  <c r="L65" i="1"/>
  <c r="M65" i="1"/>
  <c r="N65" i="1" s="1"/>
  <c r="L66" i="1"/>
  <c r="M66" i="1"/>
  <c r="N66" i="1" s="1"/>
  <c r="L67" i="1"/>
  <c r="M67" i="1"/>
  <c r="N67" i="1" s="1"/>
  <c r="L68" i="1"/>
  <c r="M68" i="1"/>
  <c r="N68" i="1" s="1"/>
  <c r="L69" i="1"/>
  <c r="M69" i="1"/>
  <c r="N69" i="1" s="1"/>
  <c r="L70" i="1"/>
  <c r="M70" i="1"/>
  <c r="N70" i="1" s="1"/>
  <c r="L71" i="1"/>
  <c r="M71" i="1"/>
  <c r="N71" i="1" s="1"/>
  <c r="L72" i="1"/>
  <c r="M72" i="1"/>
  <c r="N72" i="1" s="1"/>
  <c r="L73" i="1"/>
  <c r="M73" i="1"/>
  <c r="N73" i="1" s="1"/>
  <c r="L74" i="1"/>
  <c r="M74" i="1"/>
  <c r="N74" i="1" s="1"/>
  <c r="L75" i="1"/>
  <c r="M75" i="1"/>
  <c r="N75" i="1" s="1"/>
  <c r="L76" i="1"/>
  <c r="M76" i="1"/>
  <c r="N76" i="1" s="1"/>
  <c r="L77" i="1"/>
  <c r="M77" i="1"/>
  <c r="N77" i="1" s="1"/>
  <c r="L78" i="1"/>
  <c r="M78" i="1"/>
  <c r="N78" i="1" s="1"/>
  <c r="L79" i="1"/>
  <c r="M79" i="1"/>
  <c r="N79" i="1" s="1"/>
  <c r="L80" i="1"/>
  <c r="M80" i="1"/>
  <c r="N80" i="1" s="1"/>
  <c r="L81" i="1"/>
  <c r="M81" i="1"/>
  <c r="N81" i="1" s="1"/>
  <c r="L82" i="1"/>
  <c r="M82" i="1"/>
  <c r="N82" i="1" s="1"/>
  <c r="L83" i="1"/>
  <c r="M83" i="1"/>
  <c r="N83" i="1" s="1"/>
  <c r="L84" i="1"/>
  <c r="M84" i="1"/>
  <c r="N84" i="1" s="1"/>
  <c r="L85" i="1"/>
  <c r="M85" i="1"/>
  <c r="N85" i="1" s="1"/>
  <c r="L86" i="1"/>
  <c r="M86" i="1"/>
  <c r="N86" i="1" s="1"/>
  <c r="L87" i="1"/>
  <c r="M87" i="1"/>
  <c r="N87" i="1" s="1"/>
  <c r="L88" i="1"/>
  <c r="M88" i="1"/>
  <c r="N88" i="1" s="1"/>
  <c r="L89" i="1"/>
  <c r="M89" i="1"/>
  <c r="N89" i="1" s="1"/>
  <c r="L90" i="1"/>
  <c r="M90" i="1"/>
  <c r="N90" i="1" s="1"/>
  <c r="L91" i="1"/>
  <c r="M91" i="1"/>
  <c r="N91" i="1" s="1"/>
  <c r="L92" i="1"/>
  <c r="M92" i="1"/>
  <c r="N92" i="1" s="1"/>
  <c r="L93" i="1"/>
  <c r="M93" i="1"/>
  <c r="N93" i="1" s="1"/>
  <c r="L94" i="1"/>
  <c r="M94" i="1"/>
  <c r="N94" i="1" s="1"/>
  <c r="L95" i="1"/>
  <c r="M95" i="1"/>
  <c r="N95" i="1" s="1"/>
  <c r="L96" i="1"/>
  <c r="M96" i="1"/>
  <c r="N96" i="1" s="1"/>
  <c r="L97" i="1"/>
  <c r="M97" i="1"/>
  <c r="N97" i="1" s="1"/>
  <c r="L98" i="1"/>
  <c r="M98" i="1"/>
  <c r="N98" i="1" s="1"/>
  <c r="L99" i="1"/>
  <c r="M99" i="1"/>
  <c r="N99" i="1" s="1"/>
  <c r="L100" i="1"/>
  <c r="M100" i="1"/>
  <c r="N100" i="1" s="1"/>
  <c r="L101" i="1"/>
  <c r="M101" i="1"/>
  <c r="N101" i="1" s="1"/>
  <c r="L102" i="1"/>
  <c r="M102" i="1"/>
  <c r="N102" i="1" s="1"/>
  <c r="L103" i="1"/>
  <c r="M103" i="1"/>
  <c r="N103" i="1" s="1"/>
  <c r="L104" i="1"/>
  <c r="M104" i="1"/>
  <c r="N104" i="1" s="1"/>
  <c r="L105" i="1"/>
  <c r="M105" i="1"/>
  <c r="N105" i="1" s="1"/>
  <c r="L106" i="1"/>
  <c r="M106" i="1"/>
  <c r="N106" i="1" s="1"/>
  <c r="L107" i="1"/>
  <c r="M107" i="1"/>
  <c r="N107" i="1" s="1"/>
  <c r="L108" i="1"/>
  <c r="M108" i="1"/>
  <c r="N108" i="1" s="1"/>
  <c r="L109" i="1"/>
  <c r="M109" i="1"/>
  <c r="N109" i="1" s="1"/>
  <c r="L110" i="1"/>
  <c r="M110" i="1"/>
  <c r="N110" i="1" s="1"/>
  <c r="L111" i="1"/>
  <c r="M111" i="1"/>
  <c r="N111" i="1" s="1"/>
  <c r="L12" i="1"/>
  <c r="M12" i="1"/>
  <c r="N12" i="1" s="1"/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V57" i="1"/>
  <c r="V30" i="1"/>
  <c r="V48" i="1"/>
  <c r="V54" i="1"/>
  <c r="V21" i="1"/>
  <c r="V42" i="1"/>
  <c r="V37" i="1"/>
  <c r="V62" i="1"/>
  <c r="V56" i="1"/>
  <c r="V39" i="1"/>
  <c r="V60" i="1"/>
  <c r="V41" i="1"/>
  <c r="V34" i="1"/>
  <c r="V23" i="1"/>
  <c r="V29" i="1"/>
  <c r="V51" i="1"/>
  <c r="V20" i="1"/>
  <c r="V22" i="1"/>
  <c r="V31" i="1"/>
  <c r="V36" i="1"/>
  <c r="V25" i="1"/>
  <c r="V53" i="1"/>
  <c r="V18" i="1"/>
  <c r="V32" i="1"/>
  <c r="V63" i="1"/>
  <c r="V58" i="1"/>
  <c r="V45" i="1"/>
  <c r="V33" i="1"/>
  <c r="V26" i="1"/>
  <c r="V52" i="1"/>
  <c r="V59" i="1"/>
  <c r="V38" i="1"/>
  <c r="V27" i="1"/>
  <c r="V40" i="1"/>
  <c r="V43" i="1"/>
  <c r="V47" i="1"/>
  <c r="V61" i="1"/>
  <c r="V24" i="1"/>
  <c r="V28" i="1"/>
  <c r="V44" i="1"/>
  <c r="V49" i="1"/>
  <c r="V50" i="1"/>
  <c r="V46" i="1"/>
  <c r="V55" i="1"/>
  <c r="V19" i="1"/>
  <c r="V65" i="1"/>
  <c r="V69" i="1"/>
  <c r="V66" i="1"/>
  <c r="V64" i="1"/>
  <c r="V68" i="1"/>
  <c r="V67" i="1"/>
  <c r="V70" i="1"/>
  <c r="V72" i="1"/>
  <c r="V71" i="1"/>
  <c r="V95" i="1"/>
  <c r="V94" i="1"/>
  <c r="V89" i="1"/>
  <c r="V90" i="1"/>
  <c r="V100" i="1"/>
  <c r="V105" i="1"/>
  <c r="V99" i="1"/>
  <c r="V93" i="1"/>
  <c r="V101" i="1"/>
  <c r="V104" i="1"/>
  <c r="V92" i="1"/>
  <c r="V76" i="1"/>
  <c r="V12" i="1"/>
  <c r="V16" i="1"/>
  <c r="V14" i="1"/>
  <c r="V13" i="1"/>
  <c r="V17" i="1"/>
  <c r="V15" i="1"/>
  <c r="V86" i="1"/>
  <c r="V79" i="1"/>
  <c r="V110" i="1"/>
  <c r="V80" i="1"/>
  <c r="V98" i="1"/>
  <c r="V85" i="1"/>
  <c r="V91" i="1"/>
  <c r="V111" i="1"/>
  <c r="V107" i="1"/>
  <c r="V73" i="1"/>
  <c r="V96" i="1"/>
  <c r="V77" i="1"/>
  <c r="V74" i="1"/>
  <c r="V84" i="1"/>
  <c r="V108" i="1"/>
  <c r="V87" i="1"/>
  <c r="V78" i="1"/>
  <c r="V109" i="1"/>
  <c r="V88" i="1"/>
  <c r="V106" i="1"/>
  <c r="V75" i="1"/>
  <c r="V97" i="1"/>
  <c r="V83" i="1"/>
  <c r="V103" i="1"/>
  <c r="V102" i="1"/>
  <c r="V81" i="1"/>
  <c r="V82" i="1"/>
  <c r="V35" i="1"/>
  <c r="B5" i="8" l="1"/>
  <c r="B2" i="8"/>
  <c r="B6" i="8" l="1"/>
</calcChain>
</file>

<file path=xl/sharedStrings.xml><?xml version="1.0" encoding="utf-8"?>
<sst xmlns="http://schemas.openxmlformats.org/spreadsheetml/2006/main" count="370" uniqueCount="243">
  <si>
    <t>CỘNG HÒA XÃ HỘI CHỦ NGHĨA VIỆT NAM</t>
  </si>
  <si>
    <t>Độc lập - Tự do - Hạnh phúc</t>
  </si>
  <si>
    <t>STT</t>
  </si>
  <si>
    <t>Mã số SV</t>
  </si>
  <si>
    <t>Họ và tên</t>
  </si>
  <si>
    <t>Ngày sinh</t>
  </si>
  <si>
    <t>Lớp</t>
  </si>
  <si>
    <t>Kết quả học tập cả năm</t>
  </si>
  <si>
    <t>Điểm TB năm học (thang 10)</t>
  </si>
  <si>
    <t>Điểm TB năm học (thang 4)</t>
  </si>
  <si>
    <t>Xếp loại học tập cả năm</t>
  </si>
  <si>
    <t>Xếp loại rèn luyện cả năm</t>
  </si>
  <si>
    <t>Ghi chú</t>
  </si>
  <si>
    <t>Học kỳ 1</t>
  </si>
  <si>
    <t>Học kỳ 2</t>
  </si>
  <si>
    <t>Số TC đăng ký</t>
  </si>
  <si>
    <t>TB thang 10</t>
  </si>
  <si>
    <t>TB thang 4</t>
  </si>
  <si>
    <t>Điểm rèn luyện cả năm</t>
  </si>
  <si>
    <t>Tốt</t>
  </si>
  <si>
    <t>KHOA KHÁCH SẠN NHÀ HÀNG QUỐC TẾ</t>
  </si>
  <si>
    <t>Xuất Sắc</t>
  </si>
  <si>
    <t>TRƯỜNG DU LỊCH</t>
  </si>
  <si>
    <t>CVHT</t>
  </si>
  <si>
    <t>Chương Trình</t>
  </si>
  <si>
    <t>Khá</t>
  </si>
  <si>
    <t>Chuyên ngành</t>
  </si>
  <si>
    <t>Số lượng</t>
  </si>
  <si>
    <t>Tổng</t>
  </si>
  <si>
    <t>ĐẠI HỌC DUY TÂN</t>
  </si>
  <si>
    <t>Yếu</t>
  </si>
  <si>
    <t>Trung Bình</t>
  </si>
  <si>
    <t>Kém</t>
  </si>
  <si>
    <t>29208300051</t>
  </si>
  <si>
    <t>Phạm Thị Thanh Châu</t>
  </si>
  <si>
    <t>29218347965</t>
  </si>
  <si>
    <t>Đoàn Quốc Cường</t>
  </si>
  <si>
    <t>29218447021</t>
  </si>
  <si>
    <t>Phạm Minh Đăng</t>
  </si>
  <si>
    <t>29218142827</t>
  </si>
  <si>
    <t>Bùi An Định</t>
  </si>
  <si>
    <t>29218353596</t>
  </si>
  <si>
    <t>Hoàng Trần Đức Hiếu</t>
  </si>
  <si>
    <t>29218346622</t>
  </si>
  <si>
    <t>Dương Quang Huy</t>
  </si>
  <si>
    <t>29218457511</t>
  </si>
  <si>
    <t>Lê Văn Kiểm</t>
  </si>
  <si>
    <t>29214362735</t>
  </si>
  <si>
    <t>Kaso Y Mon</t>
  </si>
  <si>
    <t>29208145426</t>
  </si>
  <si>
    <t>Nguyễn Trà My</t>
  </si>
  <si>
    <t>29208151320</t>
  </si>
  <si>
    <t>Nguyễn Vĩnh Trà My</t>
  </si>
  <si>
    <t>29208346415</t>
  </si>
  <si>
    <t>Hoàng Mỹ Ngân</t>
  </si>
  <si>
    <t>29206962320</t>
  </si>
  <si>
    <t>Phan Nguyễn Kiều Oanh</t>
  </si>
  <si>
    <t>29208346332</t>
  </si>
  <si>
    <t>Trương Hoàng Mỹ Phúc</t>
  </si>
  <si>
    <t>29208346749</t>
  </si>
  <si>
    <t>Võ Thị Quyên</t>
  </si>
  <si>
    <t>28208352857</t>
  </si>
  <si>
    <t>Đinh Phan Thanh Thuý</t>
  </si>
  <si>
    <t>29208154888</t>
  </si>
  <si>
    <t>Bùi Thị Phương Thùy</t>
  </si>
  <si>
    <t>29218355306</t>
  </si>
  <si>
    <t>Đỗ Minh Tú</t>
  </si>
  <si>
    <t>30208327824</t>
  </si>
  <si>
    <t>Nguyễn Thị Thanh Hằng</t>
  </si>
  <si>
    <t>30218358413</t>
  </si>
  <si>
    <t>Nguyễn Minh Hoàng</t>
  </si>
  <si>
    <t>30218362984</t>
  </si>
  <si>
    <t>Nguyễn Văn Hưng</t>
  </si>
  <si>
    <t>30208358417</t>
  </si>
  <si>
    <t>Đào Trần Quỳnh Hương</t>
  </si>
  <si>
    <t>30218363010</t>
  </si>
  <si>
    <t>Nguyễn Song Nhất Huy</t>
  </si>
  <si>
    <t>30218358418</t>
  </si>
  <si>
    <t>Nguyễn Như Tuấn Kha</t>
  </si>
  <si>
    <t>30218334232</t>
  </si>
  <si>
    <t>Hoàng Tâm Khai</t>
  </si>
  <si>
    <t>30208162569</t>
  </si>
  <si>
    <t>Hoàng Thị Ngọc Linh</t>
  </si>
  <si>
    <t>30209323669</t>
  </si>
  <si>
    <t>Phạm Nguyễn Kim Ngân</t>
  </si>
  <si>
    <t>30218053339</t>
  </si>
  <si>
    <t>Nguyễn Văn Trường Phúc</t>
  </si>
  <si>
    <t>30214364496</t>
  </si>
  <si>
    <t>Trần Nguyễn Văn Lâm Sơn</t>
  </si>
  <si>
    <t>30208026875</t>
  </si>
  <si>
    <t>Bùi Thị Thanh Thảo</t>
  </si>
  <si>
    <t>30208058307</t>
  </si>
  <si>
    <t>Nguyễn Trần Vi Thảo</t>
  </si>
  <si>
    <t>30208344833</t>
  </si>
  <si>
    <t>Nguyễn Triều Tiên</t>
  </si>
  <si>
    <t>30208062934</t>
  </si>
  <si>
    <t>Võ Thị Hoài Trang</t>
  </si>
  <si>
    <t>30218362992</t>
  </si>
  <si>
    <t>Trần Tấn Trường</t>
  </si>
  <si>
    <t>30208051062</t>
  </si>
  <si>
    <t>Phạm Tú Uyên</t>
  </si>
  <si>
    <t>30212754266</t>
  </si>
  <si>
    <t>Nguyễn Hoàng Việt</t>
  </si>
  <si>
    <t>30208362996</t>
  </si>
  <si>
    <t>Huỳnh Thị Như Ý</t>
  </si>
  <si>
    <t>30208362997</t>
  </si>
  <si>
    <t>Nguyễn Hồ Hải Yến</t>
  </si>
  <si>
    <t>31218357768</t>
  </si>
  <si>
    <t>Nguyễn Tống Hoài Ân</t>
  </si>
  <si>
    <t>31208154503</t>
  </si>
  <si>
    <t>Lê Thị Trúc Anh</t>
  </si>
  <si>
    <t>31208349554</t>
  </si>
  <si>
    <t>Lê Phạm Quỳnh Anh</t>
  </si>
  <si>
    <t>31208059684</t>
  </si>
  <si>
    <t>Nguyễn Hải Anh</t>
  </si>
  <si>
    <t>31216633468</t>
  </si>
  <si>
    <t>Phan Công Kỳ Anh</t>
  </si>
  <si>
    <t>31208030998</t>
  </si>
  <si>
    <t>Trần Thị Ngọc Anh</t>
  </si>
  <si>
    <t>31218374520</t>
  </si>
  <si>
    <t>Dương Tôn Quân Bảo</t>
  </si>
  <si>
    <t>31218353572</t>
  </si>
  <si>
    <t>Lê Viết Hoàng Bảo</t>
  </si>
  <si>
    <t>31218338103</t>
  </si>
  <si>
    <t>Phạm Quốc Bin</t>
  </si>
  <si>
    <t>31218062596</t>
  </si>
  <si>
    <t>Phan Minh Cảnh</t>
  </si>
  <si>
    <t>31208071095</t>
  </si>
  <si>
    <t>Phạm Thị Thanh Đào</t>
  </si>
  <si>
    <t>31208048258</t>
  </si>
  <si>
    <t>Phạm Phương Dung</t>
  </si>
  <si>
    <t>31218354732</t>
  </si>
  <si>
    <t>Hồ Huy Giáp</t>
  </si>
  <si>
    <t>31218362726</t>
  </si>
  <si>
    <t>Trần Công Hải</t>
  </si>
  <si>
    <t>31208064113</t>
  </si>
  <si>
    <t>Lê Thị Mỹ Hạnh</t>
  </si>
  <si>
    <t>31208224907</t>
  </si>
  <si>
    <t>Trương Thị Thanh Hiền</t>
  </si>
  <si>
    <t>31218376199</t>
  </si>
  <si>
    <t>Văn Minh Hiển</t>
  </si>
  <si>
    <t>30218351822</t>
  </si>
  <si>
    <t>Hồ Văn Hiếu</t>
  </si>
  <si>
    <t>31208366365</t>
  </si>
  <si>
    <t>Nguyễn Thị Mỹ Hoa</t>
  </si>
  <si>
    <t>31218371503</t>
  </si>
  <si>
    <t>Huỳnh Đoàn Quang Huy</t>
  </si>
  <si>
    <t>31218362459</t>
  </si>
  <si>
    <t>Lương Minh Huy</t>
  </si>
  <si>
    <t>31218062567</t>
  </si>
  <si>
    <t>Ngô Từ Huy</t>
  </si>
  <si>
    <t>31218359316</t>
  </si>
  <si>
    <t>Trương Tấn Huy</t>
  </si>
  <si>
    <t>31218062629</t>
  </si>
  <si>
    <t>Trần Nguyên Khang</t>
  </si>
  <si>
    <t>31208338751</t>
  </si>
  <si>
    <t>Cao Thị Hương Lan</t>
  </si>
  <si>
    <t>31218336780</t>
  </si>
  <si>
    <t>Nguyễn Hữu Minh</t>
  </si>
  <si>
    <t>31218370178</t>
  </si>
  <si>
    <t>Nguyễn Thành Nam</t>
  </si>
  <si>
    <t>31208125738</t>
  </si>
  <si>
    <t>Phan Thị Kim Ngọc</t>
  </si>
  <si>
    <t>31208064198</t>
  </si>
  <si>
    <t>Nguyễn Thị Nguyên</t>
  </si>
  <si>
    <t>31208060921</t>
  </si>
  <si>
    <t>Trần Thị Thảo Nguyên</t>
  </si>
  <si>
    <t>31208068675</t>
  </si>
  <si>
    <t>Vy Thị Thanh Nhàn</t>
  </si>
  <si>
    <t>31208023185</t>
  </si>
  <si>
    <t>Nguyễn Thị Hồng Nhi</t>
  </si>
  <si>
    <t>31208336621</t>
  </si>
  <si>
    <t>Hoàng Thị Quỳnh Như</t>
  </si>
  <si>
    <t>31208039715</t>
  </si>
  <si>
    <t>Nguyễn Thị Kim Nhung</t>
  </si>
  <si>
    <t>31218350093</t>
  </si>
  <si>
    <t>Hoàng Tấn Phát</t>
  </si>
  <si>
    <t>31218323782</t>
  </si>
  <si>
    <t>Đỗ Văn Quân</t>
  </si>
  <si>
    <t>31218352651</t>
  </si>
  <si>
    <t>Trần Triệu Quân</t>
  </si>
  <si>
    <t>31218370136</t>
  </si>
  <si>
    <t>Lê Đức Quyến</t>
  </si>
  <si>
    <t>31218028633</t>
  </si>
  <si>
    <t>Trần Hữu Nhân Tài</t>
  </si>
  <si>
    <t>31208050633</t>
  </si>
  <si>
    <t>Ngô Thị Minh Tâm</t>
  </si>
  <si>
    <t>31208040858</t>
  </si>
  <si>
    <t>Võ Thị Phương Thảo</t>
  </si>
  <si>
    <t>31208039067</t>
  </si>
  <si>
    <t>Đàm Thảo Anh Thư</t>
  </si>
  <si>
    <t>31218075627</t>
  </si>
  <si>
    <t>Lý Nguyễn Anh Thư</t>
  </si>
  <si>
    <t>31208361854</t>
  </si>
  <si>
    <t>Nguyễn Ngọc Anh Thư</t>
  </si>
  <si>
    <t>31208333119</t>
  </si>
  <si>
    <t>Nguyễn Thị Thanh Thư</t>
  </si>
  <si>
    <t>31218356574</t>
  </si>
  <si>
    <t>Nguyễn Hữu Minh Tiến</t>
  </si>
  <si>
    <t>31208053751</t>
  </si>
  <si>
    <t>Nguyễn Nam Bảo Trâm</t>
  </si>
  <si>
    <t>31208327566</t>
  </si>
  <si>
    <t>Phan Lê Bảo Trâm</t>
  </si>
  <si>
    <t>31208055960</t>
  </si>
  <si>
    <t>Phan Thị Bảo Trâm</t>
  </si>
  <si>
    <t>31208063187</t>
  </si>
  <si>
    <t>Trần Thị Ngọc Trâm</t>
  </si>
  <si>
    <t>31208060680</t>
  </si>
  <si>
    <t>Võ Thị Bích Trâm</t>
  </si>
  <si>
    <t>31208343178</t>
  </si>
  <si>
    <t>Lê Thị Uyên Trang</t>
  </si>
  <si>
    <t>31218371270</t>
  </si>
  <si>
    <t>Phạm Phước Trí</t>
  </si>
  <si>
    <t>31218371137</t>
  </si>
  <si>
    <t>Trần Văn Trung</t>
  </si>
  <si>
    <t>31218162425</t>
  </si>
  <si>
    <t>Phạm Đình Tuyên</t>
  </si>
  <si>
    <t>31208063163</t>
  </si>
  <si>
    <t>Nguyễn Thị Huỳnh Tuyết</t>
  </si>
  <si>
    <t>31208060113</t>
  </si>
  <si>
    <t>Mai Phương Uyên</t>
  </si>
  <si>
    <t>31218371680</t>
  </si>
  <si>
    <t>Bùi Ngọc Trịnh Vân</t>
  </si>
  <si>
    <t>31216557274</t>
  </si>
  <si>
    <t>Huỳnh Gia Văn</t>
  </si>
  <si>
    <t>31218341405</t>
  </si>
  <si>
    <t>Nguyễn Đức Vinh</t>
  </si>
  <si>
    <t>31216144254</t>
  </si>
  <si>
    <t>Phan Văn Vinh</t>
  </si>
  <si>
    <t>31218354859</t>
  </si>
  <si>
    <t>Hồ Tuấn Hoàng Vũ</t>
  </si>
  <si>
    <t>31208030471</t>
  </si>
  <si>
    <t>Huỳnh Thị Tường Vy</t>
  </si>
  <si>
    <t>K-31 - Quản Trị Nhà hàng Quốc Tế Chuẩn PSU (Đại Học)</t>
  </si>
  <si>
    <t>K-30 - Quản Trị Nhà hàng Quốc Tế Chuẩn PSU (Đại Học)</t>
  </si>
  <si>
    <t>K-29 - Quản Trị Nhà hàng Quốc Tế Chuẩn PSU (Đại Học)</t>
  </si>
  <si>
    <t>đề nghị khen thưởng</t>
  </si>
  <si>
    <t>không xét đề nghị khen thưởng vì HK2 bảo lưu, ko có kết quả học tập</t>
  </si>
  <si>
    <t>đề nghị khen thưởng, đã nhận học bổng Sebang 2025-2026</t>
  </si>
  <si>
    <t>KẾT QUẢ HỌC TẬP NĂM HỌC 2025-2026</t>
  </si>
  <si>
    <t>Để xét đề nghị khen thưởng sinh viên khoa Khách sạn Nhà hàng Quốc tế, năm học 2026-2027</t>
  </si>
  <si>
    <t>Điều kiện xét khen thưởng: Sinh viên phải thỏa mãn đồng thời các điều kiện sau: 
- Đạt xếp loại học tập cả năm loại Giỏi trở lên
- Xếp loại rèn luyện cả năm loại Tốt trở lên
- Đang theo học ở trường tại thời điểm xét</t>
  </si>
  <si>
    <r>
      <t xml:space="preserve">Sinh viên kiểm tra thông tin, nếu có mọi thắc mắc trực tiếp liên hệ khoa bằng cách email. Sinh viên lưu ý đọc kỹ thông tin trước khi email
</t>
    </r>
    <r>
      <rPr>
        <sz val="13"/>
        <color rgb="FFFF0000"/>
        <rFont val="Times New Roman"/>
        <family val="1"/>
      </rPr>
      <t>Email: hotel@dtu-hti.edu.vn
Tiêu đề email: THẮC MẮC XẾP KẾT QUẢ HỌC TẬP 2025-2026 - HỌ VÀ TÊN - MÃ SỐ SV
Nội dung email: Họ tên, mã số sinh viên, nội dung thắc mắc và minh chứng (nếu có)</t>
    </r>
    <r>
      <rPr>
        <b/>
        <sz val="13"/>
        <color rgb="FFFF0000"/>
        <rFont val="Times New Roman"/>
        <family val="1"/>
      </rPr>
      <t xml:space="preserve">
Hạn cuối phản hồi: 02/10/2026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</si>
</sst>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[$-1010000]d/m/yyyy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"/>
      <name val="Times New Roman"/>
      <family val="1"/>
    </font>
    <font>
      <sz val="1"/>
      <name val="Times New Roman"/>
      <family val="1"/>
    </font>
    <font>
      <b/>
      <sz val="15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b/>
      <sz val="13"/>
      <color rgb="FFFF0000"/>
      <name val="Times New Roman"/>
      <family val="1"/>
    </font>
    <font>
      <sz val="13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9" fillId="0" borderId="0"/>
  </cellStyleXfs>
  <cellXfs count="71">
    <xf numFmtId="0" fontId="0" fillId="0" borderId="0" xfId="0"/>
    <xf numFmtId="0" fontId="5" fillId="0" borderId="1" xfId="2" applyFont="1" applyBorder="1" applyAlignment="1">
      <alignment horizontal="center" vertical="center" wrapText="1"/>
    </xf>
    <xf numFmtId="0" fontId="2" fillId="0" borderId="0" xfId="0" applyFont="1"/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2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5" fillId="0" borderId="0" xfId="0" applyFont="1"/>
    <xf numFmtId="49" fontId="10" fillId="2" borderId="1" xfId="0" applyNumberFormat="1" applyFont="1" applyFill="1" applyBorder="1" applyAlignment="1">
      <alignment horizontal="left" vertical="center" readingOrder="1"/>
    </xf>
    <xf numFmtId="0" fontId="10" fillId="2" borderId="1" xfId="0" applyFont="1" applyFill="1" applyBorder="1" applyAlignment="1">
      <alignment horizontal="center" vertical="center" readingOrder="1"/>
    </xf>
    <xf numFmtId="2" fontId="10" fillId="2" borderId="1" xfId="0" applyNumberFormat="1" applyFont="1" applyFill="1" applyBorder="1" applyAlignment="1">
      <alignment horizontal="center" vertical="center" readingOrder="1"/>
    </xf>
    <xf numFmtId="0" fontId="10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readingOrder="1"/>
    </xf>
    <xf numFmtId="0" fontId="7" fillId="0" borderId="1" xfId="0" applyFont="1" applyBorder="1"/>
    <xf numFmtId="2" fontId="10" fillId="2" borderId="2" xfId="0" applyNumberFormat="1" applyFont="1" applyFill="1" applyBorder="1" applyAlignment="1">
      <alignment horizontal="center" vertical="center" readingOrder="1"/>
    </xf>
    <xf numFmtId="0" fontId="10" fillId="2" borderId="1" xfId="0" applyFont="1" applyFill="1" applyBorder="1" applyAlignment="1">
      <alignment horizontal="center" vertical="center" wrapText="1" readingOrder="1"/>
    </xf>
    <xf numFmtId="164" fontId="2" fillId="0" borderId="0" xfId="0" applyNumberFormat="1" applyFont="1"/>
    <xf numFmtId="164" fontId="10" fillId="2" borderId="1" xfId="0" applyNumberFormat="1" applyFont="1" applyFill="1" applyBorder="1" applyAlignment="1">
      <alignment horizontal="center" vertical="center" readingOrder="1"/>
    </xf>
    <xf numFmtId="164" fontId="10" fillId="2" borderId="2" xfId="0" applyNumberFormat="1" applyFont="1" applyFill="1" applyBorder="1" applyAlignment="1">
      <alignment horizontal="center" vertical="center" readingOrder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readingOrder="1"/>
    </xf>
    <xf numFmtId="2" fontId="2" fillId="3" borderId="0" xfId="0" applyNumberFormat="1" applyFont="1" applyFill="1"/>
    <xf numFmtId="0" fontId="2" fillId="3" borderId="0" xfId="0" applyFont="1" applyFill="1" applyAlignment="1">
      <alignment horizontal="center"/>
    </xf>
    <xf numFmtId="2" fontId="10" fillId="3" borderId="1" xfId="0" applyNumberFormat="1" applyFont="1" applyFill="1" applyBorder="1" applyAlignment="1">
      <alignment horizontal="center" vertical="center" readingOrder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readingOrder="1"/>
    </xf>
    <xf numFmtId="0" fontId="2" fillId="3" borderId="0" xfId="0" applyFont="1" applyFill="1"/>
    <xf numFmtId="0" fontId="7" fillId="0" borderId="0" xfId="1" applyFont="1" applyAlignment="1">
      <alignment horizontal="left"/>
    </xf>
    <xf numFmtId="0" fontId="6" fillId="0" borderId="0" xfId="1" applyFont="1" applyAlignment="1">
      <alignment horizontal="center" vertical="center"/>
    </xf>
    <xf numFmtId="0" fontId="7" fillId="0" borderId="0" xfId="1" applyFont="1"/>
    <xf numFmtId="0" fontId="6" fillId="0" borderId="0" xfId="1" applyFont="1"/>
    <xf numFmtId="0" fontId="7" fillId="0" borderId="0" xfId="0" applyFont="1"/>
    <xf numFmtId="2" fontId="6" fillId="0" borderId="0" xfId="1" applyNumberFormat="1" applyFont="1"/>
    <xf numFmtId="0" fontId="6" fillId="0" borderId="0" xfId="1" applyFont="1" applyAlignment="1">
      <alignment horizontal="center"/>
    </xf>
    <xf numFmtId="0" fontId="12" fillId="0" borderId="0" xfId="1" applyFont="1" applyAlignment="1">
      <alignment vertical="center" wrapText="1"/>
    </xf>
    <xf numFmtId="0" fontId="7" fillId="0" borderId="0" xfId="0" applyFont="1" applyAlignment="1">
      <alignment horizontal="center"/>
    </xf>
    <xf numFmtId="164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" vertical="center"/>
    </xf>
    <xf numFmtId="0" fontId="6" fillId="0" borderId="0" xfId="0" applyFont="1"/>
    <xf numFmtId="2" fontId="7" fillId="0" borderId="0" xfId="0" applyNumberFormat="1" applyFont="1"/>
    <xf numFmtId="0" fontId="13" fillId="0" borderId="0" xfId="0" applyFont="1" applyAlignment="1">
      <alignment vertical="center" wrapText="1"/>
    </xf>
    <xf numFmtId="164" fontId="7" fillId="0" borderId="0" xfId="0" applyNumberFormat="1" applyFont="1"/>
    <xf numFmtId="0" fontId="7" fillId="0" borderId="0" xfId="1" applyFont="1" applyAlignment="1">
      <alignment horizontal="center"/>
    </xf>
    <xf numFmtId="2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2" fontId="6" fillId="0" borderId="0" xfId="0" applyNumberFormat="1" applyFont="1"/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3" borderId="0" xfId="2" applyFont="1" applyFill="1" applyAlignment="1">
      <alignment horizontal="center" vertical="center" wrapText="1"/>
    </xf>
    <xf numFmtId="0" fontId="10" fillId="3" borderId="0" xfId="0" applyFont="1" applyFill="1" applyAlignment="1">
      <alignment horizontal="left" vertical="center" readingOrder="1"/>
    </xf>
    <xf numFmtId="0" fontId="16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8" fillId="0" borderId="1" xfId="1" applyFont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7" fillId="0" borderId="0" xfId="1" applyFont="1" applyAlignment="1">
      <alignment horizontal="left" vertical="center" wrapText="1"/>
    </xf>
    <xf numFmtId="0" fontId="3" fillId="3" borderId="1" xfId="2" applyFont="1" applyFill="1" applyBorder="1" applyAlignment="1">
      <alignment horizontal="center" vertical="center" wrapText="1"/>
    </xf>
    <xf numFmtId="2" fontId="5" fillId="0" borderId="1" xfId="2" applyNumberFormat="1" applyFont="1" applyBorder="1" applyAlignment="1">
      <alignment horizontal="center"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_DS LOP" xfId="2" xr:uid="{00000000-0005-0000-0000-000005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GI&#193;O%20V&#7908;\3.%20DANH%20S&#193;CH%20L&#7898;P\HK1%202026-2027\2026.09.09%20-%20Danh%20sach%20SV%20toan%20truong%20DL.xlsx" TargetMode="External"/><Relationship Id="rId1" Type="http://schemas.openxmlformats.org/officeDocument/2006/relationships/externalLinkPath" Target="/GI&#193;O%20V&#7908;/3.%20DANH%20S&#193;CH%20L&#7898;P/HK1%202026-2027/2026.09.09%20-%20Danh%20sach%20SV%20toan%20truong%20D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hống kê"/>
      <sheetName val="thông tin ban cán sự"/>
      <sheetName val="thông tin GV"/>
      <sheetName val="Mấu 05 - Danh sách GV CVHT"/>
      <sheetName val="mẫu 06 - mới (3)"/>
      <sheetName val="DS SV hiện hành"/>
      <sheetName val="sv tổng"/>
      <sheetName val="Trang_tính1"/>
      <sheetName val="BM.10"/>
      <sheetName val="BM.11"/>
      <sheetName val="BM.12"/>
      <sheetName val="thống kê sv tốt nghiệp"/>
      <sheetName val="thống kê SL SV TN theo NĂM"/>
    </sheetNames>
    <sheetDataSet>
      <sheetData sheetId="0"/>
      <sheetData sheetId="1"/>
      <sheetData sheetId="2"/>
      <sheetData sheetId="3"/>
      <sheetData sheetId="4"/>
      <sheetData sheetId="5">
        <row r="10">
          <cell r="C10" t="str">
            <v>24217103971</v>
          </cell>
          <cell r="D10" t="str">
            <v>Vũ</v>
          </cell>
          <cell r="E10" t="str">
            <v>Văn</v>
          </cell>
          <cell r="F10" t="str">
            <v>Khỏe</v>
          </cell>
          <cell r="G10">
            <v>36317</v>
          </cell>
          <cell r="H10" t="str">
            <v>Nam</v>
          </cell>
          <cell r="I10" t="str">
            <v>K-24 - Quản Trị Khách Sạn &amp; Nhà Hàng (Đại Học)</v>
          </cell>
          <cell r="J10" t="str">
            <v>K24DLK10</v>
          </cell>
          <cell r="L10" t="str">
            <v>HỒ MINH PHÚC</v>
          </cell>
          <cell r="R10" t="str">
            <v>Khóa cũ</v>
          </cell>
          <cell r="T10" t="e">
            <v>#N/A</v>
          </cell>
          <cell r="U10" t="e">
            <v>#N/A</v>
          </cell>
        </row>
        <row r="11">
          <cell r="C11" t="str">
            <v>24217105215</v>
          </cell>
          <cell r="D11" t="str">
            <v>Quách</v>
          </cell>
          <cell r="E11" t="str">
            <v>Ngọc Anh</v>
          </cell>
          <cell r="F11" t="str">
            <v>Quân</v>
          </cell>
          <cell r="G11">
            <v>36866</v>
          </cell>
          <cell r="H11" t="str">
            <v>Nam</v>
          </cell>
          <cell r="I11" t="str">
            <v>K-24 - Quản Trị Khách Sạn &amp; Nhà Hàng (Đại Học)</v>
          </cell>
          <cell r="J11" t="str">
            <v>K24DLK10</v>
          </cell>
          <cell r="L11" t="str">
            <v>HỒ MINH PHÚC</v>
          </cell>
          <cell r="R11" t="str">
            <v>Khóa cũ</v>
          </cell>
          <cell r="T11" t="e">
            <v>#N/A</v>
          </cell>
          <cell r="U11" t="e">
            <v>#N/A</v>
          </cell>
        </row>
        <row r="12">
          <cell r="C12" t="str">
            <v>24217105848</v>
          </cell>
          <cell r="D12" t="str">
            <v>Nguyễn</v>
          </cell>
          <cell r="E12" t="str">
            <v>Đình Cao</v>
          </cell>
          <cell r="F12" t="str">
            <v>Quý</v>
          </cell>
          <cell r="G12">
            <v>36651</v>
          </cell>
          <cell r="H12" t="str">
            <v>Nam</v>
          </cell>
          <cell r="I12" t="str">
            <v>K-24 - Quản Trị Khách Sạn &amp; Nhà Hàng (Đại Học)</v>
          </cell>
          <cell r="J12" t="str">
            <v>K24DLK11</v>
          </cell>
          <cell r="L12" t="str">
            <v>PHẠM THỊ HOÀNG DUNG</v>
          </cell>
          <cell r="R12" t="str">
            <v>Khóa cũ</v>
          </cell>
          <cell r="T12" t="e">
            <v>#N/A</v>
          </cell>
          <cell r="U12" t="e">
            <v>#N/A</v>
          </cell>
        </row>
        <row r="13">
          <cell r="C13" t="str">
            <v>24207108424</v>
          </cell>
          <cell r="D13" t="str">
            <v>Nguyễn</v>
          </cell>
          <cell r="E13" t="str">
            <v>Thị</v>
          </cell>
          <cell r="F13" t="str">
            <v>Dung</v>
          </cell>
          <cell r="G13">
            <v>36829</v>
          </cell>
          <cell r="H13" t="str">
            <v>Nữ</v>
          </cell>
          <cell r="I13" t="str">
            <v>K-24 - Quản Trị Khách Sạn &amp; Nhà Hàng (Đại Học)</v>
          </cell>
          <cell r="J13" t="str">
            <v>K24DLK12</v>
          </cell>
          <cell r="L13" t="str">
            <v>NGUYỄN NGỌC VĨNH HÒA</v>
          </cell>
          <cell r="R13" t="str">
            <v>Khóa cũ</v>
          </cell>
          <cell r="T13" t="e">
            <v>#N/A</v>
          </cell>
          <cell r="U13" t="e">
            <v>#N/A</v>
          </cell>
        </row>
        <row r="14">
          <cell r="C14" t="str">
            <v>24207101142</v>
          </cell>
          <cell r="D14" t="str">
            <v>Nguyễn</v>
          </cell>
          <cell r="E14" t="str">
            <v>Thị Ngọc</v>
          </cell>
          <cell r="F14" t="str">
            <v>Hiệp</v>
          </cell>
          <cell r="G14">
            <v>36697</v>
          </cell>
          <cell r="H14" t="str">
            <v>Nữ</v>
          </cell>
          <cell r="I14" t="str">
            <v>K-24 - Quản Trị Khách Sạn &amp; Nhà Hàng (Đại Học)</v>
          </cell>
          <cell r="J14" t="str">
            <v>K24DLK12</v>
          </cell>
          <cell r="L14" t="str">
            <v>NGUYỄN NGỌC VĨNH HÒA</v>
          </cell>
          <cell r="R14" t="str">
            <v>Khóa cũ</v>
          </cell>
          <cell r="T14" t="e">
            <v>#N/A</v>
          </cell>
          <cell r="U14" t="e">
            <v>#N/A</v>
          </cell>
        </row>
        <row r="15">
          <cell r="C15" t="str">
            <v>24207102816</v>
          </cell>
          <cell r="D15" t="str">
            <v>Đặng</v>
          </cell>
          <cell r="E15" t="str">
            <v>Võ Thanh</v>
          </cell>
          <cell r="F15" t="str">
            <v>Hoa</v>
          </cell>
          <cell r="G15">
            <v>36728</v>
          </cell>
          <cell r="H15" t="str">
            <v>Nữ</v>
          </cell>
          <cell r="I15" t="str">
            <v>K-24 - Quản Trị Khách Sạn &amp; Nhà Hàng (Đại Học)</v>
          </cell>
          <cell r="J15" t="str">
            <v>K24DLK12</v>
          </cell>
          <cell r="L15" t="str">
            <v>NGUYỄN NGỌC VĨNH HÒA</v>
          </cell>
          <cell r="R15" t="str">
            <v>Khóa cũ</v>
          </cell>
          <cell r="T15" t="e">
            <v>#N/A</v>
          </cell>
          <cell r="U15" t="e">
            <v>#N/A</v>
          </cell>
        </row>
        <row r="16">
          <cell r="C16" t="str">
            <v>24207107008</v>
          </cell>
          <cell r="D16" t="str">
            <v>Hà</v>
          </cell>
          <cell r="E16" t="str">
            <v>Nguyễn Quỳnh</v>
          </cell>
          <cell r="F16" t="str">
            <v>Như</v>
          </cell>
          <cell r="G16">
            <v>36618</v>
          </cell>
          <cell r="H16" t="str">
            <v>Nữ</v>
          </cell>
          <cell r="I16" t="str">
            <v>K-24 - Quản Trị Khách Sạn &amp; Nhà Hàng (Đại Học)</v>
          </cell>
          <cell r="J16" t="str">
            <v>K24DLK12</v>
          </cell>
          <cell r="L16" t="str">
            <v>NGUYỄN NGỌC VĨNH HÒA</v>
          </cell>
          <cell r="R16" t="str">
            <v>Khóa cũ</v>
          </cell>
          <cell r="T16" t="e">
            <v>#N/A</v>
          </cell>
          <cell r="U16" t="e">
            <v>#N/A</v>
          </cell>
        </row>
        <row r="17">
          <cell r="C17" t="str">
            <v>24217103792</v>
          </cell>
          <cell r="D17" t="str">
            <v>Trần</v>
          </cell>
          <cell r="E17" t="str">
            <v>Nhật</v>
          </cell>
          <cell r="F17" t="str">
            <v>Tân</v>
          </cell>
          <cell r="G17">
            <v>36817</v>
          </cell>
          <cell r="H17" t="str">
            <v>Nam</v>
          </cell>
          <cell r="I17" t="str">
            <v>K-24 - Quản Trị Khách Sạn &amp; Nhà Hàng (Đại Học)</v>
          </cell>
          <cell r="J17" t="str">
            <v>K24DLK12</v>
          </cell>
          <cell r="L17" t="str">
            <v>NGUYỄN NGỌC VĨNH HÒA</v>
          </cell>
          <cell r="R17" t="str">
            <v>Khóa cũ</v>
          </cell>
          <cell r="T17" t="e">
            <v>#N/A</v>
          </cell>
          <cell r="U17" t="e">
            <v>#N/A</v>
          </cell>
        </row>
        <row r="18">
          <cell r="C18" t="str">
            <v>24217104392</v>
          </cell>
          <cell r="D18" t="str">
            <v>Võ</v>
          </cell>
          <cell r="E18" t="str">
            <v>Quốc</v>
          </cell>
          <cell r="F18" t="str">
            <v>Việt</v>
          </cell>
          <cell r="G18">
            <v>36540</v>
          </cell>
          <cell r="H18" t="str">
            <v>Nam</v>
          </cell>
          <cell r="I18" t="str">
            <v>K-24 - Quản Trị Khách Sạn &amp; Nhà Hàng (Đại Học)</v>
          </cell>
          <cell r="J18" t="str">
            <v>K24DLK12</v>
          </cell>
          <cell r="L18" t="str">
            <v>NGUYỄN NGỌC VĨNH HÒA</v>
          </cell>
          <cell r="R18" t="str">
            <v>Khóa cũ</v>
          </cell>
          <cell r="T18" t="e">
            <v>#N/A</v>
          </cell>
          <cell r="U18" t="e">
            <v>#N/A</v>
          </cell>
        </row>
        <row r="19">
          <cell r="C19" t="str">
            <v>24217103631</v>
          </cell>
          <cell r="D19" t="str">
            <v>Nguyễn</v>
          </cell>
          <cell r="E19" t="str">
            <v>Quốc</v>
          </cell>
          <cell r="F19" t="str">
            <v>Cường</v>
          </cell>
          <cell r="G19">
            <v>36652</v>
          </cell>
          <cell r="H19" t="str">
            <v>Nam</v>
          </cell>
          <cell r="I19" t="str">
            <v>K-24 - Quản Trị Khách Sạn &amp; Nhà Hàng (Đại Học)</v>
          </cell>
          <cell r="J19" t="str">
            <v>K24DLK13</v>
          </cell>
          <cell r="L19" t="str">
            <v>NGUYỄN HÀ KIM DUNG</v>
          </cell>
          <cell r="R19" t="str">
            <v>Khóa cũ</v>
          </cell>
          <cell r="T19" t="e">
            <v>#N/A</v>
          </cell>
          <cell r="U19" t="e">
            <v>#N/A</v>
          </cell>
        </row>
        <row r="20">
          <cell r="C20" t="str">
            <v>24217116743</v>
          </cell>
          <cell r="D20" t="str">
            <v>Bùi</v>
          </cell>
          <cell r="E20" t="str">
            <v>Quốc</v>
          </cell>
          <cell r="F20" t="str">
            <v>Đạt</v>
          </cell>
          <cell r="G20">
            <v>36541</v>
          </cell>
          <cell r="H20" t="str">
            <v>Nam</v>
          </cell>
          <cell r="I20" t="str">
            <v>K-24 - Quản Trị Khách Sạn &amp; Nhà Hàng (Đại Học)</v>
          </cell>
          <cell r="J20" t="str">
            <v>K24DLK13</v>
          </cell>
          <cell r="L20" t="str">
            <v>NGUYỄN HÀ KIM DUNG</v>
          </cell>
          <cell r="R20" t="str">
            <v>Khóa cũ</v>
          </cell>
          <cell r="T20" t="e">
            <v>#N/A</v>
          </cell>
          <cell r="U20" t="e">
            <v>#N/A</v>
          </cell>
        </row>
        <row r="21">
          <cell r="C21" t="str">
            <v>24207210858</v>
          </cell>
          <cell r="D21" t="str">
            <v>Phạm</v>
          </cell>
          <cell r="E21" t="str">
            <v>Thị Phước</v>
          </cell>
          <cell r="F21" t="str">
            <v>Lộc</v>
          </cell>
          <cell r="G21">
            <v>36742</v>
          </cell>
          <cell r="H21" t="str">
            <v>Nữ</v>
          </cell>
          <cell r="I21" t="str">
            <v>K-24 - Quản Trị Khách Sạn &amp; Nhà Hàng (Đại Học)</v>
          </cell>
          <cell r="J21" t="str">
            <v>K24DLK13</v>
          </cell>
          <cell r="L21" t="str">
            <v>NGUYỄN HÀ KIM DUNG</v>
          </cell>
          <cell r="R21" t="str">
            <v>Khóa cũ</v>
          </cell>
          <cell r="T21" t="e">
            <v>#N/A</v>
          </cell>
          <cell r="U21" t="e">
            <v>#N/A</v>
          </cell>
        </row>
        <row r="22">
          <cell r="C22" t="str">
            <v>24207107554</v>
          </cell>
          <cell r="D22" t="str">
            <v>Lê</v>
          </cell>
          <cell r="E22" t="str">
            <v>Thị Thu</v>
          </cell>
          <cell r="F22" t="str">
            <v>Sương</v>
          </cell>
          <cell r="G22">
            <v>36527</v>
          </cell>
          <cell r="H22" t="str">
            <v>Nữ</v>
          </cell>
          <cell r="I22" t="str">
            <v>K-24 - Quản Trị Khách Sạn &amp; Nhà Hàng (Đại Học)</v>
          </cell>
          <cell r="J22" t="str">
            <v>K24DLK13</v>
          </cell>
          <cell r="L22" t="str">
            <v>NGUYỄN HÀ KIM DUNG</v>
          </cell>
          <cell r="R22" t="str">
            <v>Khóa cũ</v>
          </cell>
          <cell r="T22" t="e">
            <v>#N/A</v>
          </cell>
          <cell r="U22" t="e">
            <v>#N/A</v>
          </cell>
        </row>
        <row r="23">
          <cell r="C23" t="str">
            <v>24217103798</v>
          </cell>
          <cell r="D23" t="str">
            <v>Nguyễn</v>
          </cell>
          <cell r="E23" t="str">
            <v>Tiến</v>
          </cell>
          <cell r="F23" t="str">
            <v>Khoa</v>
          </cell>
          <cell r="G23">
            <v>36526</v>
          </cell>
          <cell r="H23" t="str">
            <v>Nam</v>
          </cell>
          <cell r="I23" t="str">
            <v>K-24 - Quản Trị Khách Sạn &amp; Nhà Hàng (Đại Học)</v>
          </cell>
          <cell r="J23" t="str">
            <v>K24DLK14</v>
          </cell>
          <cell r="L23" t="str">
            <v>HOÀNG THỊ CẨM VÂN</v>
          </cell>
          <cell r="R23" t="str">
            <v>Khóa cũ</v>
          </cell>
          <cell r="T23" t="e">
            <v>#N/A</v>
          </cell>
          <cell r="U23" t="e">
            <v>#N/A</v>
          </cell>
        </row>
        <row r="24">
          <cell r="C24" t="str">
            <v>24207108236</v>
          </cell>
          <cell r="D24" t="str">
            <v>Lương</v>
          </cell>
          <cell r="E24" t="str">
            <v>Thị</v>
          </cell>
          <cell r="F24" t="str">
            <v>Nga</v>
          </cell>
          <cell r="G24">
            <v>36547</v>
          </cell>
          <cell r="H24" t="str">
            <v>Nữ</v>
          </cell>
          <cell r="I24" t="str">
            <v>K-24 - Quản Trị Khách Sạn &amp; Nhà Hàng (Đại Học)</v>
          </cell>
          <cell r="J24" t="str">
            <v>K24DLK14</v>
          </cell>
          <cell r="L24" t="str">
            <v>HOÀNG THỊ CẨM VÂN</v>
          </cell>
          <cell r="R24" t="str">
            <v>Khóa cũ</v>
          </cell>
          <cell r="T24" t="e">
            <v>#N/A</v>
          </cell>
          <cell r="U24" t="e">
            <v>#N/A</v>
          </cell>
        </row>
        <row r="25">
          <cell r="C25" t="str">
            <v>24207106068</v>
          </cell>
          <cell r="D25" t="str">
            <v>Trương</v>
          </cell>
          <cell r="E25" t="str">
            <v>Thị Yến</v>
          </cell>
          <cell r="F25" t="str">
            <v>Nga</v>
          </cell>
          <cell r="G25">
            <v>36827</v>
          </cell>
          <cell r="H25" t="str">
            <v>Nữ</v>
          </cell>
          <cell r="I25" t="str">
            <v>K-24 - Quản Trị Khách Sạn &amp; Nhà Hàng (Đại Học)</v>
          </cell>
          <cell r="J25" t="str">
            <v>K24DLK14</v>
          </cell>
          <cell r="L25" t="str">
            <v>HOÀNG THỊ CẨM VÂN</v>
          </cell>
          <cell r="R25" t="str">
            <v>Khóa cũ</v>
          </cell>
          <cell r="T25" t="e">
            <v>#N/A</v>
          </cell>
          <cell r="U25" t="e">
            <v>#N/A</v>
          </cell>
        </row>
        <row r="26">
          <cell r="C26" t="str">
            <v>24207100021</v>
          </cell>
          <cell r="D26" t="str">
            <v>Trần</v>
          </cell>
          <cell r="E26" t="str">
            <v>Thị Thảo</v>
          </cell>
          <cell r="F26" t="str">
            <v>Nhi</v>
          </cell>
          <cell r="G26">
            <v>36645</v>
          </cell>
          <cell r="H26" t="str">
            <v>Nữ</v>
          </cell>
          <cell r="I26" t="str">
            <v>K-24 - Quản Trị Khách Sạn &amp; Nhà Hàng (Đại Học)</v>
          </cell>
          <cell r="J26" t="str">
            <v>K24DLK14</v>
          </cell>
          <cell r="L26" t="str">
            <v>HOÀNG THỊ CẨM VÂN</v>
          </cell>
          <cell r="R26" t="str">
            <v>Khóa cũ</v>
          </cell>
          <cell r="T26" t="e">
            <v>#N/A</v>
          </cell>
          <cell r="U26" t="e">
            <v>#N/A</v>
          </cell>
        </row>
        <row r="27">
          <cell r="C27" t="str">
            <v>24207105555</v>
          </cell>
          <cell r="D27" t="str">
            <v>Nguyễn</v>
          </cell>
          <cell r="E27" t="str">
            <v>Thị Kim</v>
          </cell>
          <cell r="F27" t="str">
            <v>Thư</v>
          </cell>
          <cell r="G27">
            <v>36717</v>
          </cell>
          <cell r="H27" t="str">
            <v>Nữ</v>
          </cell>
          <cell r="I27" t="str">
            <v>K-24 - Quản Trị Khách Sạn &amp; Nhà Hàng (Đại Học)</v>
          </cell>
          <cell r="J27" t="str">
            <v>K24DLK14</v>
          </cell>
          <cell r="L27" t="str">
            <v>HOÀNG THỊ CẨM VÂN</v>
          </cell>
          <cell r="R27" t="str">
            <v>Khóa cũ</v>
          </cell>
          <cell r="T27" t="e">
            <v>#N/A</v>
          </cell>
          <cell r="U27" t="e">
            <v>#N/A</v>
          </cell>
        </row>
        <row r="28">
          <cell r="C28" t="str">
            <v>24207107915</v>
          </cell>
          <cell r="D28" t="str">
            <v>Thái</v>
          </cell>
          <cell r="E28" t="str">
            <v>Thị Thu</v>
          </cell>
          <cell r="F28" t="str">
            <v>Thủy</v>
          </cell>
          <cell r="G28">
            <v>36605</v>
          </cell>
          <cell r="H28" t="str">
            <v>Nữ</v>
          </cell>
          <cell r="I28" t="str">
            <v>K-24 - Quản Trị Khách Sạn &amp; Nhà Hàng (Đại Học)</v>
          </cell>
          <cell r="J28" t="str">
            <v>K24DLK14</v>
          </cell>
          <cell r="L28" t="str">
            <v>HOÀNG THỊ CẨM VÂN</v>
          </cell>
          <cell r="R28" t="str">
            <v>Khóa cũ</v>
          </cell>
          <cell r="T28" t="e">
            <v>#N/A</v>
          </cell>
          <cell r="U28" t="e">
            <v>#N/A</v>
          </cell>
        </row>
        <row r="29">
          <cell r="C29" t="str">
            <v>24207102585</v>
          </cell>
          <cell r="D29" t="str">
            <v>Trần</v>
          </cell>
          <cell r="E29" t="str">
            <v>Thị Khánh</v>
          </cell>
          <cell r="F29" t="str">
            <v>Ly</v>
          </cell>
          <cell r="G29">
            <v>36750</v>
          </cell>
          <cell r="H29" t="str">
            <v>Nữ</v>
          </cell>
          <cell r="I29" t="str">
            <v>K-24 - Quản Trị Khách Sạn &amp; Nhà Hàng (Đại Học)</v>
          </cell>
          <cell r="J29" t="str">
            <v>K24DLK15</v>
          </cell>
          <cell r="L29" t="str">
            <v>ĐINH THỊ MỸ LỆ</v>
          </cell>
          <cell r="R29" t="str">
            <v>Khóa cũ</v>
          </cell>
          <cell r="T29" t="e">
            <v>#N/A</v>
          </cell>
          <cell r="U29" t="e">
            <v>#N/A</v>
          </cell>
        </row>
        <row r="30">
          <cell r="C30" t="str">
            <v>24207100193</v>
          </cell>
          <cell r="D30" t="str">
            <v>Lê</v>
          </cell>
          <cell r="E30" t="str">
            <v>Hoàng Yến</v>
          </cell>
          <cell r="F30" t="str">
            <v>Nhi</v>
          </cell>
          <cell r="G30">
            <v>36851</v>
          </cell>
          <cell r="H30" t="str">
            <v>Nữ</v>
          </cell>
          <cell r="I30" t="str">
            <v>K-24 - Quản Trị Khách Sạn &amp; Nhà Hàng (Đại Học)</v>
          </cell>
          <cell r="J30" t="str">
            <v>K24DLK15</v>
          </cell>
          <cell r="L30" t="str">
            <v>ĐINH THỊ MỸ LỆ</v>
          </cell>
          <cell r="R30" t="str">
            <v>Khóa cũ</v>
          </cell>
          <cell r="T30" t="e">
            <v>#N/A</v>
          </cell>
          <cell r="U30" t="e">
            <v>#N/A</v>
          </cell>
        </row>
        <row r="31">
          <cell r="C31" t="str">
            <v>24207208079</v>
          </cell>
          <cell r="D31" t="str">
            <v>Trương</v>
          </cell>
          <cell r="E31" t="str">
            <v>Thị Mỹ</v>
          </cell>
          <cell r="F31" t="str">
            <v>Châu</v>
          </cell>
          <cell r="G31">
            <v>36773</v>
          </cell>
          <cell r="H31" t="str">
            <v>Nữ</v>
          </cell>
          <cell r="I31" t="str">
            <v>K-24 - Quản Trị Khách Sạn &amp; Nhà Hàng (Đại Học)</v>
          </cell>
          <cell r="J31" t="str">
            <v>K24DLK16</v>
          </cell>
          <cell r="L31" t="str">
            <v>NGUYỄN THỊ ÁI DIỄM</v>
          </cell>
          <cell r="R31" t="str">
            <v>Khóa cũ</v>
          </cell>
          <cell r="T31" t="e">
            <v>#N/A</v>
          </cell>
          <cell r="U31" t="e">
            <v>#N/A</v>
          </cell>
        </row>
        <row r="32">
          <cell r="C32" t="str">
            <v>24217102364</v>
          </cell>
          <cell r="D32" t="str">
            <v>Nguyễn</v>
          </cell>
          <cell r="E32" t="str">
            <v>Cửu</v>
          </cell>
          <cell r="F32" t="str">
            <v>Hưng</v>
          </cell>
          <cell r="G32">
            <v>36639</v>
          </cell>
          <cell r="H32" t="str">
            <v>Nam</v>
          </cell>
          <cell r="I32" t="str">
            <v>K-24 - Quản Trị Khách Sạn &amp; Nhà Hàng (Đại Học)</v>
          </cell>
          <cell r="J32" t="str">
            <v>K24DLK16</v>
          </cell>
          <cell r="L32" t="str">
            <v>NGUYỄN THỊ ÁI DIỄM</v>
          </cell>
          <cell r="R32" t="str">
            <v>Khóa cũ</v>
          </cell>
          <cell r="T32" t="e">
            <v>#N/A</v>
          </cell>
          <cell r="U32" t="e">
            <v>#N/A</v>
          </cell>
        </row>
        <row r="33">
          <cell r="C33" t="str">
            <v>24207102986</v>
          </cell>
          <cell r="D33" t="str">
            <v>Hà</v>
          </cell>
          <cell r="E33" t="str">
            <v>Hoàng</v>
          </cell>
          <cell r="F33" t="str">
            <v>Kim</v>
          </cell>
          <cell r="G33">
            <v>36645</v>
          </cell>
          <cell r="H33" t="str">
            <v>Nam</v>
          </cell>
          <cell r="I33" t="str">
            <v>K-24 - Quản Trị Khách Sạn &amp; Nhà Hàng (Đại Học)</v>
          </cell>
          <cell r="J33" t="str">
            <v>K24DLK16</v>
          </cell>
          <cell r="L33" t="str">
            <v>NGUYỄN THỊ ÁI DIỄM</v>
          </cell>
          <cell r="R33" t="str">
            <v>Khóa cũ</v>
          </cell>
          <cell r="T33" t="e">
            <v>#N/A</v>
          </cell>
          <cell r="U33" t="e">
            <v>#N/A</v>
          </cell>
        </row>
        <row r="34">
          <cell r="C34" t="str">
            <v>24207208455</v>
          </cell>
          <cell r="D34" t="str">
            <v>Lê</v>
          </cell>
          <cell r="E34" t="str">
            <v>Thị Mỹ</v>
          </cell>
          <cell r="F34" t="str">
            <v>Nhung</v>
          </cell>
          <cell r="G34">
            <v>36537</v>
          </cell>
          <cell r="H34" t="str">
            <v>Nữ</v>
          </cell>
          <cell r="I34" t="str">
            <v>K-24 - Quản Trị Khách Sạn &amp; Nhà Hàng (Đại Học)</v>
          </cell>
          <cell r="J34" t="str">
            <v>K24DLK16</v>
          </cell>
          <cell r="L34" t="str">
            <v>NGUYỄN THỊ ÁI DIỄM</v>
          </cell>
          <cell r="R34" t="str">
            <v>Khóa cũ</v>
          </cell>
          <cell r="T34" t="e">
            <v>#N/A</v>
          </cell>
          <cell r="U34" t="e">
            <v>#N/A</v>
          </cell>
        </row>
        <row r="35">
          <cell r="C35" t="str">
            <v>24207103550</v>
          </cell>
          <cell r="D35" t="str">
            <v>Nguyễn</v>
          </cell>
          <cell r="E35" t="str">
            <v>Thiện Minh</v>
          </cell>
          <cell r="F35" t="str">
            <v>Trang</v>
          </cell>
          <cell r="G35">
            <v>36429</v>
          </cell>
          <cell r="H35" t="str">
            <v>Nữ</v>
          </cell>
          <cell r="I35" t="str">
            <v>K-24 - Quản Trị Khách Sạn &amp; Nhà Hàng (Đại Học)</v>
          </cell>
          <cell r="J35" t="str">
            <v>K24DLK16</v>
          </cell>
          <cell r="L35" t="str">
            <v>NGUYỄN THỊ ÁI DIỄM</v>
          </cell>
          <cell r="R35" t="str">
            <v>Khóa cũ</v>
          </cell>
          <cell r="T35" t="e">
            <v>#N/A</v>
          </cell>
          <cell r="U35" t="e">
            <v>#N/A</v>
          </cell>
        </row>
        <row r="36">
          <cell r="C36" t="str">
            <v>24207116587</v>
          </cell>
          <cell r="D36" t="str">
            <v>Nguyễn</v>
          </cell>
          <cell r="E36" t="str">
            <v>Thị Thanh</v>
          </cell>
          <cell r="F36" t="str">
            <v>Thủy</v>
          </cell>
          <cell r="G36">
            <v>36239</v>
          </cell>
          <cell r="H36" t="str">
            <v>Nữ</v>
          </cell>
          <cell r="I36" t="str">
            <v>K-24 - Quản Trị Khách Sạn &amp; Nhà Hàng (Đại Học)</v>
          </cell>
          <cell r="J36" t="str">
            <v>K24DLK17</v>
          </cell>
          <cell r="K36"/>
          <cell r="L36" t="str">
            <v>NGUYỄN HÀ KIM DUNG</v>
          </cell>
          <cell r="M36"/>
          <cell r="N36"/>
          <cell r="O36"/>
          <cell r="P36"/>
          <cell r="Q36"/>
          <cell r="R36" t="str">
            <v>Khóa cũ</v>
          </cell>
          <cell r="S36"/>
          <cell r="T36" t="e">
            <v>#N/A</v>
          </cell>
          <cell r="U36" t="e">
            <v>#N/A</v>
          </cell>
        </row>
        <row r="37">
          <cell r="C37" t="str">
            <v>24207115551</v>
          </cell>
          <cell r="D37" t="str">
            <v>Lê</v>
          </cell>
          <cell r="E37" t="str">
            <v>Thị Bách</v>
          </cell>
          <cell r="F37" t="str">
            <v>Thủy</v>
          </cell>
          <cell r="G37">
            <v>36550</v>
          </cell>
          <cell r="H37" t="str">
            <v>Nữ</v>
          </cell>
          <cell r="I37" t="str">
            <v>K-24 - Quản Trị Khách Sạn &amp; Nhà Hàng (Đại Học)</v>
          </cell>
          <cell r="J37" t="str">
            <v>K24DLK18</v>
          </cell>
          <cell r="L37" t="str">
            <v>NGUYỄN HÀ KIM DUNG</v>
          </cell>
          <cell r="R37" t="str">
            <v>Khóa cũ</v>
          </cell>
          <cell r="T37" t="e">
            <v>#N/A</v>
          </cell>
          <cell r="U37" t="e">
            <v>#N/A</v>
          </cell>
        </row>
        <row r="38">
          <cell r="C38" t="str">
            <v>24217205755</v>
          </cell>
          <cell r="D38" t="str">
            <v>Đỗ</v>
          </cell>
          <cell r="E38" t="str">
            <v>Nhật</v>
          </cell>
          <cell r="F38" t="str">
            <v>Nguyên</v>
          </cell>
          <cell r="G38">
            <v>35297</v>
          </cell>
          <cell r="H38" t="str">
            <v>Nam</v>
          </cell>
          <cell r="I38" t="str">
            <v>K-24 - Quản Trị Khách Sạn &amp; Nhà Hàng (Đại Học)</v>
          </cell>
          <cell r="J38" t="str">
            <v>K24DLK19</v>
          </cell>
          <cell r="L38" t="str">
            <v>MAI THỊ THƯƠNG</v>
          </cell>
          <cell r="R38" t="str">
            <v>Khóa cũ</v>
          </cell>
          <cell r="T38" t="e">
            <v>#N/A</v>
          </cell>
          <cell r="U38" t="e">
            <v>#N/A</v>
          </cell>
        </row>
        <row r="39">
          <cell r="C39" t="str">
            <v>24217104261</v>
          </cell>
          <cell r="D39" t="str">
            <v>Võ</v>
          </cell>
          <cell r="E39" t="str">
            <v>Viết</v>
          </cell>
          <cell r="F39" t="str">
            <v>Tâm</v>
          </cell>
          <cell r="G39">
            <v>35289</v>
          </cell>
          <cell r="H39" t="str">
            <v>Nam</v>
          </cell>
          <cell r="I39" t="str">
            <v>K-24 - Quản Trị Khách Sạn &amp; Nhà Hàng (Đại Học)</v>
          </cell>
          <cell r="J39" t="str">
            <v>K24DLK19</v>
          </cell>
          <cell r="L39" t="str">
            <v>MAI THỊ THƯƠNG</v>
          </cell>
          <cell r="R39" t="str">
            <v>Khóa cũ</v>
          </cell>
          <cell r="T39" t="e">
            <v>#N/A</v>
          </cell>
          <cell r="U39" t="e">
            <v>#N/A</v>
          </cell>
        </row>
        <row r="40">
          <cell r="C40" t="str">
            <v>24207116441</v>
          </cell>
          <cell r="D40" t="str">
            <v>Nguyễn</v>
          </cell>
          <cell r="E40" t="str">
            <v>Thị Tường</v>
          </cell>
          <cell r="F40" t="str">
            <v>Vi</v>
          </cell>
          <cell r="G40">
            <v>36773</v>
          </cell>
          <cell r="H40" t="str">
            <v>Nữ</v>
          </cell>
          <cell r="I40" t="str">
            <v>K-24 - Quản Trị Khách Sạn &amp; Nhà Hàng (Đại Học)</v>
          </cell>
          <cell r="J40" t="str">
            <v>K24DLK19</v>
          </cell>
          <cell r="L40" t="str">
            <v>MAI THỊ THƯƠNG</v>
          </cell>
          <cell r="R40" t="str">
            <v>Khóa cũ</v>
          </cell>
          <cell r="T40" t="e">
            <v>#N/A</v>
          </cell>
          <cell r="U40" t="e">
            <v>#N/A</v>
          </cell>
        </row>
        <row r="41">
          <cell r="C41" t="str">
            <v>24207104899</v>
          </cell>
          <cell r="D41" t="str">
            <v>Võ</v>
          </cell>
          <cell r="E41" t="str">
            <v>Thị Ý</v>
          </cell>
          <cell r="F41" t="str">
            <v>Hiệp</v>
          </cell>
          <cell r="G41">
            <v>36812</v>
          </cell>
          <cell r="H41" t="str">
            <v>Nữ</v>
          </cell>
          <cell r="I41" t="str">
            <v>K-24 - Quản Trị Khách Sạn &amp; Nhà Hàng (Đại Học)</v>
          </cell>
          <cell r="J41" t="str">
            <v>K24DLK2</v>
          </cell>
          <cell r="L41" t="str">
            <v>MAI THỊ THƯƠNG</v>
          </cell>
          <cell r="R41" t="str">
            <v>Khóa cũ</v>
          </cell>
          <cell r="T41" t="e">
            <v>#N/A</v>
          </cell>
          <cell r="U41" t="e">
            <v>#N/A</v>
          </cell>
        </row>
        <row r="42">
          <cell r="C42" t="str">
            <v>24207106689</v>
          </cell>
          <cell r="D42" t="str">
            <v>Nguyễn</v>
          </cell>
          <cell r="E42" t="str">
            <v>Thị Bích</v>
          </cell>
          <cell r="F42" t="str">
            <v>Khuê</v>
          </cell>
          <cell r="G42">
            <v>36748</v>
          </cell>
          <cell r="H42" t="str">
            <v>Nữ</v>
          </cell>
          <cell r="I42" t="str">
            <v>K-24 - Quản Trị Khách Sạn &amp; Nhà Hàng (Đại Học)</v>
          </cell>
          <cell r="J42" t="str">
            <v>K24DLK2</v>
          </cell>
          <cell r="L42" t="str">
            <v>MAI THỊ THƯƠNG</v>
          </cell>
          <cell r="R42" t="str">
            <v>Khóa cũ</v>
          </cell>
          <cell r="T42" t="e">
            <v>#N/A</v>
          </cell>
          <cell r="U42" t="e">
            <v>#N/A</v>
          </cell>
        </row>
        <row r="43">
          <cell r="C43" t="str">
            <v>24203101104</v>
          </cell>
          <cell r="D43" t="str">
            <v>Nguyễn</v>
          </cell>
          <cell r="E43" t="str">
            <v>Thị Diệu</v>
          </cell>
          <cell r="F43" t="str">
            <v>Ly</v>
          </cell>
          <cell r="G43">
            <v>36863</v>
          </cell>
          <cell r="H43" t="str">
            <v>Nữ</v>
          </cell>
          <cell r="I43" t="str">
            <v>K-24 - Quản Trị Khách Sạn &amp; Nhà Hàng (Đại Học)</v>
          </cell>
          <cell r="J43" t="str">
            <v>K24DLK2</v>
          </cell>
          <cell r="L43" t="str">
            <v>MAI THỊ THƯƠNG</v>
          </cell>
          <cell r="R43" t="str">
            <v>Khóa cũ</v>
          </cell>
          <cell r="T43" t="e">
            <v>#N/A</v>
          </cell>
          <cell r="U43" t="e">
            <v>#N/A</v>
          </cell>
        </row>
        <row r="44">
          <cell r="C44" t="str">
            <v>24207106880</v>
          </cell>
          <cell r="D44" t="str">
            <v>Võ</v>
          </cell>
          <cell r="E44" t="str">
            <v>Thị Thảo</v>
          </cell>
          <cell r="F44" t="str">
            <v>Nhi</v>
          </cell>
          <cell r="G44">
            <v>36777</v>
          </cell>
          <cell r="H44" t="str">
            <v>Nữ</v>
          </cell>
          <cell r="I44" t="str">
            <v>K-24 - Quản Trị Khách Sạn &amp; Nhà Hàng (Đại Học)</v>
          </cell>
          <cell r="J44" t="str">
            <v>K24DLK2</v>
          </cell>
          <cell r="L44" t="str">
            <v>MAI THỊ THƯƠNG</v>
          </cell>
          <cell r="R44" t="str">
            <v>Khóa cũ</v>
          </cell>
          <cell r="T44" t="e">
            <v>#N/A</v>
          </cell>
          <cell r="U44" t="e">
            <v>#N/A</v>
          </cell>
        </row>
        <row r="45">
          <cell r="C45" t="str">
            <v>24207207699</v>
          </cell>
          <cell r="D45" t="str">
            <v>Hồ</v>
          </cell>
          <cell r="E45" t="str">
            <v>Thị Kim</v>
          </cell>
          <cell r="F45" t="str">
            <v>Luyến</v>
          </cell>
          <cell r="G45">
            <v>36223</v>
          </cell>
          <cell r="H45" t="str">
            <v>Nữ</v>
          </cell>
          <cell r="I45" t="str">
            <v>K-24 - Quản Trị Khách Sạn &amp; Nhà Hàng (Đại Học)</v>
          </cell>
          <cell r="J45" t="str">
            <v>K24DLK20</v>
          </cell>
          <cell r="L45" t="str">
            <v>MAI THỊ THƯƠNG</v>
          </cell>
          <cell r="R45" t="str">
            <v>Khóa cũ</v>
          </cell>
          <cell r="T45" t="e">
            <v>#N/A</v>
          </cell>
          <cell r="U45" t="e">
            <v>#N/A</v>
          </cell>
        </row>
        <row r="46">
          <cell r="C46" t="str">
            <v>24207105999</v>
          </cell>
          <cell r="D46" t="str">
            <v>Phạm</v>
          </cell>
          <cell r="E46" t="str">
            <v>Thị Thu</v>
          </cell>
          <cell r="F46" t="str">
            <v>Phương</v>
          </cell>
          <cell r="G46">
            <v>36731</v>
          </cell>
          <cell r="H46" t="str">
            <v>Nữ</v>
          </cell>
          <cell r="I46" t="str">
            <v>K-24 - Quản Trị Khách Sạn &amp; Nhà Hàng (Đại Học)</v>
          </cell>
          <cell r="J46" t="str">
            <v>K24DLK20</v>
          </cell>
          <cell r="L46" t="str">
            <v>MAI THỊ THƯƠNG</v>
          </cell>
          <cell r="R46" t="str">
            <v>Khóa cũ</v>
          </cell>
          <cell r="T46" t="e">
            <v>#N/A</v>
          </cell>
          <cell r="U46" t="e">
            <v>#N/A</v>
          </cell>
        </row>
        <row r="47">
          <cell r="C47" t="str">
            <v>24217100070</v>
          </cell>
          <cell r="D47" t="str">
            <v>Nguyễn</v>
          </cell>
          <cell r="E47" t="str">
            <v>Nam</v>
          </cell>
          <cell r="F47" t="str">
            <v>Khánh</v>
          </cell>
          <cell r="G47">
            <v>36091</v>
          </cell>
          <cell r="H47" t="str">
            <v>Nam</v>
          </cell>
          <cell r="I47" t="str">
            <v>K-24 - Quản Trị Khách Sạn &amp; Nhà Hàng (Đại Học)</v>
          </cell>
          <cell r="J47" t="str">
            <v>K24DLK21</v>
          </cell>
          <cell r="L47" t="str">
            <v>TRẦN HOÀNG ANH</v>
          </cell>
          <cell r="R47" t="str">
            <v>Khóa cũ</v>
          </cell>
          <cell r="T47" t="e">
            <v>#N/A</v>
          </cell>
          <cell r="U47" t="e">
            <v>#N/A</v>
          </cell>
        </row>
        <row r="48">
          <cell r="C48" t="str">
            <v>24207104596</v>
          </cell>
          <cell r="D48" t="str">
            <v>Trần</v>
          </cell>
          <cell r="E48" t="str">
            <v>Thị Bích</v>
          </cell>
          <cell r="F48" t="str">
            <v>Ty</v>
          </cell>
          <cell r="G48">
            <v>36723</v>
          </cell>
          <cell r="H48" t="str">
            <v>Nữ</v>
          </cell>
          <cell r="I48" t="str">
            <v>K-24 - Quản Trị Khách Sạn &amp; Nhà Hàng (Đại Học)</v>
          </cell>
          <cell r="J48" t="str">
            <v>K24DLK21</v>
          </cell>
          <cell r="L48" t="str">
            <v>TRẦN HOÀNG ANH</v>
          </cell>
          <cell r="R48" t="str">
            <v>Khóa cũ</v>
          </cell>
          <cell r="T48" t="e">
            <v>#N/A</v>
          </cell>
          <cell r="U48" t="e">
            <v>#N/A</v>
          </cell>
        </row>
        <row r="49">
          <cell r="C49" t="str">
            <v>24217106771</v>
          </cell>
          <cell r="D49" t="str">
            <v>Trần</v>
          </cell>
          <cell r="E49" t="str">
            <v>Tấn</v>
          </cell>
          <cell r="F49" t="str">
            <v>Vĩnh</v>
          </cell>
          <cell r="G49">
            <v>36775</v>
          </cell>
          <cell r="H49" t="str">
            <v>Nam</v>
          </cell>
          <cell r="I49" t="str">
            <v>K-24 - Quản Trị Khách Sạn &amp; Nhà Hàng (Đại Học)</v>
          </cell>
          <cell r="J49" t="str">
            <v>K24DLK21</v>
          </cell>
          <cell r="L49" t="str">
            <v>TRẦN HOÀNG ANH</v>
          </cell>
          <cell r="R49" t="str">
            <v>Khóa cũ</v>
          </cell>
          <cell r="T49" t="e">
            <v>#N/A</v>
          </cell>
          <cell r="U49" t="e">
            <v>#N/A</v>
          </cell>
        </row>
        <row r="50">
          <cell r="C50" t="str">
            <v>2320724584</v>
          </cell>
          <cell r="D50" t="str">
            <v>Lê</v>
          </cell>
          <cell r="E50" t="str">
            <v>Thị Hà</v>
          </cell>
          <cell r="F50" t="str">
            <v>Vy</v>
          </cell>
          <cell r="G50">
            <v>36482</v>
          </cell>
          <cell r="H50" t="str">
            <v>Nữ</v>
          </cell>
          <cell r="I50" t="str">
            <v>K-24 - Quản Trị Khách Sạn &amp; Nhà Hàng (Đại Học)</v>
          </cell>
          <cell r="J50" t="str">
            <v>K24DLK21</v>
          </cell>
          <cell r="L50" t="str">
            <v>TRẦN HOÀNG ANH</v>
          </cell>
          <cell r="R50" t="str">
            <v>Khóa cũ</v>
          </cell>
          <cell r="T50" t="e">
            <v>#N/A</v>
          </cell>
          <cell r="U50" t="e">
            <v>#N/A</v>
          </cell>
        </row>
        <row r="51">
          <cell r="C51" t="str">
            <v>24217108126</v>
          </cell>
          <cell r="D51" t="str">
            <v>Bùi</v>
          </cell>
          <cell r="E51" t="str">
            <v>Quý Gia</v>
          </cell>
          <cell r="F51" t="str">
            <v>Bảo</v>
          </cell>
          <cell r="G51">
            <v>36661</v>
          </cell>
          <cell r="H51" t="str">
            <v>Nam</v>
          </cell>
          <cell r="I51" t="str">
            <v>K-24 - Quản Trị Khách Sạn &amp; Nhà Hàng (Đại Học)</v>
          </cell>
          <cell r="J51" t="str">
            <v>K24DLK22</v>
          </cell>
          <cell r="L51" t="str">
            <v>TRẦN HOÀNG ANH</v>
          </cell>
          <cell r="R51" t="str">
            <v>Khóa cũ</v>
          </cell>
          <cell r="T51" t="e">
            <v>#N/A</v>
          </cell>
          <cell r="U51" t="e">
            <v>#N/A</v>
          </cell>
        </row>
        <row r="52">
          <cell r="C52" t="str">
            <v>24207106062</v>
          </cell>
          <cell r="D52" t="str">
            <v>Nguyễn</v>
          </cell>
          <cell r="E52" t="str">
            <v>Thị Phương</v>
          </cell>
          <cell r="F52" t="str">
            <v>Nguyên</v>
          </cell>
          <cell r="G52">
            <v>36609</v>
          </cell>
          <cell r="H52" t="str">
            <v>Nữ</v>
          </cell>
          <cell r="I52" t="str">
            <v>K-24 - Quản Trị Khách Sạn &amp; Nhà Hàng (Đại Học)</v>
          </cell>
          <cell r="J52" t="str">
            <v>K24DLK22</v>
          </cell>
          <cell r="L52" t="str">
            <v>TRẦN HOÀNG ANH</v>
          </cell>
          <cell r="R52" t="str">
            <v>Khóa cũ</v>
          </cell>
          <cell r="T52" t="e">
            <v>#N/A</v>
          </cell>
          <cell r="U52" t="e">
            <v>#N/A</v>
          </cell>
        </row>
        <row r="53">
          <cell r="C53" t="str">
            <v>24217102891</v>
          </cell>
          <cell r="D53" t="str">
            <v>Vũ</v>
          </cell>
          <cell r="E53" t="str">
            <v>Đoàn</v>
          </cell>
          <cell r="F53" t="str">
            <v>Nhân</v>
          </cell>
          <cell r="G53">
            <v>36850</v>
          </cell>
          <cell r="H53" t="str">
            <v>Nam</v>
          </cell>
          <cell r="I53" t="str">
            <v>K-24 - Quản Trị Khách Sạn &amp; Nhà Hàng (Đại Học)</v>
          </cell>
          <cell r="J53" t="str">
            <v>K24DLK22</v>
          </cell>
          <cell r="L53" t="str">
            <v>TRẦN HOÀNG ANH</v>
          </cell>
          <cell r="R53" t="str">
            <v>Khóa cũ</v>
          </cell>
          <cell r="T53" t="e">
            <v>#N/A</v>
          </cell>
          <cell r="U53" t="e">
            <v>#N/A</v>
          </cell>
        </row>
        <row r="54">
          <cell r="C54" t="str">
            <v>24207115712</v>
          </cell>
          <cell r="D54" t="str">
            <v>Ngô</v>
          </cell>
          <cell r="E54" t="str">
            <v>Yến</v>
          </cell>
          <cell r="F54" t="str">
            <v>Nhi</v>
          </cell>
          <cell r="G54">
            <v>36604</v>
          </cell>
          <cell r="H54" t="str">
            <v>Nữ</v>
          </cell>
          <cell r="I54" t="str">
            <v>K-24 - Quản Trị Khách Sạn &amp; Nhà Hàng (Đại Học)</v>
          </cell>
          <cell r="J54" t="str">
            <v>K24DLK22</v>
          </cell>
          <cell r="K54"/>
          <cell r="L54" t="str">
            <v>TRẦN HOÀNG ANH</v>
          </cell>
          <cell r="M54"/>
          <cell r="N54"/>
          <cell r="O54"/>
          <cell r="P54"/>
          <cell r="Q54"/>
          <cell r="R54" t="str">
            <v>Khóa cũ</v>
          </cell>
          <cell r="S54"/>
          <cell r="T54" t="e">
            <v>#N/A</v>
          </cell>
          <cell r="U54" t="e">
            <v>#N/A</v>
          </cell>
        </row>
        <row r="55">
          <cell r="C55" t="str">
            <v>24217209823</v>
          </cell>
          <cell r="D55" t="str">
            <v>Phạm</v>
          </cell>
          <cell r="E55" t="str">
            <v>Văn</v>
          </cell>
          <cell r="F55" t="str">
            <v>Hiền</v>
          </cell>
          <cell r="G55">
            <v>36581</v>
          </cell>
          <cell r="H55" t="str">
            <v>Nam</v>
          </cell>
          <cell r="I55" t="str">
            <v>K-24 - Quản Trị Khách Sạn &amp; Nhà Hàng (Đại Học)</v>
          </cell>
          <cell r="J55" t="str">
            <v>K24DLK3</v>
          </cell>
          <cell r="K55"/>
          <cell r="L55" t="str">
            <v>CAO THỊ CẨM HƯƠNG</v>
          </cell>
          <cell r="M55"/>
          <cell r="N55"/>
          <cell r="O55"/>
          <cell r="P55"/>
          <cell r="Q55"/>
          <cell r="R55" t="str">
            <v>Khóa cũ</v>
          </cell>
          <cell r="S55"/>
          <cell r="T55" t="e">
            <v>#N/A</v>
          </cell>
          <cell r="U55" t="e">
            <v>#N/A</v>
          </cell>
        </row>
        <row r="56">
          <cell r="C56" t="str">
            <v>24217106441</v>
          </cell>
          <cell r="D56" t="str">
            <v>Lê</v>
          </cell>
          <cell r="E56" t="str">
            <v>Vũ</v>
          </cell>
          <cell r="F56" t="str">
            <v>Hoàng</v>
          </cell>
          <cell r="G56">
            <v>36684</v>
          </cell>
          <cell r="H56" t="str">
            <v>Nam</v>
          </cell>
          <cell r="I56" t="str">
            <v>K-24 - Quản Trị Khách Sạn &amp; Nhà Hàng (Đại Học)</v>
          </cell>
          <cell r="J56" t="str">
            <v>K24DLK3</v>
          </cell>
          <cell r="L56" t="str">
            <v>CAO THỊ CẨM HƯƠNG</v>
          </cell>
          <cell r="R56" t="str">
            <v>Khóa cũ</v>
          </cell>
          <cell r="T56" t="e">
            <v>#N/A</v>
          </cell>
          <cell r="U56" t="e">
            <v>#N/A</v>
          </cell>
        </row>
        <row r="57">
          <cell r="C57" t="str">
            <v>24217210402</v>
          </cell>
          <cell r="D57" t="str">
            <v>Trần</v>
          </cell>
          <cell r="E57" t="str">
            <v>Minh</v>
          </cell>
          <cell r="F57" t="str">
            <v>Huy</v>
          </cell>
          <cell r="G57">
            <v>36717</v>
          </cell>
          <cell r="H57" t="str">
            <v>Nam</v>
          </cell>
          <cell r="I57" t="str">
            <v>K-24 - Quản Trị Khách Sạn &amp; Nhà Hàng (Đại Học)</v>
          </cell>
          <cell r="J57" t="str">
            <v>K24DLK4</v>
          </cell>
          <cell r="K57"/>
          <cell r="L57" t="str">
            <v>VÕ HỮU HÒA</v>
          </cell>
          <cell r="M57"/>
          <cell r="N57"/>
          <cell r="O57"/>
          <cell r="P57"/>
          <cell r="Q57"/>
          <cell r="R57" t="str">
            <v>Khóa cũ</v>
          </cell>
          <cell r="S57"/>
          <cell r="T57" t="e">
            <v>#N/A</v>
          </cell>
          <cell r="U57" t="e">
            <v>#N/A</v>
          </cell>
        </row>
        <row r="58">
          <cell r="C58" t="str">
            <v>24207211804</v>
          </cell>
          <cell r="D58" t="str">
            <v>Huỳnh</v>
          </cell>
          <cell r="E58" t="str">
            <v>Thị Thảo</v>
          </cell>
          <cell r="F58" t="str">
            <v>Nguyên</v>
          </cell>
          <cell r="G58">
            <v>36862</v>
          </cell>
          <cell r="H58" t="str">
            <v>Nữ</v>
          </cell>
          <cell r="I58" t="str">
            <v>K-25 - Quản Trị Khách Sạn &amp; Nhà Hàng (Đại Học)</v>
          </cell>
          <cell r="J58" t="str">
            <v>K24DLK4</v>
          </cell>
          <cell r="L58" t="str">
            <v>VÕ HỮU HÒA</v>
          </cell>
          <cell r="R58" t="str">
            <v>Khóa cũ</v>
          </cell>
          <cell r="T58" t="str">
            <v>K24DLK4</v>
          </cell>
          <cell r="U58" t="str">
            <v/>
          </cell>
        </row>
        <row r="59">
          <cell r="C59" t="str">
            <v>24203712736</v>
          </cell>
          <cell r="D59" t="str">
            <v>Hoàng</v>
          </cell>
          <cell r="E59" t="str">
            <v>Thị Thu</v>
          </cell>
          <cell r="F59" t="str">
            <v>Quyên</v>
          </cell>
          <cell r="G59">
            <v>36775</v>
          </cell>
          <cell r="H59" t="str">
            <v>Nữ</v>
          </cell>
          <cell r="I59" t="str">
            <v>K-24 - Quản Trị Khách Sạn &amp; Nhà Hàng (Đại Học)</v>
          </cell>
          <cell r="J59" t="str">
            <v>K24DLK4</v>
          </cell>
          <cell r="K59"/>
          <cell r="L59" t="str">
            <v>VÕ HỮU HÒA</v>
          </cell>
          <cell r="M59"/>
          <cell r="N59"/>
          <cell r="O59"/>
          <cell r="P59"/>
          <cell r="Q59"/>
          <cell r="R59" t="str">
            <v>Khóa cũ</v>
          </cell>
          <cell r="S59"/>
          <cell r="T59" t="e">
            <v>#N/A</v>
          </cell>
          <cell r="U59" t="e">
            <v>#N/A</v>
          </cell>
        </row>
        <row r="60">
          <cell r="C60" t="str">
            <v>24207116166</v>
          </cell>
          <cell r="D60" t="str">
            <v>Lê</v>
          </cell>
          <cell r="E60" t="str">
            <v>Thị Lan</v>
          </cell>
          <cell r="F60" t="str">
            <v>Trinh</v>
          </cell>
          <cell r="G60">
            <v>36746</v>
          </cell>
          <cell r="H60" t="str">
            <v>Nữ</v>
          </cell>
          <cell r="I60" t="str">
            <v>K-24 - Quản Trị Khách Sạn &amp; Nhà Hàng (Đại Học)</v>
          </cell>
          <cell r="J60" t="str">
            <v>K24DLK4</v>
          </cell>
          <cell r="L60" t="str">
            <v>VÕ HỮU HÒA</v>
          </cell>
          <cell r="R60" t="str">
            <v>Khóa cũ</v>
          </cell>
          <cell r="T60" t="e">
            <v>#N/A</v>
          </cell>
          <cell r="U60" t="e">
            <v>#N/A</v>
          </cell>
        </row>
        <row r="61">
          <cell r="C61" t="str">
            <v>24217115044</v>
          </cell>
          <cell r="D61" t="str">
            <v>Nguyễn</v>
          </cell>
          <cell r="E61" t="str">
            <v>Tấn</v>
          </cell>
          <cell r="F61" t="str">
            <v>Vỹ</v>
          </cell>
          <cell r="G61">
            <v>36829</v>
          </cell>
          <cell r="H61" t="str">
            <v>Nam</v>
          </cell>
          <cell r="I61" t="str">
            <v>K-24 - Quản Trị Khách Sạn &amp; Nhà Hàng (Đại Học)</v>
          </cell>
          <cell r="J61" t="str">
            <v>K24DLK4</v>
          </cell>
          <cell r="L61" t="str">
            <v>VÕ HỮU HÒA</v>
          </cell>
          <cell r="R61" t="str">
            <v>Khóa cũ</v>
          </cell>
          <cell r="T61" t="e">
            <v>#N/A</v>
          </cell>
          <cell r="U61" t="e">
            <v>#N/A</v>
          </cell>
        </row>
        <row r="62">
          <cell r="C62" t="str">
            <v>24207107990</v>
          </cell>
          <cell r="D62" t="str">
            <v>Huỳnh</v>
          </cell>
          <cell r="E62" t="str">
            <v>Thị</v>
          </cell>
          <cell r="F62" t="str">
            <v>Chung</v>
          </cell>
          <cell r="G62">
            <v>36814</v>
          </cell>
          <cell r="H62" t="str">
            <v>Nữ</v>
          </cell>
          <cell r="I62" t="str">
            <v>K-24 - Quản Trị Khách Sạn &amp; Nhà Hàng (Đại Học)</v>
          </cell>
          <cell r="J62" t="str">
            <v>K24DLK5</v>
          </cell>
          <cell r="L62" t="str">
            <v>NGUYỄN HÀ KIM DUNG</v>
          </cell>
          <cell r="R62" t="str">
            <v>Khóa cũ</v>
          </cell>
          <cell r="T62" t="e">
            <v>#N/A</v>
          </cell>
          <cell r="U62" t="e">
            <v>#N/A</v>
          </cell>
        </row>
        <row r="63">
          <cell r="C63" t="str">
            <v>24217116185</v>
          </cell>
          <cell r="D63" t="str">
            <v>Nguyễn</v>
          </cell>
          <cell r="E63" t="str">
            <v>Đăng</v>
          </cell>
          <cell r="F63" t="str">
            <v>Thắng</v>
          </cell>
          <cell r="G63">
            <v>36338</v>
          </cell>
          <cell r="H63" t="str">
            <v>Nam</v>
          </cell>
          <cell r="I63" t="str">
            <v>K-24 - Quản Trị Khách Sạn &amp; Nhà Hàng (Đại Học)</v>
          </cell>
          <cell r="J63" t="str">
            <v>K24DLK5</v>
          </cell>
          <cell r="L63" t="str">
            <v>NGUYỄN HÀ KIM DUNG</v>
          </cell>
          <cell r="R63" t="str">
            <v>Khóa cũ</v>
          </cell>
          <cell r="T63" t="e">
            <v>#N/A</v>
          </cell>
          <cell r="U63" t="e">
            <v>#N/A</v>
          </cell>
        </row>
        <row r="64">
          <cell r="C64" t="str">
            <v>24217212969</v>
          </cell>
          <cell r="D64" t="str">
            <v>Nguyễn</v>
          </cell>
          <cell r="E64" t="str">
            <v>Phú</v>
          </cell>
          <cell r="F64" t="str">
            <v>Thọ</v>
          </cell>
          <cell r="G64">
            <v>36788</v>
          </cell>
          <cell r="H64" t="str">
            <v>Nam</v>
          </cell>
          <cell r="I64" t="str">
            <v>K-24 - Quản Trị Khách Sạn &amp; Nhà Hàng (Đại Học)</v>
          </cell>
          <cell r="J64" t="str">
            <v>K24DLK5</v>
          </cell>
          <cell r="L64" t="str">
            <v>NGUYỄN HÀ KIM DUNG</v>
          </cell>
          <cell r="R64" t="str">
            <v>Khóa cũ</v>
          </cell>
          <cell r="T64" t="e">
            <v>#N/A</v>
          </cell>
          <cell r="U64" t="e">
            <v>#N/A</v>
          </cell>
        </row>
        <row r="65">
          <cell r="C65" t="str">
            <v>24207108085</v>
          </cell>
          <cell r="D65" t="str">
            <v>Tôn</v>
          </cell>
          <cell r="E65" t="str">
            <v>Nữ Thái</v>
          </cell>
          <cell r="F65" t="str">
            <v>Tiên</v>
          </cell>
          <cell r="G65">
            <v>36878</v>
          </cell>
          <cell r="H65" t="str">
            <v>Nữ</v>
          </cell>
          <cell r="I65" t="str">
            <v>K-24 - Quản Trị Khách Sạn &amp; Nhà Hàng (Đại Học)</v>
          </cell>
          <cell r="J65" t="str">
            <v>K24DLK5</v>
          </cell>
          <cell r="L65" t="str">
            <v>NGUYỄN HÀ KIM DUNG</v>
          </cell>
          <cell r="R65" t="str">
            <v>Khóa cũ</v>
          </cell>
          <cell r="T65" t="e">
            <v>#N/A</v>
          </cell>
          <cell r="U65" t="e">
            <v>#N/A</v>
          </cell>
        </row>
        <row r="66">
          <cell r="C66" t="str">
            <v>24207115542</v>
          </cell>
          <cell r="D66" t="str">
            <v>Hồ</v>
          </cell>
          <cell r="E66" t="str">
            <v>Thị Phương</v>
          </cell>
          <cell r="F66" t="str">
            <v>Trâm</v>
          </cell>
          <cell r="G66">
            <v>36649</v>
          </cell>
          <cell r="H66" t="str">
            <v>Nữ</v>
          </cell>
          <cell r="I66" t="str">
            <v>K-24 - Quản Trị Khách Sạn &amp; Nhà Hàng (Đại Học)</v>
          </cell>
          <cell r="J66" t="str">
            <v>K24DLK8</v>
          </cell>
          <cell r="L66" t="str">
            <v>NGUYỄN THỊ HỒNG NHUNG</v>
          </cell>
          <cell r="R66" t="str">
            <v>Khóa cũ</v>
          </cell>
          <cell r="T66" t="e">
            <v>#N/A</v>
          </cell>
          <cell r="U66" t="e">
            <v>#N/A</v>
          </cell>
        </row>
        <row r="67">
          <cell r="C67" t="str">
            <v>24207101823</v>
          </cell>
          <cell r="D67" t="str">
            <v>Nguyễn</v>
          </cell>
          <cell r="E67" t="str">
            <v>Thị Quỳnh</v>
          </cell>
          <cell r="F67" t="str">
            <v>Trang</v>
          </cell>
          <cell r="G67">
            <v>36846</v>
          </cell>
          <cell r="H67" t="str">
            <v>Nữ</v>
          </cell>
          <cell r="I67" t="str">
            <v>K-24 - Quản Trị Khách Sạn &amp; Nhà Hàng (Đại Học)</v>
          </cell>
          <cell r="J67" t="str">
            <v>K24DLK8</v>
          </cell>
          <cell r="L67" t="str">
            <v>NGUYỄN THỊ HỒNG NHUNG</v>
          </cell>
          <cell r="R67" t="str">
            <v>Khóa cũ</v>
          </cell>
          <cell r="T67" t="e">
            <v>#N/A</v>
          </cell>
          <cell r="U67" t="e">
            <v>#N/A</v>
          </cell>
        </row>
        <row r="68">
          <cell r="C68" t="str">
            <v>24203205331</v>
          </cell>
          <cell r="D68" t="str">
            <v>Lê</v>
          </cell>
          <cell r="E68" t="str">
            <v>Hoàng</v>
          </cell>
          <cell r="F68" t="str">
            <v>My</v>
          </cell>
          <cell r="G68">
            <v>36851</v>
          </cell>
          <cell r="H68" t="str">
            <v>Nữ</v>
          </cell>
          <cell r="I68" t="str">
            <v>K-25 - Quản Trị Khách Sạn &amp; Nhà Hàng (Đại Học)</v>
          </cell>
          <cell r="J68" t="str">
            <v>K24NAD5</v>
          </cell>
          <cell r="L68" t="e">
            <v>#N/A</v>
          </cell>
          <cell r="R68" t="str">
            <v>Khóa cũ</v>
          </cell>
          <cell r="T68" t="str">
            <v>K24NAD5</v>
          </cell>
          <cell r="U68" t="str">
            <v/>
          </cell>
        </row>
        <row r="69">
          <cell r="C69" t="str">
            <v>24217107304</v>
          </cell>
          <cell r="D69" t="str">
            <v>Trịnh</v>
          </cell>
          <cell r="E69" t="str">
            <v>Thành</v>
          </cell>
          <cell r="F69" t="str">
            <v>Đạt</v>
          </cell>
          <cell r="G69">
            <v>36722</v>
          </cell>
          <cell r="H69" t="str">
            <v>Nam</v>
          </cell>
          <cell r="I69" t="str">
            <v>K-24 - Quản Trị Du Lịch &amp; Nhà Hàng Chuẩn PSU (Đại Học)</v>
          </cell>
          <cell r="J69" t="str">
            <v>K24PSU-DLH</v>
          </cell>
          <cell r="L69" t="str">
            <v>HOÀNG THỊ CẨM VÂN</v>
          </cell>
          <cell r="R69" t="str">
            <v>Khóa cũ</v>
          </cell>
          <cell r="T69" t="e">
            <v>#N/A</v>
          </cell>
          <cell r="U69" t="e">
            <v>#N/A</v>
          </cell>
        </row>
        <row r="70">
          <cell r="C70" t="str">
            <v>24207201291</v>
          </cell>
          <cell r="D70" t="str">
            <v>Trịnh</v>
          </cell>
          <cell r="E70" t="str">
            <v>Thị Ý</v>
          </cell>
          <cell r="F70" t="str">
            <v>Thương</v>
          </cell>
          <cell r="G70">
            <v>36715</v>
          </cell>
          <cell r="H70" t="str">
            <v>Nữ</v>
          </cell>
          <cell r="I70" t="str">
            <v>K-24 - Quản Trị Du Lịch &amp; Nhà Hàng Chuẩn PSU (Đại Học)</v>
          </cell>
          <cell r="J70" t="str">
            <v>K24PSU-DLH</v>
          </cell>
          <cell r="L70" t="str">
            <v>HOÀNG THỊ CẨM VÂN</v>
          </cell>
          <cell r="R70" t="str">
            <v>Khóa cũ</v>
          </cell>
          <cell r="T70" t="e">
            <v>#N/A</v>
          </cell>
          <cell r="U70" t="e">
            <v>#N/A</v>
          </cell>
        </row>
        <row r="71">
          <cell r="C71" t="str">
            <v>23217111496</v>
          </cell>
          <cell r="D71" t="str">
            <v>Phan</v>
          </cell>
          <cell r="E71" t="str">
            <v>Văn Ngọc</v>
          </cell>
          <cell r="F71" t="str">
            <v>Tuấn</v>
          </cell>
          <cell r="G71">
            <v>36434</v>
          </cell>
          <cell r="H71" t="str">
            <v>Nam</v>
          </cell>
          <cell r="I71" t="str">
            <v>K-24 - Quản Trị Du Lịch &amp; Khách Sạn Chuẩn PSU (Đại Học)</v>
          </cell>
          <cell r="J71" t="str">
            <v>K24PSU-DLK1</v>
          </cell>
          <cell r="L71" t="str">
            <v>NGUYỄN NGỌC VĨNH HÒA</v>
          </cell>
          <cell r="R71" t="str">
            <v>Khóa cũ</v>
          </cell>
          <cell r="T71" t="e">
            <v>#N/A</v>
          </cell>
          <cell r="U71" t="e">
            <v>#N/A</v>
          </cell>
        </row>
        <row r="72">
          <cell r="C72" t="str">
            <v>24207101399</v>
          </cell>
          <cell r="D72" t="str">
            <v>Nguyễn</v>
          </cell>
          <cell r="E72" t="str">
            <v>Thị Lan</v>
          </cell>
          <cell r="F72" t="str">
            <v>Anh</v>
          </cell>
          <cell r="G72">
            <v>36641</v>
          </cell>
          <cell r="H72" t="str">
            <v>Nữ</v>
          </cell>
          <cell r="I72" t="str">
            <v>K-24 - Quản Trị Du Lịch &amp; Khách Sạn Chuẩn PSU (Đại Học)</v>
          </cell>
          <cell r="J72" t="str">
            <v>K24PSU-DLK11</v>
          </cell>
          <cell r="K72"/>
          <cell r="L72" t="str">
            <v>NGUYỄN THỊ HỒNG NHUNG</v>
          </cell>
          <cell r="M72"/>
          <cell r="N72"/>
          <cell r="O72"/>
          <cell r="P72"/>
          <cell r="Q72"/>
          <cell r="R72" t="str">
            <v>Khóa cũ</v>
          </cell>
          <cell r="S72"/>
          <cell r="T72" t="e">
            <v>#N/A</v>
          </cell>
          <cell r="U72" t="e">
            <v>#N/A</v>
          </cell>
        </row>
        <row r="73">
          <cell r="C73" t="str">
            <v>24215101722</v>
          </cell>
          <cell r="D73" t="str">
            <v>Trần</v>
          </cell>
          <cell r="E73" t="str">
            <v>Thanh</v>
          </cell>
          <cell r="F73" t="str">
            <v>Kỳ</v>
          </cell>
          <cell r="G73">
            <v>36855</v>
          </cell>
          <cell r="H73" t="str">
            <v>Nam</v>
          </cell>
          <cell r="I73" t="str">
            <v>K-24 - Quản Trị Du Lịch &amp; Khách Sạn Chuẩn PSU (Đại Học)</v>
          </cell>
          <cell r="J73" t="str">
            <v>K24PSU-DLK11</v>
          </cell>
          <cell r="L73" t="str">
            <v>NGUYỄN THỊ HỒNG NHUNG</v>
          </cell>
          <cell r="R73" t="str">
            <v>Khóa cũ</v>
          </cell>
          <cell r="T73" t="e">
            <v>#N/A</v>
          </cell>
          <cell r="U73" t="e">
            <v>#N/A</v>
          </cell>
        </row>
        <row r="74">
          <cell r="C74" t="str">
            <v>24217102703</v>
          </cell>
          <cell r="D74" t="str">
            <v>Huỳnh</v>
          </cell>
          <cell r="E74" t="str">
            <v>Quốc</v>
          </cell>
          <cell r="F74" t="str">
            <v>Việt</v>
          </cell>
          <cell r="G74">
            <v>36602</v>
          </cell>
          <cell r="H74" t="str">
            <v>Nam</v>
          </cell>
          <cell r="I74" t="str">
            <v>K-24 - Quản Trị Du Lịch &amp; Khách Sạn Chuẩn PSU (Đại Học)</v>
          </cell>
          <cell r="J74" t="str">
            <v>K24PSU-DLK11</v>
          </cell>
          <cell r="L74" t="str">
            <v>NGUYỄN THỊ HỒNG NHUNG</v>
          </cell>
          <cell r="R74" t="str">
            <v>Khóa cũ</v>
          </cell>
          <cell r="T74" t="e">
            <v>#N/A</v>
          </cell>
          <cell r="U74" t="e">
            <v>#N/A</v>
          </cell>
        </row>
        <row r="75">
          <cell r="C75" t="str">
            <v>24217115931</v>
          </cell>
          <cell r="D75" t="str">
            <v>Phan</v>
          </cell>
          <cell r="E75" t="str">
            <v>Hữu</v>
          </cell>
          <cell r="F75" t="str">
            <v>Vũ</v>
          </cell>
          <cell r="G75">
            <v>36743</v>
          </cell>
          <cell r="H75" t="str">
            <v>Nam</v>
          </cell>
          <cell r="I75" t="str">
            <v>K-24 - Quản Trị Du Lịch &amp; Khách Sạn Chuẩn PSU (Đại Học)</v>
          </cell>
          <cell r="J75" t="str">
            <v>K24PSU-DLK12</v>
          </cell>
          <cell r="L75" t="str">
            <v>NGUYỄN THỊ HỒNG NHUNG</v>
          </cell>
          <cell r="R75" t="str">
            <v>Khóa cũ</v>
          </cell>
          <cell r="T75" t="e">
            <v>#N/A</v>
          </cell>
          <cell r="U75" t="e">
            <v>#N/A</v>
          </cell>
        </row>
        <row r="76">
          <cell r="C76" t="str">
            <v>24207115733</v>
          </cell>
          <cell r="D76" t="str">
            <v>Nguyễn</v>
          </cell>
          <cell r="E76" t="str">
            <v>Hạnh</v>
          </cell>
          <cell r="F76" t="str">
            <v>Huyên</v>
          </cell>
          <cell r="G76">
            <v>36771</v>
          </cell>
          <cell r="H76" t="str">
            <v>Nữ</v>
          </cell>
          <cell r="I76" t="str">
            <v>K-24 - Quản Trị Du Lịch &amp; Khách Sạn Chuẩn PSU (Đại Học)</v>
          </cell>
          <cell r="J76" t="str">
            <v>K24PSU-DLK14</v>
          </cell>
          <cell r="L76" t="str">
            <v>LÝ THỊ THƯƠNG</v>
          </cell>
          <cell r="R76" t="str">
            <v>Khóa cũ</v>
          </cell>
          <cell r="T76" t="e">
            <v>#N/A</v>
          </cell>
          <cell r="U76" t="e">
            <v>#N/A</v>
          </cell>
        </row>
        <row r="77">
          <cell r="C77" t="str">
            <v>24207115123</v>
          </cell>
          <cell r="D77" t="str">
            <v>Nguyễn</v>
          </cell>
          <cell r="E77" t="str">
            <v>Thị Xuân</v>
          </cell>
          <cell r="F77" t="str">
            <v>Lài</v>
          </cell>
          <cell r="G77">
            <v>36774</v>
          </cell>
          <cell r="H77" t="str">
            <v>Nữ</v>
          </cell>
          <cell r="I77" t="str">
            <v>K-24 - Quản Trị Du Lịch &amp; Khách Sạn Chuẩn PSU (Đại Học)</v>
          </cell>
          <cell r="J77" t="str">
            <v>K24PSU-DLK14</v>
          </cell>
          <cell r="L77" t="str">
            <v>LÝ THỊ THƯƠNG</v>
          </cell>
          <cell r="R77" t="str">
            <v>Khóa cũ</v>
          </cell>
          <cell r="T77" t="e">
            <v>#N/A</v>
          </cell>
          <cell r="U77" t="e">
            <v>#N/A</v>
          </cell>
        </row>
        <row r="78">
          <cell r="C78" t="str">
            <v>24207102640</v>
          </cell>
          <cell r="D78" t="str">
            <v>Nguyễn</v>
          </cell>
          <cell r="E78" t="str">
            <v>Thị Uyển</v>
          </cell>
          <cell r="F78" t="str">
            <v>Nhi</v>
          </cell>
          <cell r="G78">
            <v>36758</v>
          </cell>
          <cell r="H78" t="str">
            <v>Nữ</v>
          </cell>
          <cell r="I78" t="str">
            <v>K-24 - Quản Trị Du Lịch &amp; Khách Sạn Chuẩn PSU (Đại Học)</v>
          </cell>
          <cell r="J78" t="str">
            <v>K24PSU-DLK14</v>
          </cell>
          <cell r="L78" t="str">
            <v>LÝ THỊ THƯƠNG</v>
          </cell>
          <cell r="R78" t="str">
            <v>Khóa cũ</v>
          </cell>
          <cell r="T78" t="e">
            <v>#N/A</v>
          </cell>
          <cell r="U78" t="e">
            <v>#N/A</v>
          </cell>
        </row>
        <row r="79">
          <cell r="C79" t="str">
            <v>2321720049</v>
          </cell>
          <cell r="D79" t="str">
            <v>Đinh</v>
          </cell>
          <cell r="E79" t="str">
            <v/>
          </cell>
          <cell r="F79" t="str">
            <v>Sang</v>
          </cell>
          <cell r="G79">
            <v>36179</v>
          </cell>
          <cell r="H79" t="str">
            <v>Nam</v>
          </cell>
          <cell r="I79" t="str">
            <v>K-24 - Quản Trị Du Lịch &amp; Khách Sạn Chuẩn PSU (Đại Học)</v>
          </cell>
          <cell r="J79" t="str">
            <v>K24PSU-DLK14</v>
          </cell>
          <cell r="L79" t="str">
            <v>LÝ THỊ THƯƠNG</v>
          </cell>
          <cell r="R79" t="str">
            <v>Khóa cũ</v>
          </cell>
          <cell r="T79" t="e">
            <v>#N/A</v>
          </cell>
          <cell r="U79" t="e">
            <v>#N/A</v>
          </cell>
        </row>
        <row r="80">
          <cell r="C80" t="str">
            <v>24217105028</v>
          </cell>
          <cell r="D80" t="str">
            <v>Nguyễn</v>
          </cell>
          <cell r="E80" t="str">
            <v>Hữu</v>
          </cell>
          <cell r="F80" t="str">
            <v>Đạt</v>
          </cell>
          <cell r="G80">
            <v>36652</v>
          </cell>
          <cell r="H80" t="str">
            <v>Nam</v>
          </cell>
          <cell r="I80" t="str">
            <v>K-24 - Quản Trị Du Lịch &amp; Khách Sạn Chuẩn PSU (Đại Học)</v>
          </cell>
          <cell r="J80" t="str">
            <v>K24PSU-DLK15</v>
          </cell>
          <cell r="L80" t="str">
            <v>TRẦN THỊ MỸ LINH</v>
          </cell>
          <cell r="R80" t="str">
            <v>Khóa cũ</v>
          </cell>
          <cell r="T80" t="e">
            <v>#N/A</v>
          </cell>
          <cell r="U80" t="e">
            <v>#N/A</v>
          </cell>
        </row>
        <row r="81">
          <cell r="C81" t="str">
            <v>24217103890</v>
          </cell>
          <cell r="D81" t="str">
            <v>Nguyễn</v>
          </cell>
          <cell r="E81" t="str">
            <v>Hữu</v>
          </cell>
          <cell r="F81" t="str">
            <v>Phước</v>
          </cell>
          <cell r="G81">
            <v>36857</v>
          </cell>
          <cell r="H81" t="str">
            <v>Nam</v>
          </cell>
          <cell r="I81" t="str">
            <v>K-24 - Quản Trị Du Lịch &amp; Khách Sạn Chuẩn PSU (Đại Học)</v>
          </cell>
          <cell r="J81" t="str">
            <v>K24PSU-DLK2</v>
          </cell>
          <cell r="L81" t="str">
            <v>TRẦN HOÀNG ANH</v>
          </cell>
          <cell r="R81" t="str">
            <v>Khóa cũ</v>
          </cell>
          <cell r="T81" t="e">
            <v>#N/A</v>
          </cell>
          <cell r="U81" t="e">
            <v>#N/A</v>
          </cell>
        </row>
        <row r="82">
          <cell r="C82" t="str">
            <v>24217211667</v>
          </cell>
          <cell r="D82" t="str">
            <v>Cao</v>
          </cell>
          <cell r="E82" t="str">
            <v>Hữu</v>
          </cell>
          <cell r="F82" t="str">
            <v>Ngọc</v>
          </cell>
          <cell r="G82">
            <v>36618</v>
          </cell>
          <cell r="H82" t="str">
            <v>Nam</v>
          </cell>
          <cell r="I82" t="str">
            <v>K-24 - Quản Trị Du Lịch &amp; Khách Sạn Chuẩn PSU (Đại Học)</v>
          </cell>
          <cell r="J82" t="str">
            <v>K24PSU-DLK3</v>
          </cell>
          <cell r="L82" t="str">
            <v>NGUYỄN THỊ ÁI DIỄM</v>
          </cell>
          <cell r="R82" t="str">
            <v>Khóa cũ</v>
          </cell>
          <cell r="T82" t="e">
            <v>#N/A</v>
          </cell>
          <cell r="U82" t="e">
            <v>#N/A</v>
          </cell>
        </row>
        <row r="83">
          <cell r="C83" t="str">
            <v>24207115832</v>
          </cell>
          <cell r="D83" t="str">
            <v>Nguyễn</v>
          </cell>
          <cell r="E83" t="str">
            <v>Thị Kim</v>
          </cell>
          <cell r="F83" t="str">
            <v>Thảo</v>
          </cell>
          <cell r="G83">
            <v>36838</v>
          </cell>
          <cell r="H83" t="str">
            <v>Nữ</v>
          </cell>
          <cell r="I83" t="str">
            <v>K-24 - Quản Trị Du Lịch &amp; Khách Sạn Chuẩn PSU (Đại Học)</v>
          </cell>
          <cell r="J83" t="str">
            <v>K24PSU-DLK4</v>
          </cell>
          <cell r="K83"/>
          <cell r="L83" t="str">
            <v>NGUYỄN THỊ ÁI DIỄM</v>
          </cell>
          <cell r="M83"/>
          <cell r="N83"/>
          <cell r="O83"/>
          <cell r="P83"/>
          <cell r="Q83"/>
          <cell r="R83" t="str">
            <v>Khóa cũ</v>
          </cell>
          <cell r="S83"/>
          <cell r="T83" t="e">
            <v>#N/A</v>
          </cell>
          <cell r="U83" t="e">
            <v>#N/A</v>
          </cell>
        </row>
        <row r="84">
          <cell r="C84" t="str">
            <v>24207103679</v>
          </cell>
          <cell r="D84" t="str">
            <v>Nguyễn</v>
          </cell>
          <cell r="E84" t="str">
            <v>Lê Hồng</v>
          </cell>
          <cell r="F84" t="str">
            <v>Vân</v>
          </cell>
          <cell r="G84">
            <v>36558</v>
          </cell>
          <cell r="H84" t="str">
            <v>Nữ</v>
          </cell>
          <cell r="I84" t="str">
            <v>K-24 - Quản Trị Du Lịch &amp; Khách Sạn Chuẩn PSU (Đại Học)</v>
          </cell>
          <cell r="J84" t="str">
            <v>K24PSU-DLK4</v>
          </cell>
          <cell r="L84" t="str">
            <v>NGUYỄN THỊ ÁI DIỄM</v>
          </cell>
          <cell r="R84" t="str">
            <v>Khóa cũ</v>
          </cell>
          <cell r="T84" t="e">
            <v>#N/A</v>
          </cell>
          <cell r="U84" t="e">
            <v>#N/A</v>
          </cell>
        </row>
        <row r="85">
          <cell r="C85" t="str">
            <v>2320716588</v>
          </cell>
          <cell r="D85" t="str">
            <v>Hà</v>
          </cell>
          <cell r="E85" t="str">
            <v>Quế</v>
          </cell>
          <cell r="F85" t="str">
            <v>Anh</v>
          </cell>
          <cell r="G85">
            <v>36210</v>
          </cell>
          <cell r="H85" t="str">
            <v>Nữ</v>
          </cell>
          <cell r="I85" t="str">
            <v>K-24 - Quản Trị Du Lịch &amp; Khách Sạn Chuẩn PSU (Đại Học)</v>
          </cell>
          <cell r="J85" t="str">
            <v>K24PSU-DLK5</v>
          </cell>
          <cell r="L85" t="str">
            <v>HỒ SỬ MINH TÀI</v>
          </cell>
          <cell r="R85" t="str">
            <v>Khóa cũ</v>
          </cell>
          <cell r="T85" t="e">
            <v>#N/A</v>
          </cell>
          <cell r="U85" t="e">
            <v>#N/A</v>
          </cell>
        </row>
        <row r="86">
          <cell r="C86" t="str">
            <v>24217209447</v>
          </cell>
          <cell r="D86" t="str">
            <v>Trần</v>
          </cell>
          <cell r="E86" t="str">
            <v>Văn</v>
          </cell>
          <cell r="F86" t="str">
            <v>Đức</v>
          </cell>
          <cell r="G86">
            <v>36848</v>
          </cell>
          <cell r="H86" t="str">
            <v>Nam</v>
          </cell>
          <cell r="I86" t="str">
            <v>K-24 - Quản Trị Du Lịch &amp; Khách Sạn Chuẩn PSU (Đại Học)</v>
          </cell>
          <cell r="J86" t="str">
            <v>K24PSU-DLK5</v>
          </cell>
          <cell r="L86" t="str">
            <v>HỒ SỬ MINH TÀI</v>
          </cell>
          <cell r="R86" t="str">
            <v>Khóa cũ</v>
          </cell>
          <cell r="T86" t="e">
            <v>#N/A</v>
          </cell>
          <cell r="U86" t="e">
            <v>#N/A</v>
          </cell>
        </row>
        <row r="87">
          <cell r="C87" t="str">
            <v>24207108097</v>
          </cell>
          <cell r="D87" t="str">
            <v>Trần</v>
          </cell>
          <cell r="E87" t="str">
            <v>Thị Ái</v>
          </cell>
          <cell r="F87" t="str">
            <v>Nhi</v>
          </cell>
          <cell r="G87">
            <v>36891</v>
          </cell>
          <cell r="H87" t="str">
            <v>Nữ</v>
          </cell>
          <cell r="I87" t="str">
            <v>K-24 - Quản Trị Du Lịch &amp; Khách Sạn Chuẩn PSU (Đại Học)</v>
          </cell>
          <cell r="J87" t="str">
            <v>K24PSU-DLK6</v>
          </cell>
          <cell r="L87" t="str">
            <v>LÝ THỊ THƯƠNG</v>
          </cell>
          <cell r="R87" t="str">
            <v>Khóa cũ</v>
          </cell>
          <cell r="T87" t="e">
            <v>#N/A</v>
          </cell>
          <cell r="U87" t="e">
            <v>#N/A</v>
          </cell>
        </row>
        <row r="88">
          <cell r="C88" t="str">
            <v>24207116059</v>
          </cell>
          <cell r="D88" t="str">
            <v>Tăng</v>
          </cell>
          <cell r="E88" t="str">
            <v>Thị Thùy</v>
          </cell>
          <cell r="F88" t="str">
            <v>Linh</v>
          </cell>
          <cell r="G88">
            <v>36394</v>
          </cell>
          <cell r="H88" t="str">
            <v>Nữ</v>
          </cell>
          <cell r="I88" t="str">
            <v>K-24 - Quản Trị Du Lịch &amp; Khách Sạn Chuẩn PSU (Đại Học)</v>
          </cell>
          <cell r="J88" t="str">
            <v>K24PSU-DLK7</v>
          </cell>
          <cell r="L88" t="str">
            <v>PHẠM THỊ HOÀNG DUNG</v>
          </cell>
          <cell r="R88" t="str">
            <v>Khóa cũ</v>
          </cell>
          <cell r="T88" t="e">
            <v>#N/A</v>
          </cell>
          <cell r="U88" t="e">
            <v>#N/A</v>
          </cell>
        </row>
        <row r="89">
          <cell r="C89" t="str">
            <v>24207204097</v>
          </cell>
          <cell r="D89" t="str">
            <v>Nguyễn</v>
          </cell>
          <cell r="E89" t="str">
            <v>Mai Quỳnh</v>
          </cell>
          <cell r="F89" t="str">
            <v>Nhi</v>
          </cell>
          <cell r="G89">
            <v>36630</v>
          </cell>
          <cell r="H89" t="str">
            <v>Nữ</v>
          </cell>
          <cell r="I89" t="str">
            <v>K-24 - Quản Trị Du Lịch &amp; Khách Sạn Chuẩn PSU (Đại Học)</v>
          </cell>
          <cell r="J89" t="str">
            <v>K24PSU-DLK8</v>
          </cell>
          <cell r="L89" t="str">
            <v>PHẠM THỊ HOÀNG DUNG</v>
          </cell>
          <cell r="R89" t="str">
            <v>Khóa cũ</v>
          </cell>
          <cell r="T89" t="e">
            <v>#N/A</v>
          </cell>
          <cell r="U89" t="e">
            <v>#N/A</v>
          </cell>
        </row>
        <row r="90">
          <cell r="C90" t="str">
            <v>24207105609</v>
          </cell>
          <cell r="D90" t="str">
            <v>Đỗ</v>
          </cell>
          <cell r="E90" t="str">
            <v>Thị</v>
          </cell>
          <cell r="F90" t="str">
            <v>Thảo</v>
          </cell>
          <cell r="G90">
            <v>36526</v>
          </cell>
          <cell r="H90" t="str">
            <v>Nữ</v>
          </cell>
          <cell r="I90" t="str">
            <v>K-24 - Quản Trị Du Lịch &amp; Khách Sạn Chuẩn PSU (Đại Học)</v>
          </cell>
          <cell r="J90" t="str">
            <v>K24PSU-DLK8</v>
          </cell>
          <cell r="L90" t="str">
            <v>PHẠM THỊ HOÀNG DUNG</v>
          </cell>
          <cell r="R90" t="str">
            <v>Khóa cũ</v>
          </cell>
          <cell r="T90" t="e">
            <v>#N/A</v>
          </cell>
          <cell r="U90" t="e">
            <v>#N/A</v>
          </cell>
        </row>
        <row r="91">
          <cell r="C91" t="str">
            <v>2221716650</v>
          </cell>
          <cell r="D91" t="str">
            <v>Bùi</v>
          </cell>
          <cell r="E91" t="str">
            <v>Khánh</v>
          </cell>
          <cell r="F91" t="str">
            <v>Duy</v>
          </cell>
          <cell r="G91">
            <v>35898</v>
          </cell>
          <cell r="H91" t="str">
            <v>Nam</v>
          </cell>
          <cell r="I91" t="str">
            <v>K-25 - Quản Trị Khách Sạn &amp; Nhà Hàng (Đại Học)</v>
          </cell>
          <cell r="J91" t="str">
            <v>K25DLK1</v>
          </cell>
          <cell r="L91" t="str">
            <v>NGUYỄN HOÀNG BẢO TRÂM</v>
          </cell>
          <cell r="R91" t="str">
            <v>Khóa cũ</v>
          </cell>
          <cell r="T91" t="str">
            <v>K25DLK1</v>
          </cell>
          <cell r="U91" t="str">
            <v/>
          </cell>
        </row>
        <row r="92">
          <cell r="C92" t="str">
            <v>2220717044</v>
          </cell>
          <cell r="D92" t="str">
            <v>Phạm</v>
          </cell>
          <cell r="E92" t="str">
            <v>Thị Thanh</v>
          </cell>
          <cell r="F92" t="str">
            <v>Thùy</v>
          </cell>
          <cell r="G92">
            <v>36025</v>
          </cell>
          <cell r="H92" t="str">
            <v>Nữ</v>
          </cell>
          <cell r="I92" t="str">
            <v>K-25 - Quản Trị Khách Sạn &amp; Nhà Hàng (Đại Học)</v>
          </cell>
          <cell r="J92" t="str">
            <v>K25DLK1</v>
          </cell>
          <cell r="L92" t="str">
            <v>NGUYỄN HOÀNG BẢO TRÂM</v>
          </cell>
          <cell r="R92" t="str">
            <v>Khóa cũ</v>
          </cell>
          <cell r="T92" t="str">
            <v>K25DLK1</v>
          </cell>
          <cell r="U92" t="str">
            <v/>
          </cell>
        </row>
        <row r="93">
          <cell r="C93" t="str">
            <v>25207108772</v>
          </cell>
          <cell r="D93" t="str">
            <v>Dương</v>
          </cell>
          <cell r="E93" t="str">
            <v>Thị Thủy</v>
          </cell>
          <cell r="F93" t="str">
            <v>Tiên</v>
          </cell>
          <cell r="G93">
            <v>36954</v>
          </cell>
          <cell r="H93" t="str">
            <v>Nữ</v>
          </cell>
          <cell r="I93" t="str">
            <v>K-25 - Quản Trị Khách Sạn &amp; Nhà Hàng (Đại Học)</v>
          </cell>
          <cell r="J93" t="str">
            <v>K25DLK1</v>
          </cell>
          <cell r="L93" t="str">
            <v>NGUYỄN HOÀNG BẢO TRÂM</v>
          </cell>
          <cell r="R93" t="str">
            <v>Khóa cũ</v>
          </cell>
          <cell r="T93" t="str">
            <v>K25DLK1</v>
          </cell>
          <cell r="U93" t="str">
            <v/>
          </cell>
        </row>
        <row r="94">
          <cell r="C94" t="str">
            <v>25207110079</v>
          </cell>
          <cell r="D94" t="str">
            <v>Lê</v>
          </cell>
          <cell r="E94" t="str">
            <v>Hồng</v>
          </cell>
          <cell r="F94" t="str">
            <v>Anh</v>
          </cell>
          <cell r="G94">
            <v>36968</v>
          </cell>
          <cell r="H94" t="str">
            <v>Nữ</v>
          </cell>
          <cell r="I94" t="str">
            <v>K-25 - Quản Trị Khách Sạn &amp; Nhà Hàng (Đại Học)</v>
          </cell>
          <cell r="J94" t="str">
            <v>K25DLK10</v>
          </cell>
          <cell r="L94" t="str">
            <v>NGÔ THỊ THANH NGA</v>
          </cell>
          <cell r="R94" t="str">
            <v>Khóa cũ</v>
          </cell>
          <cell r="T94" t="str">
            <v>K25DLK10</v>
          </cell>
          <cell r="U94" t="str">
            <v/>
          </cell>
        </row>
        <row r="95">
          <cell r="C95" t="str">
            <v>25207204492</v>
          </cell>
          <cell r="D95" t="str">
            <v>Võ</v>
          </cell>
          <cell r="E95" t="str">
            <v>Trần Vân</v>
          </cell>
          <cell r="F95" t="str">
            <v>Uyên</v>
          </cell>
          <cell r="G95">
            <v>36963</v>
          </cell>
          <cell r="H95" t="str">
            <v>Nữ</v>
          </cell>
          <cell r="I95" t="str">
            <v>K-25 - Quản Trị Khách Sạn &amp; Nhà Hàng (Đại Học)</v>
          </cell>
          <cell r="J95" t="str">
            <v>K25DLK10</v>
          </cell>
          <cell r="L95" t="str">
            <v>NGÔ THỊ THANH NGA</v>
          </cell>
          <cell r="R95" t="str">
            <v>Khóa cũ</v>
          </cell>
          <cell r="T95" t="str">
            <v>K25DLK10</v>
          </cell>
          <cell r="U95" t="str">
            <v/>
          </cell>
        </row>
        <row r="96">
          <cell r="C96" t="str">
            <v>25207105506</v>
          </cell>
          <cell r="D96" t="str">
            <v>Từ</v>
          </cell>
          <cell r="E96" t="str">
            <v>Vy</v>
          </cell>
          <cell r="F96" t="str">
            <v>Vy</v>
          </cell>
          <cell r="G96">
            <v>37072</v>
          </cell>
          <cell r="H96" t="str">
            <v>Nữ</v>
          </cell>
          <cell r="I96" t="str">
            <v>K-25 - Quản Trị Khách Sạn &amp; Nhà Hàng (Đại Học)</v>
          </cell>
          <cell r="J96" t="str">
            <v>K25DLK10</v>
          </cell>
          <cell r="L96" t="str">
            <v>NGÔ THỊ THANH NGA</v>
          </cell>
          <cell r="R96" t="str">
            <v>Khóa cũ</v>
          </cell>
          <cell r="T96" t="str">
            <v>K25DLK10</v>
          </cell>
          <cell r="U96" t="str">
            <v/>
          </cell>
        </row>
        <row r="97">
          <cell r="C97" t="str">
            <v>25217104335</v>
          </cell>
          <cell r="D97" t="str">
            <v>Trần</v>
          </cell>
          <cell r="E97" t="str">
            <v>Phước</v>
          </cell>
          <cell r="F97" t="str">
            <v>Thọ</v>
          </cell>
          <cell r="G97">
            <v>36918</v>
          </cell>
          <cell r="H97" t="str">
            <v>Nam</v>
          </cell>
          <cell r="I97" t="str">
            <v>K-25 - Quản Trị Khách Sạn &amp; Nhà Hàng (Đại Học)</v>
          </cell>
          <cell r="J97" t="str">
            <v>K25DLK11</v>
          </cell>
          <cell r="L97" t="str">
            <v>ĐINH THỊ MỸ LỆ</v>
          </cell>
          <cell r="R97" t="str">
            <v>Khóa cũ</v>
          </cell>
          <cell r="T97" t="str">
            <v>K25DLK11</v>
          </cell>
          <cell r="U97" t="str">
            <v/>
          </cell>
        </row>
        <row r="98">
          <cell r="C98" t="str">
            <v>25217104086</v>
          </cell>
          <cell r="D98" t="str">
            <v>Nguyễn</v>
          </cell>
          <cell r="E98" t="str">
            <v>Quang</v>
          </cell>
          <cell r="F98" t="str">
            <v>Trường</v>
          </cell>
          <cell r="G98">
            <v>37250</v>
          </cell>
          <cell r="H98" t="str">
            <v>Nam</v>
          </cell>
          <cell r="I98" t="str">
            <v>K-25 - Quản Trị Khách Sạn &amp; Nhà Hàng (Đại Học)</v>
          </cell>
          <cell r="J98" t="str">
            <v>K25DLK11</v>
          </cell>
          <cell r="L98" t="str">
            <v>ĐINH THỊ MỸ LỆ</v>
          </cell>
          <cell r="R98" t="str">
            <v>Khóa cũ</v>
          </cell>
          <cell r="T98" t="str">
            <v>K25DLK11</v>
          </cell>
          <cell r="U98" t="str">
            <v/>
          </cell>
        </row>
        <row r="99">
          <cell r="C99" t="str">
            <v>25207109135</v>
          </cell>
          <cell r="D99" t="str">
            <v>Phạm</v>
          </cell>
          <cell r="E99" t="str">
            <v>Thị Hoàng</v>
          </cell>
          <cell r="F99" t="str">
            <v>Vũ</v>
          </cell>
          <cell r="G99">
            <v>36932</v>
          </cell>
          <cell r="H99" t="str">
            <v>Nữ</v>
          </cell>
          <cell r="I99" t="str">
            <v>K-25 - Quản Trị Khách Sạn &amp; Nhà Hàng (Đại Học)</v>
          </cell>
          <cell r="J99" t="str">
            <v>K25DLK11</v>
          </cell>
          <cell r="L99" t="str">
            <v>ĐINH THỊ MỸ LỆ</v>
          </cell>
          <cell r="R99" t="str">
            <v>Khóa cũ</v>
          </cell>
          <cell r="T99" t="str">
            <v>K25DLK11</v>
          </cell>
          <cell r="U99" t="str">
            <v/>
          </cell>
        </row>
        <row r="100">
          <cell r="C100" t="str">
            <v>25217101894</v>
          </cell>
          <cell r="D100" t="str">
            <v>Trần</v>
          </cell>
          <cell r="E100" t="str">
            <v>Quốc</v>
          </cell>
          <cell r="F100" t="str">
            <v>Bình</v>
          </cell>
          <cell r="G100">
            <v>37053</v>
          </cell>
          <cell r="H100" t="str">
            <v>Nam</v>
          </cell>
          <cell r="I100" t="str">
            <v>K-25 - Quản Trị Khách Sạn &amp; Nhà Hàng (Đại Học)</v>
          </cell>
          <cell r="J100" t="str">
            <v>K25DLK12</v>
          </cell>
          <cell r="L100" t="str">
            <v>ĐINH THỊ MỸ LỆ</v>
          </cell>
          <cell r="R100" t="str">
            <v>Khóa cũ</v>
          </cell>
          <cell r="T100" t="str">
            <v>K25DLK12</v>
          </cell>
          <cell r="U100" t="str">
            <v/>
          </cell>
        </row>
        <row r="101">
          <cell r="C101" t="str">
            <v>25207105339</v>
          </cell>
          <cell r="D101" t="str">
            <v>Huỳnh</v>
          </cell>
          <cell r="E101" t="str">
            <v>Thị Thúy</v>
          </cell>
          <cell r="F101" t="str">
            <v>Kiều</v>
          </cell>
          <cell r="G101">
            <v>37169</v>
          </cell>
          <cell r="H101" t="str">
            <v>Nữ</v>
          </cell>
          <cell r="I101" t="str">
            <v>K-25 - Quản Trị Khách Sạn &amp; Nhà Hàng (Đại Học)</v>
          </cell>
          <cell r="J101" t="str">
            <v>K25DLK12</v>
          </cell>
          <cell r="L101" t="str">
            <v>ĐINH THỊ MỸ LỆ</v>
          </cell>
          <cell r="R101" t="str">
            <v>Khóa cũ</v>
          </cell>
          <cell r="T101" t="str">
            <v>K25DLK12</v>
          </cell>
          <cell r="U101" t="str">
            <v/>
          </cell>
        </row>
        <row r="102">
          <cell r="C102" t="str">
            <v>25217109048</v>
          </cell>
          <cell r="D102" t="str">
            <v>Phạm</v>
          </cell>
          <cell r="E102" t="str">
            <v>Văn</v>
          </cell>
          <cell r="F102" t="str">
            <v>Nhật</v>
          </cell>
          <cell r="G102">
            <v>37041</v>
          </cell>
          <cell r="H102" t="str">
            <v>Nam</v>
          </cell>
          <cell r="I102" t="str">
            <v>K-25 - Quản Trị Khách Sạn &amp; Nhà Hàng (Đại Học)</v>
          </cell>
          <cell r="J102" t="str">
            <v>K25DLK12</v>
          </cell>
          <cell r="L102" t="str">
            <v>ĐINH THỊ MỸ LỆ</v>
          </cell>
          <cell r="R102" t="str">
            <v>Khóa cũ</v>
          </cell>
          <cell r="T102" t="str">
            <v>K25DLK12</v>
          </cell>
          <cell r="U102" t="str">
            <v/>
          </cell>
        </row>
        <row r="103">
          <cell r="C103" t="str">
            <v>25207102392</v>
          </cell>
          <cell r="D103" t="str">
            <v>Hoàng</v>
          </cell>
          <cell r="E103" t="str">
            <v>Thị</v>
          </cell>
          <cell r="F103" t="str">
            <v>Trâm</v>
          </cell>
          <cell r="G103">
            <v>36906</v>
          </cell>
          <cell r="H103" t="str">
            <v>Nữ</v>
          </cell>
          <cell r="I103" t="str">
            <v>K-25 - Quản Trị Khách Sạn &amp; Nhà Hàng (Đại Học)</v>
          </cell>
          <cell r="J103" t="str">
            <v>K25DLK12</v>
          </cell>
          <cell r="L103" t="str">
            <v>ĐINH THỊ MỸ LỆ</v>
          </cell>
          <cell r="R103" t="str">
            <v>Khóa cũ</v>
          </cell>
          <cell r="T103" t="str">
            <v>K25DLK12</v>
          </cell>
          <cell r="U103" t="str">
            <v/>
          </cell>
        </row>
        <row r="104">
          <cell r="C104" t="str">
            <v>25207109208</v>
          </cell>
          <cell r="D104" t="str">
            <v>Nguyễn</v>
          </cell>
          <cell r="E104" t="str">
            <v>Thị Tường</v>
          </cell>
          <cell r="F104" t="str">
            <v>Vy</v>
          </cell>
          <cell r="G104">
            <v>37110</v>
          </cell>
          <cell r="H104" t="str">
            <v>Nữ</v>
          </cell>
          <cell r="I104" t="str">
            <v>K-25 - Quản Trị Khách Sạn &amp; Nhà Hàng (Đại Học)</v>
          </cell>
          <cell r="J104" t="str">
            <v>K25DLK12</v>
          </cell>
          <cell r="L104" t="str">
            <v>ĐINH THỊ MỸ LỆ</v>
          </cell>
          <cell r="R104" t="str">
            <v>Khóa cũ</v>
          </cell>
          <cell r="T104" t="str">
            <v>K25DLK12</v>
          </cell>
          <cell r="U104" t="str">
            <v/>
          </cell>
        </row>
        <row r="105">
          <cell r="C105" t="str">
            <v>25207102363</v>
          </cell>
          <cell r="D105" t="str">
            <v>Nguyễn</v>
          </cell>
          <cell r="E105" t="str">
            <v>Hoàng Phương</v>
          </cell>
          <cell r="F105" t="str">
            <v>Dung</v>
          </cell>
          <cell r="G105">
            <v>37169</v>
          </cell>
          <cell r="H105" t="str">
            <v>Nữ</v>
          </cell>
          <cell r="I105" t="str">
            <v>K-25 - Quản Trị Khách Sạn &amp; Nhà Hàng (Đại Học)</v>
          </cell>
          <cell r="J105" t="str">
            <v>K25DLK13</v>
          </cell>
          <cell r="L105" t="str">
            <v>NGÔ THỊ THANH NGA</v>
          </cell>
          <cell r="R105" t="str">
            <v>Khóa cũ</v>
          </cell>
          <cell r="T105" t="str">
            <v>K25DLK13</v>
          </cell>
          <cell r="U105" t="str">
            <v/>
          </cell>
        </row>
        <row r="106">
          <cell r="C106" t="str">
            <v>25207103333</v>
          </cell>
          <cell r="D106" t="str">
            <v>Lê</v>
          </cell>
          <cell r="E106" t="str">
            <v>Thị Mỹ</v>
          </cell>
          <cell r="F106" t="str">
            <v>Dung</v>
          </cell>
          <cell r="G106">
            <v>37084</v>
          </cell>
          <cell r="H106" t="str">
            <v>Nữ</v>
          </cell>
          <cell r="I106" t="str">
            <v>K-25 - Quản Trị Khách Sạn &amp; Nhà Hàng (Đại Học)</v>
          </cell>
          <cell r="J106" t="str">
            <v>K25DLK13</v>
          </cell>
          <cell r="L106" t="str">
            <v>NGÔ THỊ THANH NGA</v>
          </cell>
          <cell r="R106" t="str">
            <v>Khóa cũ</v>
          </cell>
          <cell r="T106" t="str">
            <v>K25DLK13</v>
          </cell>
          <cell r="U106" t="str">
            <v/>
          </cell>
        </row>
        <row r="107">
          <cell r="C107" t="str">
            <v>25217101893</v>
          </cell>
          <cell r="D107" t="str">
            <v>Trần</v>
          </cell>
          <cell r="E107" t="str">
            <v>Thành Thanh</v>
          </cell>
          <cell r="F107" t="str">
            <v>Hùng</v>
          </cell>
          <cell r="G107">
            <v>37101</v>
          </cell>
          <cell r="H107" t="str">
            <v>Nam</v>
          </cell>
          <cell r="I107" t="str">
            <v>K-25 - Quản Trị Khách Sạn &amp; Nhà Hàng (Đại Học)</v>
          </cell>
          <cell r="J107" t="str">
            <v>K25DLK13</v>
          </cell>
          <cell r="L107" t="str">
            <v>NGÔ THỊ THANH NGA</v>
          </cell>
          <cell r="R107" t="str">
            <v>Khóa cũ</v>
          </cell>
          <cell r="T107" t="str">
            <v>K25DLK13</v>
          </cell>
          <cell r="U107" t="str">
            <v/>
          </cell>
        </row>
        <row r="108">
          <cell r="C108" t="str">
            <v>25207207023</v>
          </cell>
          <cell r="D108" t="str">
            <v>Nguyễn</v>
          </cell>
          <cell r="E108" t="str">
            <v>Thị Hoài</v>
          </cell>
          <cell r="F108" t="str">
            <v>Thu</v>
          </cell>
          <cell r="G108">
            <v>37055</v>
          </cell>
          <cell r="H108" t="str">
            <v>Nữ</v>
          </cell>
          <cell r="I108" t="str">
            <v>K-25 - Quản Trị Khách Sạn &amp; Nhà Hàng (Đại Học)</v>
          </cell>
          <cell r="J108" t="str">
            <v>K25DLK13</v>
          </cell>
          <cell r="L108" t="str">
            <v>NGÔ THỊ THANH NGA</v>
          </cell>
          <cell r="R108" t="str">
            <v>Khóa cũ</v>
          </cell>
          <cell r="T108" t="str">
            <v>K25DLK13</v>
          </cell>
          <cell r="U108" t="str">
            <v/>
          </cell>
        </row>
        <row r="109">
          <cell r="C109" t="str">
            <v>25217109631</v>
          </cell>
          <cell r="D109" t="str">
            <v>Đinh</v>
          </cell>
          <cell r="E109" t="str">
            <v>Trần Xuân</v>
          </cell>
          <cell r="F109" t="str">
            <v>Vũ</v>
          </cell>
          <cell r="G109">
            <v>36554</v>
          </cell>
          <cell r="H109" t="str">
            <v>Nam</v>
          </cell>
          <cell r="I109" t="str">
            <v>K-25 - Quản Trị Khách Sạn &amp; Nhà Hàng (Đại Học)</v>
          </cell>
          <cell r="J109" t="str">
            <v>K25DLK13</v>
          </cell>
          <cell r="L109" t="str">
            <v>NGÔ THỊ THANH NGA</v>
          </cell>
          <cell r="R109" t="str">
            <v>Khóa cũ</v>
          </cell>
          <cell r="T109" t="str">
            <v>K25DLK13</v>
          </cell>
          <cell r="U109" t="str">
            <v/>
          </cell>
        </row>
        <row r="110">
          <cell r="C110" t="str">
            <v>25207107767</v>
          </cell>
          <cell r="D110" t="str">
            <v>Trần</v>
          </cell>
          <cell r="E110" t="str">
            <v>Hoàng Quỳnh</v>
          </cell>
          <cell r="F110" t="str">
            <v>Anh</v>
          </cell>
          <cell r="G110">
            <v>36899</v>
          </cell>
          <cell r="H110" t="str">
            <v>Nữ</v>
          </cell>
          <cell r="I110" t="str">
            <v>K-25 - Quản Trị Khách Sạn &amp; Nhà Hàng (Đại Học)</v>
          </cell>
          <cell r="J110" t="str">
            <v>K25DLK14</v>
          </cell>
          <cell r="L110" t="str">
            <v>NGÔ THỊ THANH NGA</v>
          </cell>
          <cell r="R110" t="str">
            <v>Khóa cũ</v>
          </cell>
          <cell r="T110" t="str">
            <v>K25DLK14</v>
          </cell>
          <cell r="U110" t="str">
            <v/>
          </cell>
        </row>
        <row r="111">
          <cell r="C111" t="str">
            <v>25207103330</v>
          </cell>
          <cell r="D111" t="str">
            <v>Lê</v>
          </cell>
          <cell r="E111" t="str">
            <v>Thị</v>
          </cell>
          <cell r="F111" t="str">
            <v>Diễm</v>
          </cell>
          <cell r="G111">
            <v>37060</v>
          </cell>
          <cell r="H111" t="str">
            <v>Nữ</v>
          </cell>
          <cell r="I111" t="str">
            <v>K-25 - Quản Trị Khách Sạn &amp; Nhà Hàng (Đại Học)</v>
          </cell>
          <cell r="J111" t="str">
            <v>K25DLK14</v>
          </cell>
          <cell r="L111" t="str">
            <v>NGÔ THỊ THANH NGA</v>
          </cell>
          <cell r="R111" t="str">
            <v>Khóa cũ</v>
          </cell>
          <cell r="T111" t="str">
            <v>K25DLK14</v>
          </cell>
          <cell r="U111" t="str">
            <v/>
          </cell>
        </row>
        <row r="112">
          <cell r="C112" t="str">
            <v>25206610520</v>
          </cell>
          <cell r="D112" t="str">
            <v>Phạm</v>
          </cell>
          <cell r="E112" t="str">
            <v>Thị Thanh</v>
          </cell>
          <cell r="F112" t="str">
            <v>Diễm</v>
          </cell>
          <cell r="G112">
            <v>37227</v>
          </cell>
          <cell r="H112" t="str">
            <v>Nữ</v>
          </cell>
          <cell r="I112" t="str">
            <v>K-25 - Quản Trị Khách Sạn &amp; Nhà Hàng (Đại Học)</v>
          </cell>
          <cell r="J112" t="str">
            <v>K25DLK14</v>
          </cell>
          <cell r="L112" t="str">
            <v>NGÔ THỊ THANH NGA</v>
          </cell>
          <cell r="R112" t="str">
            <v>Khóa cũ</v>
          </cell>
          <cell r="T112" t="str">
            <v>K25DLK14</v>
          </cell>
          <cell r="U112" t="str">
            <v/>
          </cell>
        </row>
        <row r="113">
          <cell r="C113" t="str">
            <v>25207210277</v>
          </cell>
          <cell r="D113" t="str">
            <v>Nguyễn</v>
          </cell>
          <cell r="E113" t="str">
            <v>Thị Thúy</v>
          </cell>
          <cell r="F113" t="str">
            <v>Xuân</v>
          </cell>
          <cell r="G113">
            <v>36924</v>
          </cell>
          <cell r="H113" t="str">
            <v>Nữ</v>
          </cell>
          <cell r="I113" t="str">
            <v>K-25 - Quản Trị Khách Sạn &amp; Nhà Hàng (Đại Học)</v>
          </cell>
          <cell r="J113" t="str">
            <v>K25DLK14</v>
          </cell>
          <cell r="L113" t="str">
            <v>NGÔ THỊ THANH NGA</v>
          </cell>
          <cell r="R113" t="str">
            <v>Khóa cũ</v>
          </cell>
          <cell r="T113" t="str">
            <v>K25DLK14</v>
          </cell>
          <cell r="U113" t="str">
            <v/>
          </cell>
        </row>
        <row r="114">
          <cell r="C114" t="str">
            <v>25207105925</v>
          </cell>
          <cell r="D114" t="str">
            <v>Nguyễn</v>
          </cell>
          <cell r="E114" t="str">
            <v>Thanh Kiều</v>
          </cell>
          <cell r="F114" t="str">
            <v>Giang</v>
          </cell>
          <cell r="G114">
            <v>37170</v>
          </cell>
          <cell r="H114" t="str">
            <v>Nữ</v>
          </cell>
          <cell r="I114" t="str">
            <v>K-25 - Quản Trị Khách Sạn &amp; Nhà Hàng (Đại Học)</v>
          </cell>
          <cell r="J114" t="str">
            <v>K25DLK15</v>
          </cell>
          <cell r="L114" t="str">
            <v>MAI THỊ THƯƠNG</v>
          </cell>
          <cell r="R114" t="str">
            <v>Khóa cũ</v>
          </cell>
          <cell r="T114" t="str">
            <v>K25DLK15</v>
          </cell>
          <cell r="U114" t="str">
            <v/>
          </cell>
        </row>
        <row r="115">
          <cell r="C115" t="str">
            <v>25217104212</v>
          </cell>
          <cell r="D115" t="str">
            <v>Đặng</v>
          </cell>
          <cell r="E115" t="str">
            <v>Việt</v>
          </cell>
          <cell r="F115" t="str">
            <v>Khánh</v>
          </cell>
          <cell r="G115">
            <v>37237</v>
          </cell>
          <cell r="H115" t="str">
            <v>Nam</v>
          </cell>
          <cell r="I115" t="str">
            <v>K-25 - Quản Trị Khách Sạn &amp; Nhà Hàng (Đại Học)</v>
          </cell>
          <cell r="J115" t="str">
            <v>K25DLK15</v>
          </cell>
          <cell r="L115" t="str">
            <v>MAI THỊ THƯƠNG</v>
          </cell>
          <cell r="R115" t="str">
            <v>Khóa cũ</v>
          </cell>
          <cell r="T115" t="str">
            <v>K25DLK15</v>
          </cell>
          <cell r="U115" t="str">
            <v/>
          </cell>
        </row>
        <row r="116">
          <cell r="C116" t="str">
            <v>24212102088</v>
          </cell>
          <cell r="D116" t="str">
            <v>Vũ</v>
          </cell>
          <cell r="E116" t="str">
            <v>Huy</v>
          </cell>
          <cell r="F116" t="str">
            <v>Năng</v>
          </cell>
          <cell r="G116">
            <v>36817</v>
          </cell>
          <cell r="H116" t="str">
            <v>Nam</v>
          </cell>
          <cell r="I116" t="str">
            <v>K-25 - Quản Trị Khách Sạn &amp; Nhà Hàng (Đại Học)</v>
          </cell>
          <cell r="J116" t="str">
            <v>K25DLK15</v>
          </cell>
          <cell r="L116" t="str">
            <v>MAI THỊ THƯƠNG</v>
          </cell>
          <cell r="R116" t="str">
            <v>Khóa cũ</v>
          </cell>
          <cell r="T116" t="str">
            <v>K25DLK15</v>
          </cell>
          <cell r="U116" t="str">
            <v/>
          </cell>
        </row>
        <row r="117">
          <cell r="C117" t="str">
            <v>25207104167</v>
          </cell>
          <cell r="D117" t="str">
            <v>Nguyễn</v>
          </cell>
          <cell r="E117" t="str">
            <v>Thị Thanh</v>
          </cell>
          <cell r="F117" t="str">
            <v>Ngân</v>
          </cell>
          <cell r="G117">
            <v>36941</v>
          </cell>
          <cell r="H117" t="str">
            <v>Nữ</v>
          </cell>
          <cell r="I117" t="str">
            <v>K-25 - Quản Trị Khách Sạn &amp; Nhà Hàng (Đại Học)</v>
          </cell>
          <cell r="J117" t="str">
            <v>K25DLK15</v>
          </cell>
          <cell r="L117" t="str">
            <v>MAI THỊ THƯƠNG</v>
          </cell>
          <cell r="R117" t="str">
            <v>Khóa cũ</v>
          </cell>
          <cell r="T117" t="str">
            <v>K25DLK15</v>
          </cell>
          <cell r="U117" t="str">
            <v/>
          </cell>
        </row>
        <row r="118">
          <cell r="C118" t="str">
            <v>25207105160</v>
          </cell>
          <cell r="D118" t="str">
            <v>Nguyễn</v>
          </cell>
          <cell r="E118" t="str">
            <v>Thị Trúc</v>
          </cell>
          <cell r="F118" t="str">
            <v>Hà</v>
          </cell>
          <cell r="G118">
            <v>37113</v>
          </cell>
          <cell r="H118" t="str">
            <v>Nữ</v>
          </cell>
          <cell r="I118" t="str">
            <v>K-25 - Quản Trị Khách Sạn &amp; Nhà Hàng (Đại Học)</v>
          </cell>
          <cell r="J118" t="str">
            <v>K25DLK16</v>
          </cell>
          <cell r="L118" t="str">
            <v>NGUYỄN HOÀNG BẢO TRÂM</v>
          </cell>
          <cell r="R118" t="str">
            <v>Khóa cũ</v>
          </cell>
          <cell r="T118" t="str">
            <v>K25DLK16</v>
          </cell>
          <cell r="U118" t="str">
            <v/>
          </cell>
        </row>
        <row r="119">
          <cell r="C119" t="str">
            <v>25213208920</v>
          </cell>
          <cell r="D119" t="str">
            <v>Nguyễn</v>
          </cell>
          <cell r="E119" t="str">
            <v/>
          </cell>
          <cell r="F119" t="str">
            <v>Hòa</v>
          </cell>
          <cell r="G119">
            <v>37234</v>
          </cell>
          <cell r="H119" t="str">
            <v>Nam</v>
          </cell>
          <cell r="I119" t="str">
            <v>K-25 - Quản Trị Khách Sạn &amp; Nhà Hàng (Đại Học)</v>
          </cell>
          <cell r="J119" t="str">
            <v>K25DLK16</v>
          </cell>
          <cell r="L119" t="str">
            <v>NGUYỄN HOÀNG BẢO TRÂM</v>
          </cell>
          <cell r="R119" t="str">
            <v>Khóa cũ</v>
          </cell>
          <cell r="T119" t="str">
            <v>K25DLK16</v>
          </cell>
          <cell r="U119" t="str">
            <v/>
          </cell>
        </row>
        <row r="120">
          <cell r="C120" t="str">
            <v>25207205860</v>
          </cell>
          <cell r="D120" t="str">
            <v>Nguyễn</v>
          </cell>
          <cell r="E120" t="str">
            <v>Thị</v>
          </cell>
          <cell r="F120" t="str">
            <v>Ngọc</v>
          </cell>
          <cell r="G120">
            <v>37010</v>
          </cell>
          <cell r="H120" t="str">
            <v>Nữ</v>
          </cell>
          <cell r="I120" t="str">
            <v>K-25 - Quản Trị Khách Sạn &amp; Nhà Hàng (Đại Học)</v>
          </cell>
          <cell r="J120" t="str">
            <v>K25DLK16</v>
          </cell>
          <cell r="L120" t="str">
            <v>NGUYỄN HOÀNG BẢO TRÂM</v>
          </cell>
          <cell r="R120" t="str">
            <v>Khóa cũ</v>
          </cell>
          <cell r="T120" t="str">
            <v>K25DLK16</v>
          </cell>
          <cell r="U120" t="str">
            <v/>
          </cell>
        </row>
        <row r="121">
          <cell r="C121" t="str">
            <v>25207103058</v>
          </cell>
          <cell r="D121" t="str">
            <v>Nguyễn</v>
          </cell>
          <cell r="E121" t="str">
            <v>Thị Kiều</v>
          </cell>
          <cell r="F121" t="str">
            <v>Lê</v>
          </cell>
          <cell r="G121">
            <v>37022</v>
          </cell>
          <cell r="H121" t="str">
            <v>Nữ</v>
          </cell>
          <cell r="I121" t="str">
            <v>K-25 - Quản Trị Khách Sạn &amp; Nhà Hàng (Đại Học)</v>
          </cell>
          <cell r="J121" t="str">
            <v>K25DLK17</v>
          </cell>
          <cell r="L121" t="str">
            <v>DƯƠNG THỊ XUÂN DIỆU</v>
          </cell>
          <cell r="R121" t="str">
            <v>Khóa cũ</v>
          </cell>
          <cell r="T121" t="str">
            <v>K25DLK17</v>
          </cell>
          <cell r="U121" t="str">
            <v/>
          </cell>
        </row>
        <row r="122">
          <cell r="C122" t="str">
            <v>25207110042</v>
          </cell>
          <cell r="D122" t="str">
            <v>Đặng</v>
          </cell>
          <cell r="E122" t="str">
            <v>Thị Hoàng</v>
          </cell>
          <cell r="F122" t="str">
            <v>Ngân</v>
          </cell>
          <cell r="G122">
            <v>37033</v>
          </cell>
          <cell r="H122" t="str">
            <v>Nữ</v>
          </cell>
          <cell r="I122" t="str">
            <v>K-25 - Quản Trị Khách Sạn &amp; Nhà Hàng (Đại Học)</v>
          </cell>
          <cell r="J122" t="str">
            <v>K25DLK17</v>
          </cell>
          <cell r="L122" t="str">
            <v>DƯƠNG THỊ XUÂN DIỆU</v>
          </cell>
          <cell r="R122" t="str">
            <v>Khóa cũ</v>
          </cell>
          <cell r="T122" t="str">
            <v>K25DLK17</v>
          </cell>
          <cell r="U122" t="str">
            <v/>
          </cell>
        </row>
        <row r="123">
          <cell r="C123" t="str">
            <v>25207116193</v>
          </cell>
          <cell r="D123" t="str">
            <v>Nguyễn</v>
          </cell>
          <cell r="E123" t="str">
            <v>Thị Bảo</v>
          </cell>
          <cell r="F123" t="str">
            <v>Ân</v>
          </cell>
          <cell r="G123">
            <v>36978</v>
          </cell>
          <cell r="H123" t="str">
            <v>Nữ</v>
          </cell>
          <cell r="I123" t="str">
            <v>K-25 - Quản Trị Khách Sạn &amp; Nhà Hàng (Đại Học)</v>
          </cell>
          <cell r="J123" t="str">
            <v>K25DLK18</v>
          </cell>
          <cell r="L123" t="str">
            <v>DƯƠNG THỊ XUÂN DIỆU</v>
          </cell>
          <cell r="R123" t="str">
            <v>Khóa cũ</v>
          </cell>
          <cell r="T123" t="str">
            <v>K25DLK18</v>
          </cell>
          <cell r="U123" t="str">
            <v/>
          </cell>
        </row>
        <row r="124">
          <cell r="C124" t="str">
            <v>25207105089</v>
          </cell>
          <cell r="D124" t="str">
            <v>Nguyễn</v>
          </cell>
          <cell r="E124" t="str">
            <v>Thị Bảo</v>
          </cell>
          <cell r="F124" t="str">
            <v>Hiền</v>
          </cell>
          <cell r="G124">
            <v>37044</v>
          </cell>
          <cell r="H124" t="str">
            <v>Nữ</v>
          </cell>
          <cell r="I124" t="str">
            <v>K-25 - Quản Trị Khách Sạn &amp; Nhà Hàng (Đại Học)</v>
          </cell>
          <cell r="J124" t="str">
            <v>K25DLK18</v>
          </cell>
          <cell r="L124" t="str">
            <v>DƯƠNG THỊ XUÂN DIỆU</v>
          </cell>
          <cell r="R124" t="str">
            <v>Khóa cũ</v>
          </cell>
          <cell r="T124" t="str">
            <v>K25DLK18</v>
          </cell>
          <cell r="U124" t="str">
            <v/>
          </cell>
        </row>
        <row r="125">
          <cell r="C125" t="str">
            <v>25217216024</v>
          </cell>
          <cell r="D125" t="str">
            <v>Trần</v>
          </cell>
          <cell r="E125" t="str">
            <v>Công</v>
          </cell>
          <cell r="F125" t="str">
            <v>Nguyên</v>
          </cell>
          <cell r="G125">
            <v>36768</v>
          </cell>
          <cell r="H125" t="str">
            <v>Nam</v>
          </cell>
          <cell r="I125" t="str">
            <v>K-25 - Quản Trị Khách Sạn &amp; Nhà Hàng (Đại Học)</v>
          </cell>
          <cell r="J125" t="str">
            <v>K25DLK18</v>
          </cell>
          <cell r="K125"/>
          <cell r="L125" t="str">
            <v>DƯƠNG THỊ XUÂN DIỆU</v>
          </cell>
          <cell r="M125"/>
          <cell r="N125"/>
          <cell r="O125"/>
          <cell r="P125"/>
          <cell r="Q125"/>
          <cell r="R125" t="str">
            <v>Khóa cũ</v>
          </cell>
          <cell r="S125"/>
          <cell r="T125" t="str">
            <v>K25DLK18</v>
          </cell>
          <cell r="U125" t="str">
            <v/>
          </cell>
        </row>
        <row r="126">
          <cell r="C126" t="str">
            <v>25207205546</v>
          </cell>
          <cell r="D126" t="str">
            <v>Lê</v>
          </cell>
          <cell r="E126" t="str">
            <v>Thị Thảo</v>
          </cell>
          <cell r="F126" t="str">
            <v>Nhi</v>
          </cell>
          <cell r="G126">
            <v>37174</v>
          </cell>
          <cell r="H126" t="str">
            <v>Nữ</v>
          </cell>
          <cell r="I126" t="str">
            <v>K-25 - Quản Trị Khách Sạn &amp; Nhà Hàng (Đại Học)</v>
          </cell>
          <cell r="J126" t="str">
            <v>K25DLK18</v>
          </cell>
          <cell r="L126" t="str">
            <v>DƯƠNG THỊ XUÂN DIỆU</v>
          </cell>
          <cell r="R126" t="str">
            <v>Khóa cũ</v>
          </cell>
          <cell r="T126" t="str">
            <v>K25DLK18</v>
          </cell>
          <cell r="U126" t="str">
            <v/>
          </cell>
        </row>
        <row r="127">
          <cell r="C127" t="str">
            <v>25207105787</v>
          </cell>
          <cell r="D127" t="str">
            <v>Nguyễn</v>
          </cell>
          <cell r="E127" t="str">
            <v>Yến</v>
          </cell>
          <cell r="F127" t="str">
            <v>Nhi</v>
          </cell>
          <cell r="G127">
            <v>37158</v>
          </cell>
          <cell r="H127" t="str">
            <v>Nữ</v>
          </cell>
          <cell r="I127" t="str">
            <v>K-25 - Quản Trị Khách Sạn &amp; Nhà Hàng (Đại Học)</v>
          </cell>
          <cell r="J127" t="str">
            <v>K25DLK18</v>
          </cell>
          <cell r="L127" t="str">
            <v>DƯƠNG THỊ XUÂN DIỆU</v>
          </cell>
          <cell r="R127" t="str">
            <v>Khóa cũ</v>
          </cell>
          <cell r="T127" t="str">
            <v>K25DLK18</v>
          </cell>
          <cell r="U127" t="str">
            <v/>
          </cell>
        </row>
        <row r="128">
          <cell r="C128" t="str">
            <v>25217109645</v>
          </cell>
          <cell r="D128" t="str">
            <v>Trần</v>
          </cell>
          <cell r="E128" t="str">
            <v>Ngọc</v>
          </cell>
          <cell r="F128" t="str">
            <v>Thành</v>
          </cell>
          <cell r="G128">
            <v>37188</v>
          </cell>
          <cell r="H128" t="str">
            <v>Nam</v>
          </cell>
          <cell r="I128" t="str">
            <v>K-25 - Quản Trị Khách Sạn &amp; Nhà Hàng (Đại Học)</v>
          </cell>
          <cell r="J128" t="str">
            <v>K25DLK18</v>
          </cell>
          <cell r="L128" t="str">
            <v>DƯƠNG THỊ XUÂN DIỆU</v>
          </cell>
          <cell r="R128" t="str">
            <v>Khóa cũ</v>
          </cell>
          <cell r="T128" t="str">
            <v>K25DLK18</v>
          </cell>
          <cell r="U128" t="str">
            <v/>
          </cell>
        </row>
        <row r="129">
          <cell r="C129" t="str">
            <v>25207107797</v>
          </cell>
          <cell r="D129" t="str">
            <v>Ngô</v>
          </cell>
          <cell r="E129" t="str">
            <v>Gia Khánh</v>
          </cell>
          <cell r="F129" t="str">
            <v>Tâm</v>
          </cell>
          <cell r="G129">
            <v>36724</v>
          </cell>
          <cell r="H129" t="str">
            <v>Nữ</v>
          </cell>
          <cell r="I129" t="str">
            <v>K-25 - Quản Trị Khách Sạn &amp; Nhà Hàng (Đại Học)</v>
          </cell>
          <cell r="J129" t="str">
            <v>K25DLK19</v>
          </cell>
          <cell r="L129" t="str">
            <v>DƯƠNG THỊ XUÂN DIỆU</v>
          </cell>
          <cell r="R129" t="str">
            <v>Khóa cũ</v>
          </cell>
          <cell r="T129" t="str">
            <v>K25DLK19</v>
          </cell>
          <cell r="U129" t="str">
            <v/>
          </cell>
        </row>
        <row r="130">
          <cell r="C130" t="str">
            <v>25217109177</v>
          </cell>
          <cell r="D130" t="str">
            <v>Đoàn</v>
          </cell>
          <cell r="E130" t="str">
            <v>Ngọc</v>
          </cell>
          <cell r="F130" t="str">
            <v>Thống</v>
          </cell>
          <cell r="G130">
            <v>37029</v>
          </cell>
          <cell r="H130" t="str">
            <v>Nam</v>
          </cell>
          <cell r="I130" t="str">
            <v>K-25 - Quản Trị Khách Sạn &amp; Nhà Hàng (Đại Học)</v>
          </cell>
          <cell r="J130" t="str">
            <v>K25DLK19</v>
          </cell>
          <cell r="L130" t="str">
            <v>DƯƠNG THỊ XUÂN DIỆU</v>
          </cell>
          <cell r="R130" t="str">
            <v>Khóa cũ</v>
          </cell>
          <cell r="T130" t="str">
            <v>K25DLK19</v>
          </cell>
          <cell r="U130" t="str">
            <v/>
          </cell>
        </row>
        <row r="131">
          <cell r="C131" t="str">
            <v>25207108847</v>
          </cell>
          <cell r="D131" t="str">
            <v>Nguyễn</v>
          </cell>
          <cell r="E131" t="str">
            <v>Thị</v>
          </cell>
          <cell r="F131" t="str">
            <v>Thúy</v>
          </cell>
          <cell r="G131">
            <v>36909</v>
          </cell>
          <cell r="H131" t="str">
            <v>Nữ</v>
          </cell>
          <cell r="I131" t="str">
            <v>K-25 - Quản Trị Khách Sạn &amp; Nhà Hàng (Đại Học)</v>
          </cell>
          <cell r="J131" t="str">
            <v>K25DLK19</v>
          </cell>
          <cell r="L131" t="str">
            <v>DƯƠNG THỊ XUÂN DIỆU</v>
          </cell>
          <cell r="R131" t="str">
            <v>Khóa cũ</v>
          </cell>
          <cell r="T131" t="str">
            <v>K25DLK19</v>
          </cell>
          <cell r="U131" t="str">
            <v/>
          </cell>
        </row>
        <row r="132">
          <cell r="C132" t="str">
            <v>25207104162</v>
          </cell>
          <cell r="D132" t="str">
            <v>Lê</v>
          </cell>
          <cell r="E132" t="str">
            <v>Thị Thùy</v>
          </cell>
          <cell r="F132" t="str">
            <v>Trâm</v>
          </cell>
          <cell r="G132">
            <v>36905</v>
          </cell>
          <cell r="H132" t="str">
            <v>Nữ</v>
          </cell>
          <cell r="I132" t="str">
            <v>K-25 - Quản Trị Khách Sạn &amp; Nhà Hàng (Đại Học)</v>
          </cell>
          <cell r="J132" t="str">
            <v>K25DLK19</v>
          </cell>
          <cell r="L132" t="str">
            <v>DƯƠNG THỊ XUÂN DIỆU</v>
          </cell>
          <cell r="R132" t="str">
            <v>Khóa cũ</v>
          </cell>
          <cell r="T132" t="str">
            <v>K25DLK19</v>
          </cell>
          <cell r="U132" t="str">
            <v/>
          </cell>
        </row>
        <row r="133">
          <cell r="C133" t="str">
            <v>25217103332</v>
          </cell>
          <cell r="D133" t="str">
            <v>Nguyễn</v>
          </cell>
          <cell r="E133" t="str">
            <v>Thành</v>
          </cell>
          <cell r="F133" t="str">
            <v>Đạt</v>
          </cell>
          <cell r="G133">
            <v>37175</v>
          </cell>
          <cell r="H133" t="str">
            <v>Nam</v>
          </cell>
          <cell r="I133" t="str">
            <v>K-25 - Quản Trị Khách Sạn &amp; Nhà Hàng (Đại Học)</v>
          </cell>
          <cell r="J133" t="str">
            <v>K25DLK20</v>
          </cell>
          <cell r="L133" t="str">
            <v>DƯƠNG THỊ XUÂN DIỆU</v>
          </cell>
          <cell r="R133" t="str">
            <v>Khóa cũ</v>
          </cell>
          <cell r="T133" t="str">
            <v>K25DLK20</v>
          </cell>
          <cell r="U133" t="str">
            <v/>
          </cell>
        </row>
        <row r="134">
          <cell r="C134" t="str">
            <v>25207109497</v>
          </cell>
          <cell r="D134" t="str">
            <v>Trần</v>
          </cell>
          <cell r="E134" t="str">
            <v>Thị Mỹ</v>
          </cell>
          <cell r="F134" t="str">
            <v>Duyên</v>
          </cell>
          <cell r="G134">
            <v>37156</v>
          </cell>
          <cell r="H134" t="str">
            <v>Nữ</v>
          </cell>
          <cell r="I134" t="str">
            <v>K-25 - Quản Trị Khách Sạn &amp; Nhà Hàng (Đại Học)</v>
          </cell>
          <cell r="J134" t="str">
            <v>K25DLK20</v>
          </cell>
          <cell r="L134" t="str">
            <v>DƯƠNG THỊ XUÂN DIỆU</v>
          </cell>
          <cell r="R134" t="str">
            <v>Khóa cũ</v>
          </cell>
          <cell r="T134" t="str">
            <v>K25DLK20</v>
          </cell>
          <cell r="U134" t="str">
            <v/>
          </cell>
        </row>
        <row r="135">
          <cell r="C135" t="str">
            <v>25207105446</v>
          </cell>
          <cell r="D135" t="str">
            <v>Phan</v>
          </cell>
          <cell r="E135" t="str">
            <v>Thị Thu</v>
          </cell>
          <cell r="F135" t="str">
            <v>Hà</v>
          </cell>
          <cell r="G135">
            <v>36955</v>
          </cell>
          <cell r="H135" t="str">
            <v>Nữ</v>
          </cell>
          <cell r="I135" t="str">
            <v>K-25 - Quản Trị Khách Sạn &amp; Nhà Hàng (Đại Học)</v>
          </cell>
          <cell r="J135" t="str">
            <v>K25DLK20</v>
          </cell>
          <cell r="L135" t="str">
            <v>DƯƠNG THỊ XUÂN DIỆU</v>
          </cell>
          <cell r="R135" t="str">
            <v>Khóa cũ</v>
          </cell>
          <cell r="T135" t="str">
            <v>K25DLK20</v>
          </cell>
          <cell r="U135" t="str">
            <v/>
          </cell>
        </row>
        <row r="136">
          <cell r="C136" t="str">
            <v>25207207306</v>
          </cell>
          <cell r="D136" t="str">
            <v>Phan</v>
          </cell>
          <cell r="E136" t="str">
            <v>Thị Ngọc</v>
          </cell>
          <cell r="F136" t="str">
            <v>Hân</v>
          </cell>
          <cell r="G136">
            <v>37057</v>
          </cell>
          <cell r="H136" t="str">
            <v>Nữ</v>
          </cell>
          <cell r="I136" t="str">
            <v>K-25 - Quản Trị Khách Sạn &amp; Nhà Hàng (Đại Học)</v>
          </cell>
          <cell r="J136" t="str">
            <v>K25DLK20</v>
          </cell>
          <cell r="L136" t="str">
            <v>DƯƠNG THỊ XUÂN DIỆU</v>
          </cell>
          <cell r="R136" t="str">
            <v>Khóa cũ</v>
          </cell>
          <cell r="T136" t="str">
            <v>K25DLK20</v>
          </cell>
          <cell r="U136" t="str">
            <v/>
          </cell>
        </row>
        <row r="137">
          <cell r="C137" t="str">
            <v>24207102344</v>
          </cell>
          <cell r="D137" t="str">
            <v>Lư</v>
          </cell>
          <cell r="E137" t="str">
            <v>Ngọc</v>
          </cell>
          <cell r="F137" t="str">
            <v>Mẫn</v>
          </cell>
          <cell r="G137">
            <v>35873</v>
          </cell>
          <cell r="H137" t="str">
            <v>Nữ</v>
          </cell>
          <cell r="I137" t="str">
            <v>K-25 - Quản Trị Khách Sạn &amp; Nhà Hàng (Đại Học)</v>
          </cell>
          <cell r="J137" t="str">
            <v>K25DLK20</v>
          </cell>
          <cell r="L137" t="str">
            <v>DƯƠNG THỊ XUÂN DIỆU</v>
          </cell>
          <cell r="R137" t="str">
            <v>Khóa cũ</v>
          </cell>
          <cell r="T137" t="str">
            <v>K25DLK20</v>
          </cell>
          <cell r="U137" t="str">
            <v/>
          </cell>
        </row>
        <row r="138">
          <cell r="C138" t="str">
            <v>25207116047</v>
          </cell>
          <cell r="D138" t="str">
            <v>Trần</v>
          </cell>
          <cell r="E138" t="str">
            <v>Thị Minh</v>
          </cell>
          <cell r="F138" t="str">
            <v>Mẫn</v>
          </cell>
          <cell r="G138">
            <v>37084</v>
          </cell>
          <cell r="H138" t="str">
            <v>Nữ</v>
          </cell>
          <cell r="I138" t="str">
            <v>K-25 - Quản Trị Khách Sạn &amp; Nhà Hàng (Đại Học)</v>
          </cell>
          <cell r="J138" t="str">
            <v>K25DLK20</v>
          </cell>
          <cell r="L138" t="str">
            <v>DƯƠNG THỊ XUÂN DIỆU</v>
          </cell>
          <cell r="R138" t="str">
            <v>Khóa cũ</v>
          </cell>
          <cell r="T138" t="str">
            <v>K25DLK20</v>
          </cell>
          <cell r="U138" t="str">
            <v/>
          </cell>
        </row>
        <row r="139">
          <cell r="C139" t="str">
            <v>2320710429</v>
          </cell>
          <cell r="D139" t="str">
            <v>Võ</v>
          </cell>
          <cell r="E139" t="str">
            <v>Hoài</v>
          </cell>
          <cell r="F139" t="str">
            <v>Như</v>
          </cell>
          <cell r="G139">
            <v>36179</v>
          </cell>
          <cell r="H139" t="str">
            <v>Nữ</v>
          </cell>
          <cell r="I139" t="str">
            <v>K-25 - Quản Trị Khách Sạn &amp; Nhà Hàng (Đại Học)</v>
          </cell>
          <cell r="J139" t="str">
            <v>K25DLK20</v>
          </cell>
          <cell r="L139" t="str">
            <v>DƯƠNG THỊ XUÂN DIỆU</v>
          </cell>
          <cell r="R139" t="str">
            <v>Khóa cũ</v>
          </cell>
          <cell r="T139" t="str">
            <v>K25DLK20</v>
          </cell>
          <cell r="U139" t="str">
            <v/>
          </cell>
        </row>
        <row r="140">
          <cell r="C140" t="str">
            <v>25217117037</v>
          </cell>
          <cell r="D140" t="str">
            <v>Đặng</v>
          </cell>
          <cell r="E140" t="str">
            <v>Ngọc</v>
          </cell>
          <cell r="F140" t="str">
            <v>Tài</v>
          </cell>
          <cell r="G140">
            <v>36937</v>
          </cell>
          <cell r="H140" t="str">
            <v>Nam</v>
          </cell>
          <cell r="I140" t="str">
            <v>K-25 - Quản Trị Khách Sạn &amp; Nhà Hàng (Đại Học)</v>
          </cell>
          <cell r="J140" t="str">
            <v>K25DLK20</v>
          </cell>
          <cell r="L140" t="str">
            <v>DƯƠNG THỊ XUÂN DIỆU</v>
          </cell>
          <cell r="R140" t="str">
            <v>Khóa cũ</v>
          </cell>
          <cell r="T140" t="str">
            <v>K25DLK20</v>
          </cell>
          <cell r="U140" t="str">
            <v/>
          </cell>
        </row>
        <row r="141">
          <cell r="C141" t="str">
            <v>25207107920</v>
          </cell>
          <cell r="D141" t="str">
            <v>Hồ</v>
          </cell>
          <cell r="E141" t="str">
            <v>Thị Thanh</v>
          </cell>
          <cell r="F141" t="str">
            <v>Thúy</v>
          </cell>
          <cell r="G141">
            <v>36992</v>
          </cell>
          <cell r="H141" t="str">
            <v>Nữ</v>
          </cell>
          <cell r="I141" t="str">
            <v>K-25 - Quản Trị Khách Sạn &amp; Nhà Hàng (Đại Học)</v>
          </cell>
          <cell r="J141" t="str">
            <v>K25DLK20</v>
          </cell>
          <cell r="L141" t="str">
            <v>DƯƠNG THỊ XUÂN DIỆU</v>
          </cell>
          <cell r="R141" t="str">
            <v>Khóa cũ</v>
          </cell>
          <cell r="T141" t="str">
            <v>K25DLK20</v>
          </cell>
          <cell r="U141" t="str">
            <v/>
          </cell>
        </row>
        <row r="142">
          <cell r="C142" t="str">
            <v>25207216977</v>
          </cell>
          <cell r="D142" t="str">
            <v>Lê</v>
          </cell>
          <cell r="E142" t="str">
            <v>Thị Huỳnh</v>
          </cell>
          <cell r="F142" t="str">
            <v>Trâm</v>
          </cell>
          <cell r="G142">
            <v>36902</v>
          </cell>
          <cell r="H142" t="str">
            <v>Nữ</v>
          </cell>
          <cell r="I142" t="str">
            <v>K-25 - Quản Trị Khách Sạn &amp; Nhà Hàng (Đại Học)</v>
          </cell>
          <cell r="J142" t="str">
            <v>K25DLK20</v>
          </cell>
          <cell r="L142" t="str">
            <v>DƯƠNG THỊ XUÂN DIỆU</v>
          </cell>
          <cell r="R142" t="str">
            <v>Khóa cũ</v>
          </cell>
          <cell r="T142" t="str">
            <v>K25DLK20</v>
          </cell>
          <cell r="U142" t="str">
            <v/>
          </cell>
        </row>
        <row r="143">
          <cell r="C143" t="str">
            <v>25203305936</v>
          </cell>
          <cell r="D143" t="str">
            <v>Nguyễn</v>
          </cell>
          <cell r="E143" t="str">
            <v>Thảo</v>
          </cell>
          <cell r="F143" t="str">
            <v>Trinh</v>
          </cell>
          <cell r="G143">
            <v>37225</v>
          </cell>
          <cell r="H143" t="str">
            <v>Nữ</v>
          </cell>
          <cell r="I143" t="str">
            <v>K-25 - Quản Trị Khách Sạn &amp; Nhà Hàng (Đại Học)</v>
          </cell>
          <cell r="J143" t="str">
            <v>K25DLK20</v>
          </cell>
          <cell r="L143" t="str">
            <v>DƯƠNG THỊ XUÂN DIỆU</v>
          </cell>
          <cell r="R143" t="str">
            <v>Khóa cũ</v>
          </cell>
          <cell r="T143" t="str">
            <v>K25DLK20</v>
          </cell>
          <cell r="U143" t="str">
            <v/>
          </cell>
        </row>
        <row r="144">
          <cell r="C144" t="str">
            <v>25217115938</v>
          </cell>
          <cell r="D144" t="str">
            <v>Vương</v>
          </cell>
          <cell r="E144" t="str">
            <v>Minh</v>
          </cell>
          <cell r="F144" t="str">
            <v>Chiến</v>
          </cell>
          <cell r="G144">
            <v>36965</v>
          </cell>
          <cell r="H144" t="str">
            <v>Nam</v>
          </cell>
          <cell r="I144" t="str">
            <v>K-25 - Quản Trị Khách Sạn &amp; Nhà Hàng (Đại Học)</v>
          </cell>
          <cell r="J144" t="str">
            <v>K25DLK21</v>
          </cell>
          <cell r="L144" t="str">
            <v>NGUYỄN THỊ MINH THƯ</v>
          </cell>
          <cell r="R144" t="str">
            <v>Khóa cũ</v>
          </cell>
          <cell r="T144" t="str">
            <v>K25DLK21</v>
          </cell>
          <cell r="U144" t="str">
            <v/>
          </cell>
        </row>
        <row r="145">
          <cell r="C145" t="str">
            <v>25207100438</v>
          </cell>
          <cell r="D145" t="str">
            <v>Nguyễn</v>
          </cell>
          <cell r="E145" t="str">
            <v>Thị Kim</v>
          </cell>
          <cell r="F145" t="str">
            <v>Nhi</v>
          </cell>
          <cell r="G145">
            <v>37235</v>
          </cell>
          <cell r="H145" t="str">
            <v>Nữ</v>
          </cell>
          <cell r="I145" t="str">
            <v>K-25 - Quản Trị Khách Sạn &amp; Nhà Hàng (Đại Học)</v>
          </cell>
          <cell r="J145" t="str">
            <v>K25DLK21</v>
          </cell>
          <cell r="L145" t="str">
            <v>NGUYỄN THỊ MINH THƯ</v>
          </cell>
          <cell r="R145" t="str">
            <v>Khóa cũ</v>
          </cell>
          <cell r="T145" t="str">
            <v>K25DLK21</v>
          </cell>
          <cell r="U145" t="str">
            <v/>
          </cell>
        </row>
        <row r="146">
          <cell r="C146" t="str">
            <v>25207104382</v>
          </cell>
          <cell r="D146" t="str">
            <v>Hà</v>
          </cell>
          <cell r="E146" t="str">
            <v>Thuận</v>
          </cell>
          <cell r="F146" t="str">
            <v>An</v>
          </cell>
          <cell r="G146">
            <v>37021</v>
          </cell>
          <cell r="H146" t="str">
            <v>Nữ</v>
          </cell>
          <cell r="I146" t="str">
            <v>K-25 - Quản Trị Khách Sạn &amp; Nhà Hàng (Đại Học)</v>
          </cell>
          <cell r="J146" t="str">
            <v>K25DLK22</v>
          </cell>
          <cell r="L146" t="str">
            <v>NGUYỄN THỊ MINH THƯ</v>
          </cell>
          <cell r="R146" t="str">
            <v>Khóa cũ</v>
          </cell>
          <cell r="T146" t="str">
            <v>K25DLK22</v>
          </cell>
          <cell r="U146" t="str">
            <v/>
          </cell>
        </row>
        <row r="147">
          <cell r="C147" t="str">
            <v>25207107239</v>
          </cell>
          <cell r="D147" t="str">
            <v>Nguyễn</v>
          </cell>
          <cell r="E147" t="str">
            <v>Thị Mai</v>
          </cell>
          <cell r="F147" t="str">
            <v>Anh</v>
          </cell>
          <cell r="G147">
            <v>37098</v>
          </cell>
          <cell r="H147" t="str">
            <v>Nữ</v>
          </cell>
          <cell r="I147" t="str">
            <v>K-25 - Quản Trị Khách Sạn &amp; Nhà Hàng (Đại Học)</v>
          </cell>
          <cell r="J147" t="str">
            <v>K25DLK22</v>
          </cell>
          <cell r="L147" t="str">
            <v>NGUYỄN THỊ MINH THƯ</v>
          </cell>
          <cell r="R147" t="str">
            <v>Khóa cũ</v>
          </cell>
          <cell r="T147" t="str">
            <v>K25DLK22</v>
          </cell>
          <cell r="U147" t="str">
            <v/>
          </cell>
        </row>
        <row r="148">
          <cell r="C148" t="str">
            <v>25217205285</v>
          </cell>
          <cell r="D148" t="str">
            <v>Trần</v>
          </cell>
          <cell r="E148" t="str">
            <v>Quốc</v>
          </cell>
          <cell r="F148" t="str">
            <v>Hưng</v>
          </cell>
          <cell r="G148">
            <v>36957</v>
          </cell>
          <cell r="H148" t="str">
            <v>Nam</v>
          </cell>
          <cell r="I148" t="str">
            <v>K-25 - Quản Trị Khách Sạn &amp; Nhà Hàng (Đại Học)</v>
          </cell>
          <cell r="J148" t="str">
            <v>K25DLK22</v>
          </cell>
          <cell r="L148" t="str">
            <v>NGUYỄN THỊ MINH THƯ</v>
          </cell>
          <cell r="R148" t="str">
            <v>Khóa cũ</v>
          </cell>
          <cell r="T148" t="str">
            <v>K25DLK22</v>
          </cell>
          <cell r="U148" t="str">
            <v/>
          </cell>
        </row>
        <row r="149">
          <cell r="C149" t="str">
            <v>25202107439</v>
          </cell>
          <cell r="D149" t="str">
            <v>Trần</v>
          </cell>
          <cell r="E149" t="str">
            <v>Thị Mỹ</v>
          </cell>
          <cell r="F149" t="str">
            <v>Linh</v>
          </cell>
          <cell r="G149">
            <v>37172</v>
          </cell>
          <cell r="H149" t="str">
            <v>Nữ</v>
          </cell>
          <cell r="I149" t="str">
            <v>K-25 - Quản Trị Khách Sạn &amp; Nhà Hàng (Đại Học)</v>
          </cell>
          <cell r="J149" t="str">
            <v>K25DLK22</v>
          </cell>
          <cell r="L149" t="str">
            <v>NGUYỄN THỊ MINH THƯ</v>
          </cell>
          <cell r="R149" t="str">
            <v>Khóa cũ</v>
          </cell>
          <cell r="T149" t="str">
            <v>K25DLK22</v>
          </cell>
          <cell r="U149" t="str">
            <v/>
          </cell>
        </row>
        <row r="150">
          <cell r="C150" t="str">
            <v>25207108635</v>
          </cell>
          <cell r="D150" t="str">
            <v>Đặng</v>
          </cell>
          <cell r="E150" t="str">
            <v>Thị Bích</v>
          </cell>
          <cell r="F150" t="str">
            <v>Ni</v>
          </cell>
          <cell r="G150">
            <v>36931</v>
          </cell>
          <cell r="H150" t="str">
            <v>Nữ</v>
          </cell>
          <cell r="I150" t="str">
            <v>K-25 - Quản Trị Khách Sạn &amp; Nhà Hàng (Đại Học)</v>
          </cell>
          <cell r="J150" t="str">
            <v>K25DLK22</v>
          </cell>
          <cell r="L150" t="str">
            <v>NGUYỄN THỊ MINH THƯ</v>
          </cell>
          <cell r="R150" t="str">
            <v>Khóa cũ</v>
          </cell>
          <cell r="T150" t="str">
            <v>K25DLK22</v>
          </cell>
          <cell r="U150" t="str">
            <v/>
          </cell>
        </row>
        <row r="151">
          <cell r="C151" t="str">
            <v>25207109979</v>
          </cell>
          <cell r="D151" t="str">
            <v>Hồ</v>
          </cell>
          <cell r="E151" t="str">
            <v>Thị Cẩm</v>
          </cell>
          <cell r="F151" t="str">
            <v>Tiên</v>
          </cell>
          <cell r="G151">
            <v>36919</v>
          </cell>
          <cell r="H151" t="str">
            <v>Nữ</v>
          </cell>
          <cell r="I151" t="str">
            <v>K-25 - Quản Trị Khách Sạn &amp; Nhà Hàng (Đại Học)</v>
          </cell>
          <cell r="J151" t="str">
            <v>K25DLK22</v>
          </cell>
          <cell r="L151" t="str">
            <v>NGUYỄN THỊ MINH THƯ</v>
          </cell>
          <cell r="R151" t="str">
            <v>Khóa cũ</v>
          </cell>
          <cell r="T151" t="str">
            <v>K25DLK22</v>
          </cell>
          <cell r="U151" t="str">
            <v/>
          </cell>
        </row>
        <row r="152">
          <cell r="C152" t="str">
            <v>25207117616</v>
          </cell>
          <cell r="D152" t="str">
            <v>Phạm</v>
          </cell>
          <cell r="E152" t="str">
            <v>Hoàn Thanh</v>
          </cell>
          <cell r="F152" t="str">
            <v>Hiền</v>
          </cell>
          <cell r="G152">
            <v>36899</v>
          </cell>
          <cell r="H152" t="str">
            <v>Nữ</v>
          </cell>
          <cell r="I152" t="str">
            <v>K-25 - Quản Trị Khách Sạn &amp; Nhà Hàng (Đại Học)</v>
          </cell>
          <cell r="J152" t="str">
            <v>K25DLK23</v>
          </cell>
          <cell r="L152" t="str">
            <v>ĐẶNG THỊ THÙY TRANG</v>
          </cell>
          <cell r="R152" t="str">
            <v>Khóa cũ</v>
          </cell>
          <cell r="T152" t="str">
            <v>K25DLK23</v>
          </cell>
          <cell r="U152" t="str">
            <v/>
          </cell>
        </row>
        <row r="153">
          <cell r="C153" t="str">
            <v>25207105965</v>
          </cell>
          <cell r="D153" t="str">
            <v>Lê</v>
          </cell>
          <cell r="E153" t="str">
            <v>Thị Mỹ</v>
          </cell>
          <cell r="F153" t="str">
            <v>Hoa</v>
          </cell>
          <cell r="G153">
            <v>37149</v>
          </cell>
          <cell r="H153" t="str">
            <v>Nữ</v>
          </cell>
          <cell r="I153" t="str">
            <v>K-25 - Quản Trị Khách Sạn &amp; Nhà Hàng (Đại Học)</v>
          </cell>
          <cell r="J153" t="str">
            <v>K25DLK23</v>
          </cell>
          <cell r="L153" t="str">
            <v>ĐẶNG THỊ THÙY TRANG</v>
          </cell>
          <cell r="R153" t="str">
            <v>Khóa cũ</v>
          </cell>
          <cell r="T153" t="str">
            <v>K25DLK23</v>
          </cell>
          <cell r="U153" t="str">
            <v/>
          </cell>
        </row>
        <row r="154">
          <cell r="C154" t="str">
            <v>25217104477</v>
          </cell>
          <cell r="D154" t="str">
            <v>Nguyễn</v>
          </cell>
          <cell r="E154" t="str">
            <v>Tấn Việt</v>
          </cell>
          <cell r="F154" t="str">
            <v>Hưng</v>
          </cell>
          <cell r="G154">
            <v>37021</v>
          </cell>
          <cell r="H154" t="str">
            <v>Nam</v>
          </cell>
          <cell r="I154" t="str">
            <v>K-25 - Quản Trị Khách Sạn &amp; Nhà Hàng (Đại Học)</v>
          </cell>
          <cell r="J154" t="str">
            <v>K25DLK23</v>
          </cell>
          <cell r="L154" t="str">
            <v>ĐẶNG THỊ THÙY TRANG</v>
          </cell>
          <cell r="R154" t="str">
            <v>Khóa cũ</v>
          </cell>
          <cell r="T154" t="str">
            <v>K25DLK23</v>
          </cell>
          <cell r="U154" t="str">
            <v/>
          </cell>
        </row>
        <row r="155">
          <cell r="C155" t="str">
            <v>25217109587</v>
          </cell>
          <cell r="D155" t="str">
            <v>Trần</v>
          </cell>
          <cell r="E155" t="str">
            <v>Quang</v>
          </cell>
          <cell r="F155" t="str">
            <v>Khoa</v>
          </cell>
          <cell r="G155">
            <v>36207</v>
          </cell>
          <cell r="H155" t="str">
            <v>Nam</v>
          </cell>
          <cell r="I155" t="str">
            <v>K-25 - Quản Trị Khách Sạn &amp; Nhà Hàng (Đại Học)</v>
          </cell>
          <cell r="J155" t="str">
            <v>K25DLK23</v>
          </cell>
          <cell r="L155" t="str">
            <v>ĐẶNG THỊ THÙY TRANG</v>
          </cell>
          <cell r="R155" t="str">
            <v>Khóa cũ</v>
          </cell>
          <cell r="T155" t="str">
            <v>K25DLK23</v>
          </cell>
          <cell r="U155" t="str">
            <v/>
          </cell>
        </row>
        <row r="156">
          <cell r="C156" t="str">
            <v>25207109858</v>
          </cell>
          <cell r="D156" t="str">
            <v>Nguyễn</v>
          </cell>
          <cell r="E156" t="str">
            <v>Thị Thanh</v>
          </cell>
          <cell r="F156" t="str">
            <v>Thảo</v>
          </cell>
          <cell r="G156">
            <v>36604</v>
          </cell>
          <cell r="H156" t="str">
            <v>Nữ</v>
          </cell>
          <cell r="I156" t="str">
            <v>K-25 - Quản Trị Khách Sạn &amp; Nhà Hàng (Đại Học)</v>
          </cell>
          <cell r="J156" t="str">
            <v>K25DLK23</v>
          </cell>
          <cell r="L156" t="str">
            <v>ĐẶNG THỊ THÙY TRANG</v>
          </cell>
          <cell r="R156" t="str">
            <v>Khóa cũ</v>
          </cell>
          <cell r="T156" t="str">
            <v>K25DLK23</v>
          </cell>
          <cell r="U156" t="str">
            <v/>
          </cell>
        </row>
        <row r="157">
          <cell r="C157" t="str">
            <v>25207115770</v>
          </cell>
          <cell r="D157" t="str">
            <v>Lê</v>
          </cell>
          <cell r="E157" t="str">
            <v>Thị Thùy</v>
          </cell>
          <cell r="F157" t="str">
            <v>Trang</v>
          </cell>
          <cell r="G157">
            <v>37186</v>
          </cell>
          <cell r="H157" t="str">
            <v>Nữ</v>
          </cell>
          <cell r="I157" t="str">
            <v>K-25 - Quản Trị Khách Sạn &amp; Nhà Hàng (Đại Học)</v>
          </cell>
          <cell r="J157" t="str">
            <v>K25DLK23</v>
          </cell>
          <cell r="L157" t="str">
            <v>ĐẶNG THỊ THÙY TRANG</v>
          </cell>
          <cell r="R157" t="str">
            <v>Khóa cũ</v>
          </cell>
          <cell r="T157" t="str">
            <v>K25DLK23</v>
          </cell>
          <cell r="U157" t="str">
            <v/>
          </cell>
        </row>
        <row r="158">
          <cell r="C158" t="str">
            <v>25207110192</v>
          </cell>
          <cell r="D158" t="str">
            <v>Lê</v>
          </cell>
          <cell r="E158" t="str">
            <v>Thị Mỹ</v>
          </cell>
          <cell r="F158" t="str">
            <v>Duyên</v>
          </cell>
          <cell r="G158">
            <v>36897</v>
          </cell>
          <cell r="H158" t="str">
            <v>Nữ</v>
          </cell>
          <cell r="I158" t="str">
            <v>K-25 - Quản Trị Khách Sạn &amp; Nhà Hàng (Đại Học)</v>
          </cell>
          <cell r="J158" t="str">
            <v>K25DLK24</v>
          </cell>
          <cell r="L158" t="str">
            <v>ĐINH THỊ MỸ LỆ</v>
          </cell>
          <cell r="R158" t="str">
            <v>Khóa cũ</v>
          </cell>
          <cell r="T158" t="str">
            <v>K25DLK24</v>
          </cell>
          <cell r="U158" t="str">
            <v/>
          </cell>
        </row>
        <row r="159">
          <cell r="C159" t="str">
            <v>25207103146</v>
          </cell>
          <cell r="D159" t="str">
            <v>Phạm</v>
          </cell>
          <cell r="E159" t="str">
            <v>Thị Bích</v>
          </cell>
          <cell r="F159" t="str">
            <v>Ngọc</v>
          </cell>
          <cell r="G159">
            <v>37162</v>
          </cell>
          <cell r="H159" t="str">
            <v>Nữ</v>
          </cell>
          <cell r="I159" t="str">
            <v>K-25 - Quản Trị Khách Sạn &amp; Nhà Hàng (Đại Học)</v>
          </cell>
          <cell r="J159" t="str">
            <v>K25DLK24</v>
          </cell>
          <cell r="L159" t="str">
            <v>ĐINH THỊ MỸ LỆ</v>
          </cell>
          <cell r="R159" t="str">
            <v>Khóa cũ</v>
          </cell>
          <cell r="T159" t="str">
            <v>K25DLK24</v>
          </cell>
          <cell r="U159" t="str">
            <v/>
          </cell>
        </row>
        <row r="160">
          <cell r="C160" t="str">
            <v>25217110364</v>
          </cell>
          <cell r="D160" t="str">
            <v>Nguyễn</v>
          </cell>
          <cell r="E160" t="str">
            <v>Vũ</v>
          </cell>
          <cell r="F160" t="str">
            <v>Quân</v>
          </cell>
          <cell r="G160">
            <v>37242</v>
          </cell>
          <cell r="H160" t="str">
            <v>Nam</v>
          </cell>
          <cell r="I160" t="str">
            <v>K-25 - Quản Trị Khách Sạn &amp; Nhà Hàng (Đại Học)</v>
          </cell>
          <cell r="J160" t="str">
            <v>K25DLK24</v>
          </cell>
          <cell r="L160" t="str">
            <v>ĐINH THỊ MỸ LỆ</v>
          </cell>
          <cell r="R160" t="str">
            <v>Khóa cũ</v>
          </cell>
          <cell r="T160" t="str">
            <v>K25DLK24</v>
          </cell>
          <cell r="U160" t="str">
            <v/>
          </cell>
        </row>
        <row r="161">
          <cell r="C161" t="str">
            <v>25217110491</v>
          </cell>
          <cell r="D161" t="str">
            <v>Nguyễn</v>
          </cell>
          <cell r="E161" t="str">
            <v>Thanh</v>
          </cell>
          <cell r="F161" t="str">
            <v>Sơn</v>
          </cell>
          <cell r="G161">
            <v>36714</v>
          </cell>
          <cell r="H161" t="str">
            <v>Nam</v>
          </cell>
          <cell r="I161" t="str">
            <v>K-25 - Quản Trị Khách Sạn &amp; Nhà Hàng (Đại Học)</v>
          </cell>
          <cell r="J161" t="str">
            <v>K25DLK24</v>
          </cell>
          <cell r="L161" t="str">
            <v>ĐINH THỊ MỸ LỆ</v>
          </cell>
          <cell r="R161" t="str">
            <v>Khóa cũ</v>
          </cell>
          <cell r="T161" t="str">
            <v>K25DLK24</v>
          </cell>
          <cell r="U161" t="str">
            <v/>
          </cell>
        </row>
        <row r="162">
          <cell r="C162" t="str">
            <v>25211705595</v>
          </cell>
          <cell r="D162" t="str">
            <v>Nguyễn</v>
          </cell>
          <cell r="E162" t="str">
            <v>Công Nhật</v>
          </cell>
          <cell r="F162" t="str">
            <v>Tài</v>
          </cell>
          <cell r="G162">
            <v>37020</v>
          </cell>
          <cell r="H162" t="str">
            <v>Nam</v>
          </cell>
          <cell r="I162" t="str">
            <v>K-25 - Quản Trị Khách Sạn &amp; Nhà Hàng (Đại Học)</v>
          </cell>
          <cell r="J162" t="str">
            <v>K25DLK25</v>
          </cell>
          <cell r="L162" t="str">
            <v>NGUYỄN HOÀNG BẢO TRÂM</v>
          </cell>
          <cell r="R162" t="str">
            <v>Khóa cũ</v>
          </cell>
          <cell r="T162" t="str">
            <v>K25DLK25</v>
          </cell>
          <cell r="U162" t="str">
            <v/>
          </cell>
        </row>
        <row r="163">
          <cell r="C163" t="str">
            <v>25207100437</v>
          </cell>
          <cell r="D163" t="str">
            <v>Trần</v>
          </cell>
          <cell r="E163" t="str">
            <v>Thị Kiều</v>
          </cell>
          <cell r="F163" t="str">
            <v>Trinh</v>
          </cell>
          <cell r="G163">
            <v>37114</v>
          </cell>
          <cell r="H163" t="str">
            <v>Nữ</v>
          </cell>
          <cell r="I163" t="str">
            <v>K-25 - Quản Trị Khách Sạn &amp; Nhà Hàng (Đại Học)</v>
          </cell>
          <cell r="J163" t="str">
            <v>K25DLK25</v>
          </cell>
          <cell r="L163" t="str">
            <v>NGUYỄN HOÀNG BẢO TRÂM</v>
          </cell>
          <cell r="R163" t="str">
            <v>Khóa cũ</v>
          </cell>
          <cell r="T163" t="str">
            <v>K25DLK25</v>
          </cell>
          <cell r="U163" t="str">
            <v/>
          </cell>
        </row>
        <row r="164">
          <cell r="C164" t="str">
            <v>25207108486</v>
          </cell>
          <cell r="D164" t="str">
            <v>Nguyễn</v>
          </cell>
          <cell r="E164" t="str">
            <v>Thị Kim</v>
          </cell>
          <cell r="F164" t="str">
            <v>Yến</v>
          </cell>
          <cell r="G164">
            <v>37034</v>
          </cell>
          <cell r="H164" t="str">
            <v>Nữ</v>
          </cell>
          <cell r="I164" t="str">
            <v>K-25 - Quản Trị Khách Sạn &amp; Nhà Hàng (Đại Học)</v>
          </cell>
          <cell r="J164" t="str">
            <v>K25DLK25</v>
          </cell>
          <cell r="L164" t="str">
            <v>NGUYỄN HOÀNG BẢO TRÂM</v>
          </cell>
          <cell r="R164" t="str">
            <v>Khóa cũ</v>
          </cell>
          <cell r="T164" t="str">
            <v>K25DLK25</v>
          </cell>
          <cell r="U164" t="str">
            <v/>
          </cell>
        </row>
        <row r="165">
          <cell r="C165" t="str">
            <v>25207102616</v>
          </cell>
          <cell r="D165" t="str">
            <v>Nguyễn</v>
          </cell>
          <cell r="E165" t="str">
            <v>Hồng Diệu</v>
          </cell>
          <cell r="F165" t="str">
            <v>An</v>
          </cell>
          <cell r="G165">
            <v>36929</v>
          </cell>
          <cell r="H165" t="str">
            <v>Nữ</v>
          </cell>
          <cell r="I165" t="str">
            <v>K-25 - Quản Trị Khách Sạn &amp; Nhà Hàng (Đại Học)</v>
          </cell>
          <cell r="J165" t="str">
            <v>K25DLK26</v>
          </cell>
          <cell r="L165" t="str">
            <v>NGUYỄN HOÀNG LINH</v>
          </cell>
          <cell r="R165" t="str">
            <v>Khóa cũ</v>
          </cell>
          <cell r="T165" t="str">
            <v>K25DLK26</v>
          </cell>
          <cell r="U165" t="str">
            <v/>
          </cell>
        </row>
        <row r="166">
          <cell r="C166" t="str">
            <v>25217116938</v>
          </cell>
          <cell r="D166" t="str">
            <v>Đỗ</v>
          </cell>
          <cell r="E166" t="str">
            <v>Trung</v>
          </cell>
          <cell r="F166" t="str">
            <v>Hiếu</v>
          </cell>
          <cell r="G166">
            <v>36878</v>
          </cell>
          <cell r="H166" t="str">
            <v>Nam</v>
          </cell>
          <cell r="I166" t="str">
            <v>K-25 - Quản Trị Khách Sạn &amp; Nhà Hàng (Đại Học)</v>
          </cell>
          <cell r="J166" t="str">
            <v>K25DLK26</v>
          </cell>
          <cell r="L166" t="str">
            <v>NGUYỄN HOÀNG LINH</v>
          </cell>
          <cell r="R166" t="str">
            <v>Khóa cũ</v>
          </cell>
          <cell r="T166" t="str">
            <v>K25DLK26</v>
          </cell>
          <cell r="U166" t="str">
            <v/>
          </cell>
        </row>
        <row r="167">
          <cell r="C167" t="str">
            <v>25207101037</v>
          </cell>
          <cell r="D167" t="str">
            <v>Đặng</v>
          </cell>
          <cell r="E167" t="str">
            <v>Thị Hồng</v>
          </cell>
          <cell r="F167" t="str">
            <v>Hoa</v>
          </cell>
          <cell r="G167">
            <v>36969</v>
          </cell>
          <cell r="H167" t="str">
            <v>Nữ</v>
          </cell>
          <cell r="I167" t="str">
            <v>K-25 - Quản Trị Khách Sạn &amp; Nhà Hàng (Đại Học)</v>
          </cell>
          <cell r="J167" t="str">
            <v>K25DLK26</v>
          </cell>
          <cell r="L167" t="str">
            <v>NGUYỄN HOÀNG LINH</v>
          </cell>
          <cell r="R167" t="str">
            <v>Khóa cũ</v>
          </cell>
          <cell r="T167" t="str">
            <v>K25DLK26</v>
          </cell>
          <cell r="U167" t="str">
            <v/>
          </cell>
        </row>
        <row r="168">
          <cell r="C168" t="str">
            <v>24217105225</v>
          </cell>
          <cell r="D168" t="str">
            <v>Nguyễn</v>
          </cell>
          <cell r="E168" t="str">
            <v>Thế</v>
          </cell>
          <cell r="F168" t="str">
            <v>Ngân</v>
          </cell>
          <cell r="G168">
            <v>36657</v>
          </cell>
          <cell r="H168" t="str">
            <v>Nam</v>
          </cell>
          <cell r="I168" t="str">
            <v>K-25 - Quản Trị Khách Sạn &amp; Nhà Hàng (Đại Học)</v>
          </cell>
          <cell r="J168" t="str">
            <v>K25DLK26</v>
          </cell>
          <cell r="L168" t="str">
            <v>NGUYỄN HOÀNG LINH</v>
          </cell>
          <cell r="R168" t="str">
            <v>Khóa cũ</v>
          </cell>
          <cell r="T168" t="str">
            <v>K25DLK26</v>
          </cell>
          <cell r="U168" t="str">
            <v/>
          </cell>
        </row>
        <row r="169">
          <cell r="C169" t="str">
            <v>25207100320</v>
          </cell>
          <cell r="D169" t="str">
            <v>Lê</v>
          </cell>
          <cell r="E169" t="str">
            <v>Ngô Thị Phương</v>
          </cell>
          <cell r="F169" t="str">
            <v>Dung</v>
          </cell>
          <cell r="G169">
            <v>37206</v>
          </cell>
          <cell r="H169" t="str">
            <v>Nữ</v>
          </cell>
          <cell r="I169" t="str">
            <v>K-25 - Quản Trị Khách Sạn &amp; Nhà Hàng (Đại Học)</v>
          </cell>
          <cell r="J169" t="str">
            <v>K25DLK3</v>
          </cell>
          <cell r="L169" t="str">
            <v>TRẦN THỊ TÚ NHI</v>
          </cell>
          <cell r="R169" t="str">
            <v>Khóa cũ</v>
          </cell>
          <cell r="T169" t="str">
            <v>K25DLK3</v>
          </cell>
          <cell r="U169" t="str">
            <v/>
          </cell>
        </row>
        <row r="170">
          <cell r="C170" t="str">
            <v>25207107042</v>
          </cell>
          <cell r="D170" t="str">
            <v>Nguyễn</v>
          </cell>
          <cell r="E170" t="str">
            <v>Thị Triều</v>
          </cell>
          <cell r="F170" t="str">
            <v>Mến</v>
          </cell>
          <cell r="G170">
            <v>36937</v>
          </cell>
          <cell r="H170" t="str">
            <v>Nữ</v>
          </cell>
          <cell r="I170" t="str">
            <v>K-25 - Quản Trị Khách Sạn &amp; Nhà Hàng (Đại Học)</v>
          </cell>
          <cell r="J170" t="str">
            <v>K25DLK3</v>
          </cell>
          <cell r="L170" t="str">
            <v>TRẦN THỊ TÚ NHI</v>
          </cell>
          <cell r="R170" t="str">
            <v>Khóa cũ</v>
          </cell>
          <cell r="T170" t="str">
            <v>K25DLK3</v>
          </cell>
          <cell r="U170" t="str">
            <v/>
          </cell>
        </row>
        <row r="171">
          <cell r="C171" t="str">
            <v>25207108293</v>
          </cell>
          <cell r="D171" t="str">
            <v>Lưu</v>
          </cell>
          <cell r="E171" t="str">
            <v>Vũ Thanh</v>
          </cell>
          <cell r="F171" t="str">
            <v>Thảo</v>
          </cell>
          <cell r="G171">
            <v>37179</v>
          </cell>
          <cell r="H171" t="str">
            <v>Nữ</v>
          </cell>
          <cell r="I171" t="str">
            <v>K-25 - Quản Trị Khách Sạn &amp; Nhà Hàng (Đại Học)</v>
          </cell>
          <cell r="J171" t="str">
            <v>K25DLK3</v>
          </cell>
          <cell r="L171" t="str">
            <v>TRẦN THỊ TÚ NHI</v>
          </cell>
          <cell r="R171" t="str">
            <v>Khóa cũ</v>
          </cell>
          <cell r="T171" t="str">
            <v>K25DLK3</v>
          </cell>
          <cell r="U171" t="str">
            <v/>
          </cell>
        </row>
        <row r="172">
          <cell r="C172" t="str">
            <v>25217117407</v>
          </cell>
          <cell r="D172" t="str">
            <v>Trần</v>
          </cell>
          <cell r="E172" t="str">
            <v>Mậu</v>
          </cell>
          <cell r="F172" t="str">
            <v>Bình</v>
          </cell>
          <cell r="G172">
            <v>37149</v>
          </cell>
          <cell r="H172" t="str">
            <v>Nam</v>
          </cell>
          <cell r="I172" t="str">
            <v>K-25 - Quản Trị Khách Sạn &amp; Nhà Hàng (Đại Học)</v>
          </cell>
          <cell r="J172" t="str">
            <v>K25DLK4</v>
          </cell>
          <cell r="L172" t="str">
            <v>ĐẶNG THỊ THÙY TRANG</v>
          </cell>
          <cell r="R172" t="str">
            <v>Khóa cũ</v>
          </cell>
          <cell r="T172" t="str">
            <v>K25DLK4</v>
          </cell>
          <cell r="U172" t="str">
            <v/>
          </cell>
        </row>
        <row r="173">
          <cell r="C173" t="str">
            <v>24211200702</v>
          </cell>
          <cell r="D173" t="str">
            <v>Ngô</v>
          </cell>
          <cell r="E173" t="str">
            <v>Khánh</v>
          </cell>
          <cell r="F173" t="str">
            <v>Hưng</v>
          </cell>
          <cell r="G173">
            <v>36798</v>
          </cell>
          <cell r="H173" t="str">
            <v>Nam</v>
          </cell>
          <cell r="I173" t="str">
            <v>K-25 - Quản Trị Khách Sạn &amp; Nhà Hàng (Đại Học)</v>
          </cell>
          <cell r="J173" t="str">
            <v>K25DLK4</v>
          </cell>
          <cell r="L173" t="str">
            <v>ĐẶNG THỊ THÙY TRANG</v>
          </cell>
          <cell r="R173" t="str">
            <v>Khóa cũ</v>
          </cell>
          <cell r="T173" t="str">
            <v>K25DLK4</v>
          </cell>
          <cell r="U173" t="str">
            <v/>
          </cell>
        </row>
        <row r="174">
          <cell r="C174" t="str">
            <v>25207105096</v>
          </cell>
          <cell r="D174" t="str">
            <v>Hồ</v>
          </cell>
          <cell r="E174" t="str">
            <v>Thị Thu</v>
          </cell>
          <cell r="F174" t="str">
            <v>Ngân</v>
          </cell>
          <cell r="G174">
            <v>37124</v>
          </cell>
          <cell r="H174" t="str">
            <v>Nữ</v>
          </cell>
          <cell r="I174" t="str">
            <v>K-25 - Quản Trị Khách Sạn &amp; Nhà Hàng (Đại Học)</v>
          </cell>
          <cell r="J174" t="str">
            <v>K25DLK4</v>
          </cell>
          <cell r="L174" t="str">
            <v>ĐẶNG THỊ THÙY TRANG</v>
          </cell>
          <cell r="R174" t="str">
            <v>Khóa cũ</v>
          </cell>
          <cell r="T174" t="str">
            <v>K25DLK4</v>
          </cell>
          <cell r="U174" t="str">
            <v/>
          </cell>
        </row>
        <row r="175">
          <cell r="C175" t="str">
            <v>25207104911</v>
          </cell>
          <cell r="D175" t="str">
            <v>Trần</v>
          </cell>
          <cell r="E175" t="str">
            <v>Thị Ngọc</v>
          </cell>
          <cell r="F175" t="str">
            <v>Châu</v>
          </cell>
          <cell r="G175">
            <v>37248</v>
          </cell>
          <cell r="H175" t="str">
            <v>Nữ</v>
          </cell>
          <cell r="I175" t="str">
            <v>K-25 - Quản Trị Khách Sạn &amp; Nhà Hàng (Đại Học)</v>
          </cell>
          <cell r="J175" t="str">
            <v>K25DLK5</v>
          </cell>
          <cell r="L175" t="str">
            <v>NGUYỄN THỊ MINH THƯ</v>
          </cell>
          <cell r="R175" t="str">
            <v>Khóa cũ</v>
          </cell>
          <cell r="T175" t="str">
            <v>K25DLK5</v>
          </cell>
          <cell r="U175" t="str">
            <v/>
          </cell>
        </row>
        <row r="176">
          <cell r="C176" t="str">
            <v>25217115740</v>
          </cell>
          <cell r="D176" t="str">
            <v>Vương</v>
          </cell>
          <cell r="E176" t="str">
            <v>Quốc</v>
          </cell>
          <cell r="F176" t="str">
            <v>Hoàng</v>
          </cell>
          <cell r="G176">
            <v>37017</v>
          </cell>
          <cell r="H176" t="str">
            <v>Nam</v>
          </cell>
          <cell r="I176" t="str">
            <v>K-25 - Quản Trị Khách Sạn &amp; Nhà Hàng (Đại Học)</v>
          </cell>
          <cell r="J176" t="str">
            <v>K25DLK5</v>
          </cell>
          <cell r="L176" t="str">
            <v>NGUYỄN THỊ MINH THƯ</v>
          </cell>
          <cell r="R176" t="str">
            <v>Khóa cũ</v>
          </cell>
          <cell r="T176" t="str">
            <v>K25DLK5</v>
          </cell>
          <cell r="U176" t="str">
            <v/>
          </cell>
        </row>
        <row r="177">
          <cell r="C177" t="str">
            <v>25207102705</v>
          </cell>
          <cell r="D177" t="str">
            <v>Trần</v>
          </cell>
          <cell r="E177" t="str">
            <v>Thị Tú</v>
          </cell>
          <cell r="F177" t="str">
            <v>Anh</v>
          </cell>
          <cell r="G177">
            <v>36890</v>
          </cell>
          <cell r="H177" t="str">
            <v>Nữ</v>
          </cell>
          <cell r="I177" t="str">
            <v>K-25 - Quản Trị Khách Sạn &amp; Nhà Hàng (Đại Học)</v>
          </cell>
          <cell r="J177" t="str">
            <v>K25DLK6</v>
          </cell>
          <cell r="L177" t="str">
            <v>NGUYỄN THỊ MINH THƯ</v>
          </cell>
          <cell r="R177" t="str">
            <v>Khóa cũ</v>
          </cell>
          <cell r="T177" t="str">
            <v>K25DLK6</v>
          </cell>
          <cell r="U177" t="str">
            <v/>
          </cell>
        </row>
        <row r="178">
          <cell r="C178" t="str">
            <v>25207116403</v>
          </cell>
          <cell r="D178" t="str">
            <v>Cao</v>
          </cell>
          <cell r="E178" t="str">
            <v>Thị Trần</v>
          </cell>
          <cell r="F178" t="str">
            <v>Ái</v>
          </cell>
          <cell r="G178">
            <v>36974</v>
          </cell>
          <cell r="H178" t="str">
            <v>Nữ</v>
          </cell>
          <cell r="I178" t="str">
            <v>K-25 - Quản Trị Khách Sạn &amp; Nhà Hàng (Đại Học)</v>
          </cell>
          <cell r="J178" t="str">
            <v>K25DLK7</v>
          </cell>
          <cell r="L178" t="str">
            <v>NGUYỄN HOÀNG LINH</v>
          </cell>
          <cell r="R178" t="str">
            <v>Khóa cũ</v>
          </cell>
          <cell r="T178" t="str">
            <v>K25DLK7</v>
          </cell>
          <cell r="U178" t="str">
            <v/>
          </cell>
        </row>
        <row r="179">
          <cell r="C179" t="str">
            <v>25217103980</v>
          </cell>
          <cell r="D179" t="str">
            <v>Trần</v>
          </cell>
          <cell r="E179" t="str">
            <v>Trường</v>
          </cell>
          <cell r="F179" t="str">
            <v>Hiệp</v>
          </cell>
          <cell r="G179">
            <v>37116</v>
          </cell>
          <cell r="H179" t="str">
            <v>Nam</v>
          </cell>
          <cell r="I179" t="str">
            <v>K-25 - Quản Trị Khách Sạn &amp; Nhà Hàng (Đại Học)</v>
          </cell>
          <cell r="J179" t="str">
            <v>K25DLK7</v>
          </cell>
          <cell r="L179" t="str">
            <v>NGUYỄN HOÀNG LINH</v>
          </cell>
          <cell r="R179" t="str">
            <v>Khóa cũ</v>
          </cell>
          <cell r="T179" t="str">
            <v>K25DLK7</v>
          </cell>
          <cell r="U179" t="str">
            <v/>
          </cell>
        </row>
        <row r="180">
          <cell r="C180" t="str">
            <v>25207107404</v>
          </cell>
          <cell r="D180" t="str">
            <v>Thái</v>
          </cell>
          <cell r="E180" t="str">
            <v>Quỳnh</v>
          </cell>
          <cell r="F180" t="str">
            <v>My</v>
          </cell>
          <cell r="G180">
            <v>37090</v>
          </cell>
          <cell r="H180" t="str">
            <v>Nữ</v>
          </cell>
          <cell r="I180" t="str">
            <v>K-25 - Quản Trị Khách Sạn &amp; Nhà Hàng (Đại Học)</v>
          </cell>
          <cell r="J180" t="str">
            <v>K25DLK7</v>
          </cell>
          <cell r="L180" t="str">
            <v>NGUYỄN HOÀNG LINH</v>
          </cell>
          <cell r="R180" t="str">
            <v>Khóa cũ</v>
          </cell>
          <cell r="T180" t="str">
            <v>K25DLK7</v>
          </cell>
          <cell r="U180" t="str">
            <v/>
          </cell>
        </row>
        <row r="181">
          <cell r="C181" t="str">
            <v>24207116204</v>
          </cell>
          <cell r="D181" t="str">
            <v>Võ</v>
          </cell>
          <cell r="E181" t="str">
            <v>Thị</v>
          </cell>
          <cell r="F181" t="str">
            <v>Nhi</v>
          </cell>
          <cell r="G181">
            <v>36716</v>
          </cell>
          <cell r="H181" t="str">
            <v>Nữ</v>
          </cell>
          <cell r="I181" t="str">
            <v>K-25 - Quản Trị Khách Sạn &amp; Nhà Hàng (Đại Học)</v>
          </cell>
          <cell r="J181" t="str">
            <v>K25DLK7</v>
          </cell>
          <cell r="L181" t="str">
            <v>NGUYỄN HOÀNG LINH</v>
          </cell>
          <cell r="R181" t="str">
            <v>Khóa cũ</v>
          </cell>
          <cell r="T181" t="str">
            <v>K25DLK7</v>
          </cell>
          <cell r="U181" t="str">
            <v/>
          </cell>
        </row>
        <row r="182">
          <cell r="C182" t="str">
            <v>25207104842</v>
          </cell>
          <cell r="D182" t="str">
            <v>Nguyễn</v>
          </cell>
          <cell r="E182" t="str">
            <v>Thị Yến</v>
          </cell>
          <cell r="F182" t="str">
            <v>Nhi</v>
          </cell>
          <cell r="G182">
            <v>37016</v>
          </cell>
          <cell r="H182" t="str">
            <v>Nữ</v>
          </cell>
          <cell r="I182" t="str">
            <v>K-25 - Quản Trị Khách Sạn &amp; Nhà Hàng (Đại Học)</v>
          </cell>
          <cell r="J182" t="str">
            <v>K25DLK7</v>
          </cell>
          <cell r="L182" t="str">
            <v>NGUYỄN HOÀNG LINH</v>
          </cell>
          <cell r="R182" t="str">
            <v>Khóa cũ</v>
          </cell>
          <cell r="T182" t="str">
            <v>K25DLK7</v>
          </cell>
          <cell r="U182" t="str">
            <v/>
          </cell>
        </row>
        <row r="183">
          <cell r="C183" t="str">
            <v>25207104660</v>
          </cell>
          <cell r="D183" t="str">
            <v>Nguyễn</v>
          </cell>
          <cell r="E183" t="str">
            <v>Thùy</v>
          </cell>
          <cell r="F183" t="str">
            <v>Vân</v>
          </cell>
          <cell r="G183">
            <v>36896</v>
          </cell>
          <cell r="H183" t="str">
            <v>Nữ</v>
          </cell>
          <cell r="I183" t="str">
            <v>K-25 - Quản Trị Khách Sạn &amp; Nhà Hàng (Đại Học)</v>
          </cell>
          <cell r="J183" t="str">
            <v>K25DLK7</v>
          </cell>
          <cell r="L183" t="str">
            <v>NGUYỄN HOÀNG LINH</v>
          </cell>
          <cell r="R183" t="str">
            <v>Khóa cũ</v>
          </cell>
          <cell r="T183" t="str">
            <v>K25DLK7</v>
          </cell>
          <cell r="U183" t="str">
            <v/>
          </cell>
        </row>
        <row r="184">
          <cell r="C184" t="str">
            <v>25207101322</v>
          </cell>
          <cell r="D184" t="str">
            <v>Dương</v>
          </cell>
          <cell r="E184" t="str">
            <v>Thị Diệu</v>
          </cell>
          <cell r="F184" t="str">
            <v>Vỹ</v>
          </cell>
          <cell r="G184">
            <v>37161</v>
          </cell>
          <cell r="H184" t="str">
            <v>Nữ</v>
          </cell>
          <cell r="I184" t="str">
            <v>K-25 - Quản Trị Khách Sạn &amp; Nhà Hàng (Đại Học)</v>
          </cell>
          <cell r="J184" t="str">
            <v>K25DLK9</v>
          </cell>
          <cell r="L184" t="str">
            <v>NGÔ THỊ THANH NGA</v>
          </cell>
          <cell r="R184" t="str">
            <v>Khóa cũ</v>
          </cell>
          <cell r="T184" t="str">
            <v>K25DLK9</v>
          </cell>
          <cell r="U184" t="str">
            <v/>
          </cell>
        </row>
        <row r="185">
          <cell r="C185" t="str">
            <v>25207116633</v>
          </cell>
          <cell r="D185" t="str">
            <v>Đinh</v>
          </cell>
          <cell r="E185" t="str">
            <v>Nguyễn Thúy</v>
          </cell>
          <cell r="F185" t="str">
            <v>Vi</v>
          </cell>
          <cell r="G185">
            <v>37165</v>
          </cell>
          <cell r="H185" t="str">
            <v>Nữ</v>
          </cell>
          <cell r="I185" t="str">
            <v>K-25 - Quản Trị Du Lịch &amp; Khách Sạn Chuẩn PSU (Đại Học)</v>
          </cell>
          <cell r="J185" t="str">
            <v>K25PSU-DLK1</v>
          </cell>
          <cell r="L185" t="str">
            <v>PHẠM THỊ HOÀNG DUNG</v>
          </cell>
          <cell r="R185" t="str">
            <v>Khóa cũ</v>
          </cell>
          <cell r="T185" t="str">
            <v>K25PSU-DLK1</v>
          </cell>
          <cell r="U185" t="str">
            <v/>
          </cell>
        </row>
        <row r="186">
          <cell r="C186" t="str">
            <v>25207204326</v>
          </cell>
          <cell r="D186" t="str">
            <v>Hồ</v>
          </cell>
          <cell r="E186" t="str">
            <v>Trần Thảo</v>
          </cell>
          <cell r="F186" t="str">
            <v>Phương</v>
          </cell>
          <cell r="G186">
            <v>37027</v>
          </cell>
          <cell r="H186" t="str">
            <v>Nữ</v>
          </cell>
          <cell r="I186" t="str">
            <v>K-25 - Quản Trị Du Lịch &amp; Khách Sạn Chuẩn PSU (Đại Học)</v>
          </cell>
          <cell r="J186" t="str">
            <v>K25PSU-DLK10</v>
          </cell>
          <cell r="L186" t="str">
            <v>TRẦN THỊ VÂN ANH</v>
          </cell>
          <cell r="R186" t="str">
            <v>Khóa cũ</v>
          </cell>
          <cell r="T186" t="str">
            <v>K25PSU-DLK10</v>
          </cell>
          <cell r="U186" t="str">
            <v/>
          </cell>
        </row>
        <row r="187">
          <cell r="C187" t="str">
            <v>25207212879</v>
          </cell>
          <cell r="D187" t="str">
            <v>Trần</v>
          </cell>
          <cell r="E187" t="str">
            <v>Thị Kiều</v>
          </cell>
          <cell r="F187" t="str">
            <v>My</v>
          </cell>
          <cell r="G187">
            <v>37196</v>
          </cell>
          <cell r="H187" t="str">
            <v>Nữ</v>
          </cell>
          <cell r="I187" t="str">
            <v>K-25 - Quản Trị Du Lịch &amp; Khách Sạn Chuẩn PSU (Đại Học)</v>
          </cell>
          <cell r="J187" t="str">
            <v>K25PSU-DLK11</v>
          </cell>
          <cell r="L187" t="str">
            <v>HUỲNH LÝ THÙY LINH</v>
          </cell>
          <cell r="R187" t="str">
            <v>Khóa cũ</v>
          </cell>
          <cell r="T187" t="str">
            <v>K25PSU-DLK11</v>
          </cell>
          <cell r="U187" t="str">
            <v/>
          </cell>
        </row>
        <row r="188">
          <cell r="C188" t="str">
            <v>25207104029</v>
          </cell>
          <cell r="D188" t="str">
            <v>Lê</v>
          </cell>
          <cell r="E188" t="str">
            <v>Thị An</v>
          </cell>
          <cell r="F188" t="str">
            <v>Nam</v>
          </cell>
          <cell r="G188">
            <v>37154</v>
          </cell>
          <cell r="H188" t="str">
            <v>Nữ</v>
          </cell>
          <cell r="I188" t="str">
            <v>K-25 - Quản Trị Du Lịch &amp; Khách Sạn Chuẩn PSU (Đại Học)</v>
          </cell>
          <cell r="J188" t="str">
            <v>K25PSU-DLK11</v>
          </cell>
          <cell r="L188" t="str">
            <v>HUỲNH LÝ THÙY LINH</v>
          </cell>
          <cell r="R188" t="str">
            <v>Khóa cũ</v>
          </cell>
          <cell r="T188" t="str">
            <v>K25PSU-DLK11</v>
          </cell>
          <cell r="U188" t="str">
            <v/>
          </cell>
        </row>
        <row r="189">
          <cell r="C189" t="str">
            <v>25207107870</v>
          </cell>
          <cell r="D189" t="str">
            <v>Dương</v>
          </cell>
          <cell r="E189" t="str">
            <v>Hải</v>
          </cell>
          <cell r="F189" t="str">
            <v>Yến</v>
          </cell>
          <cell r="G189">
            <v>37216</v>
          </cell>
          <cell r="H189" t="str">
            <v>Nữ</v>
          </cell>
          <cell r="I189" t="str">
            <v>K-25 - Quản Trị Du Lịch &amp; Khách Sạn Chuẩn PSU (Đại Học)</v>
          </cell>
          <cell r="J189" t="str">
            <v>K25PSU-DLK11</v>
          </cell>
          <cell r="L189" t="str">
            <v>HUỲNH LÝ THÙY LINH</v>
          </cell>
          <cell r="R189" t="str">
            <v>Khóa cũ</v>
          </cell>
          <cell r="T189" t="str">
            <v>K25PSU-DLK11</v>
          </cell>
          <cell r="U189" t="str">
            <v/>
          </cell>
        </row>
        <row r="190">
          <cell r="C190" t="str">
            <v>25207204310</v>
          </cell>
          <cell r="D190" t="str">
            <v>Thái</v>
          </cell>
          <cell r="E190" t="str">
            <v>Trần Nhật</v>
          </cell>
          <cell r="F190" t="str">
            <v>Nhi</v>
          </cell>
          <cell r="G190">
            <v>37222</v>
          </cell>
          <cell r="H190" t="str">
            <v>Nữ</v>
          </cell>
          <cell r="I190" t="str">
            <v>K-25 - Quản Trị Du Lịch &amp; Khách Sạn Chuẩn PSU (Đại Học)</v>
          </cell>
          <cell r="J190" t="str">
            <v>K25PSU-DLK12</v>
          </cell>
          <cell r="L190" t="str">
            <v>HUỲNH LÝ THÙY LINH</v>
          </cell>
          <cell r="R190" t="str">
            <v>Khóa cũ</v>
          </cell>
          <cell r="T190" t="str">
            <v>K25PSU-DLK12</v>
          </cell>
          <cell r="U190" t="str">
            <v/>
          </cell>
        </row>
        <row r="191">
          <cell r="C191" t="str">
            <v>25207101303</v>
          </cell>
          <cell r="D191" t="str">
            <v>Hoàng</v>
          </cell>
          <cell r="E191" t="str">
            <v>Thị Kim</v>
          </cell>
          <cell r="F191" t="str">
            <v>Nhung</v>
          </cell>
          <cell r="G191">
            <v>37065</v>
          </cell>
          <cell r="H191" t="str">
            <v>Nữ</v>
          </cell>
          <cell r="I191" t="str">
            <v>K-25 - Quản Trị Du Lịch &amp; Khách Sạn Chuẩn PSU (Đại Học)</v>
          </cell>
          <cell r="J191" t="str">
            <v>K25PSU-DLK12</v>
          </cell>
          <cell r="L191" t="str">
            <v>HUỲNH LÝ THÙY LINH</v>
          </cell>
          <cell r="R191" t="str">
            <v>Khóa cũ</v>
          </cell>
          <cell r="T191" t="str">
            <v>K25PSU-DLK12</v>
          </cell>
          <cell r="U191" t="str">
            <v/>
          </cell>
        </row>
        <row r="192">
          <cell r="C192" t="str">
            <v>25207107196</v>
          </cell>
          <cell r="D192" t="str">
            <v>Nguyễn</v>
          </cell>
          <cell r="E192" t="str">
            <v>Thuỳ</v>
          </cell>
          <cell r="F192" t="str">
            <v>Tra</v>
          </cell>
          <cell r="G192">
            <v>37110</v>
          </cell>
          <cell r="H192" t="str">
            <v>Nữ</v>
          </cell>
          <cell r="I192" t="str">
            <v>K-25 - Quản Trị Du Lịch &amp; Khách Sạn Chuẩn PSU (Đại Học)</v>
          </cell>
          <cell r="J192" t="str">
            <v>K25PSU-DLK12</v>
          </cell>
          <cell r="L192" t="str">
            <v>HUỲNH LÝ THÙY LINH</v>
          </cell>
          <cell r="R192" t="str">
            <v>Khóa cũ</v>
          </cell>
          <cell r="T192" t="str">
            <v>K25PSU-DLK12</v>
          </cell>
          <cell r="U192" t="str">
            <v/>
          </cell>
        </row>
        <row r="193">
          <cell r="C193" t="str">
            <v>25207104329</v>
          </cell>
          <cell r="D193" t="str">
            <v>Trần</v>
          </cell>
          <cell r="E193" t="str">
            <v>Đặng Hàn</v>
          </cell>
          <cell r="F193" t="str">
            <v>Uyên</v>
          </cell>
          <cell r="G193">
            <v>37035</v>
          </cell>
          <cell r="H193" t="str">
            <v>Nữ</v>
          </cell>
          <cell r="I193" t="str">
            <v>K-25 - Quản Trị Du Lịch &amp; Khách Sạn Chuẩn PSU (Đại Học)</v>
          </cell>
          <cell r="J193" t="str">
            <v>K25PSU-DLK12</v>
          </cell>
          <cell r="L193" t="str">
            <v>HUỲNH LÝ THÙY LINH</v>
          </cell>
          <cell r="R193" t="str">
            <v>Khóa cũ</v>
          </cell>
          <cell r="T193" t="str">
            <v>K25PSU-DLK12</v>
          </cell>
          <cell r="U193" t="str">
            <v/>
          </cell>
        </row>
        <row r="194">
          <cell r="C194" t="str">
            <v>25207110459</v>
          </cell>
          <cell r="D194" t="str">
            <v>Lê</v>
          </cell>
          <cell r="E194" t="str">
            <v>Kim</v>
          </cell>
          <cell r="F194" t="str">
            <v>Duyên</v>
          </cell>
          <cell r="G194">
            <v>37192</v>
          </cell>
          <cell r="H194" t="str">
            <v>Nữ</v>
          </cell>
          <cell r="I194" t="str">
            <v>K-25 - Quản Trị Du Lịch &amp; Khách Sạn Chuẩn PSU (Đại Học)</v>
          </cell>
          <cell r="J194" t="str">
            <v>K25PSU-DLK13</v>
          </cell>
          <cell r="L194" t="str">
            <v>PHẠM THỊ MỸ LINH</v>
          </cell>
          <cell r="R194" t="str">
            <v>Khóa cũ</v>
          </cell>
          <cell r="T194" t="str">
            <v>K25PSU-DLK13</v>
          </cell>
          <cell r="U194" t="str">
            <v/>
          </cell>
        </row>
        <row r="195">
          <cell r="C195" t="str">
            <v>25217103802</v>
          </cell>
          <cell r="D195" t="str">
            <v>Nguyễn</v>
          </cell>
          <cell r="E195" t="str">
            <v>Hữu</v>
          </cell>
          <cell r="F195" t="str">
            <v>Hiếu</v>
          </cell>
          <cell r="G195">
            <v>37237</v>
          </cell>
          <cell r="H195" t="str">
            <v>Nam</v>
          </cell>
          <cell r="I195" t="str">
            <v>K-25 - Quản Trị Du Lịch &amp; Khách Sạn Chuẩn PSU (Đại Học)</v>
          </cell>
          <cell r="J195" t="str">
            <v>K25PSU-DLK13</v>
          </cell>
          <cell r="L195" t="str">
            <v>PHẠM THỊ MỸ LINH</v>
          </cell>
          <cell r="R195" t="str">
            <v>Khóa cũ</v>
          </cell>
          <cell r="T195" t="str">
            <v>K25PSU-DLK13</v>
          </cell>
          <cell r="U195" t="str">
            <v/>
          </cell>
        </row>
        <row r="196">
          <cell r="C196" t="str">
            <v>25207107440</v>
          </cell>
          <cell r="D196" t="str">
            <v>Phạm</v>
          </cell>
          <cell r="E196" t="str">
            <v>Thị Thu</v>
          </cell>
          <cell r="F196" t="str">
            <v>Hương</v>
          </cell>
          <cell r="G196">
            <v>36569</v>
          </cell>
          <cell r="H196" t="str">
            <v>Nữ</v>
          </cell>
          <cell r="I196" t="str">
            <v>K-25 - Quản Trị Du Lịch &amp; Khách Sạn Chuẩn PSU (Đại Học)</v>
          </cell>
          <cell r="J196" t="str">
            <v>K25PSU-DLK13</v>
          </cell>
          <cell r="L196" t="str">
            <v>PHẠM THỊ MỸ LINH</v>
          </cell>
          <cell r="R196" t="str">
            <v>Khóa cũ</v>
          </cell>
          <cell r="T196" t="str">
            <v>K25PSU-DLK13</v>
          </cell>
          <cell r="U196" t="str">
            <v/>
          </cell>
        </row>
        <row r="197">
          <cell r="C197" t="str">
            <v>25207108364</v>
          </cell>
          <cell r="D197" t="str">
            <v>Nguyễn</v>
          </cell>
          <cell r="E197" t="str">
            <v>Bảo</v>
          </cell>
          <cell r="F197" t="str">
            <v>Ngọc</v>
          </cell>
          <cell r="G197">
            <v>36907</v>
          </cell>
          <cell r="H197" t="str">
            <v>Nữ</v>
          </cell>
          <cell r="I197" t="str">
            <v>K-25 - Quản Trị Du Lịch &amp; Khách Sạn Chuẩn PSU (Đại Học)</v>
          </cell>
          <cell r="J197" t="str">
            <v>K25PSU-DLK13</v>
          </cell>
          <cell r="L197" t="str">
            <v>PHẠM THỊ MỸ LINH</v>
          </cell>
          <cell r="R197" t="str">
            <v>Khóa cũ</v>
          </cell>
          <cell r="T197" t="str">
            <v>K25PSU-DLK13</v>
          </cell>
          <cell r="U197" t="str">
            <v/>
          </cell>
        </row>
        <row r="198">
          <cell r="C198" t="str">
            <v>24207108486</v>
          </cell>
          <cell r="D198" t="str">
            <v>Nguyễn</v>
          </cell>
          <cell r="E198" t="str">
            <v>Thị Thùy</v>
          </cell>
          <cell r="F198" t="str">
            <v>Dương</v>
          </cell>
          <cell r="G198">
            <v>36627</v>
          </cell>
          <cell r="H198" t="str">
            <v>Nữ</v>
          </cell>
          <cell r="I198" t="str">
            <v>K-25 - Quản Trị Du Lịch &amp; Khách Sạn Chuẩn PSU (Đại Học)</v>
          </cell>
          <cell r="J198" t="str">
            <v>K25PSU-DLK15</v>
          </cell>
          <cell r="L198" t="str">
            <v>HỒ MINH PHÚC</v>
          </cell>
          <cell r="R198" t="str">
            <v>Khóa cũ</v>
          </cell>
          <cell r="T198" t="str">
            <v>K25PSU-DLK15</v>
          </cell>
          <cell r="U198" t="str">
            <v/>
          </cell>
        </row>
        <row r="199">
          <cell r="C199" t="str">
            <v>25217107868</v>
          </cell>
          <cell r="D199" t="str">
            <v>Ngô</v>
          </cell>
          <cell r="E199" t="str">
            <v>Văn</v>
          </cell>
          <cell r="F199" t="str">
            <v>Hải</v>
          </cell>
          <cell r="G199">
            <v>37067</v>
          </cell>
          <cell r="H199" t="str">
            <v>Nam</v>
          </cell>
          <cell r="I199" t="str">
            <v>K-25 - Quản Trị Du Lịch &amp; Khách Sạn Chuẩn PSU (Đại Học)</v>
          </cell>
          <cell r="J199" t="str">
            <v>K25PSU-DLK15</v>
          </cell>
          <cell r="L199" t="str">
            <v>HỒ MINH PHÚC</v>
          </cell>
          <cell r="R199" t="str">
            <v>Khóa cũ</v>
          </cell>
          <cell r="T199" t="str">
            <v>K25PSU-DLK15</v>
          </cell>
          <cell r="U199" t="str">
            <v/>
          </cell>
        </row>
        <row r="200">
          <cell r="C200" t="str">
            <v>25203409978</v>
          </cell>
          <cell r="D200" t="str">
            <v>Hà</v>
          </cell>
          <cell r="E200" t="str">
            <v>Trần Huỳnh</v>
          </cell>
          <cell r="F200" t="str">
            <v>Hương</v>
          </cell>
          <cell r="G200">
            <v>37202</v>
          </cell>
          <cell r="H200" t="str">
            <v>Nữ</v>
          </cell>
          <cell r="I200" t="str">
            <v>K-25 - Quản Trị Du Lịch &amp; Khách Sạn Chuẩn PSU (Đại Học)</v>
          </cell>
          <cell r="J200" t="str">
            <v>K25PSU-DLK15</v>
          </cell>
          <cell r="L200" t="str">
            <v>HỒ MINH PHÚC</v>
          </cell>
          <cell r="R200" t="str">
            <v>Khóa cũ</v>
          </cell>
          <cell r="T200" t="str">
            <v>K25PSU-DLK15</v>
          </cell>
          <cell r="U200" t="str">
            <v/>
          </cell>
        </row>
        <row r="201">
          <cell r="C201" t="str">
            <v>25207110564</v>
          </cell>
          <cell r="D201" t="str">
            <v>Đặng</v>
          </cell>
          <cell r="E201" t="str">
            <v>Thị</v>
          </cell>
          <cell r="F201" t="str">
            <v>Thủy</v>
          </cell>
          <cell r="G201">
            <v>37006</v>
          </cell>
          <cell r="H201" t="str">
            <v>Nữ</v>
          </cell>
          <cell r="I201" t="str">
            <v>K-25 - Quản Trị Du Lịch &amp; Khách Sạn Chuẩn PSU (Đại Học)</v>
          </cell>
          <cell r="J201" t="str">
            <v>K25PSU-DLK15</v>
          </cell>
          <cell r="L201" t="str">
            <v>HỒ MINH PHÚC</v>
          </cell>
          <cell r="R201" t="str">
            <v>Khóa cũ</v>
          </cell>
          <cell r="T201" t="str">
            <v>K25PSU-DLK15</v>
          </cell>
          <cell r="U201" t="str">
            <v/>
          </cell>
        </row>
        <row r="202">
          <cell r="C202" t="str">
            <v>25207109674</v>
          </cell>
          <cell r="D202" t="str">
            <v>Trần</v>
          </cell>
          <cell r="E202" t="str">
            <v>Mỹ</v>
          </cell>
          <cell r="F202" t="str">
            <v>Hòa</v>
          </cell>
          <cell r="G202">
            <v>37118</v>
          </cell>
          <cell r="H202" t="str">
            <v>Nữ</v>
          </cell>
          <cell r="I202" t="str">
            <v>K-25 - Quản Trị Du Lịch &amp; Khách Sạn Chuẩn PSU (Đại Học)</v>
          </cell>
          <cell r="J202" t="str">
            <v>K25PSU-DLK16</v>
          </cell>
          <cell r="L202" t="str">
            <v>MAI THỊ THƯƠNG</v>
          </cell>
          <cell r="R202" t="str">
            <v>Khóa cũ</v>
          </cell>
          <cell r="T202" t="str">
            <v>K25PSU-DLK16</v>
          </cell>
          <cell r="U202" t="str">
            <v/>
          </cell>
        </row>
        <row r="203">
          <cell r="C203" t="str">
            <v>25217215119</v>
          </cell>
          <cell r="D203" t="str">
            <v>Ngô</v>
          </cell>
          <cell r="E203" t="str">
            <v>Tiến</v>
          </cell>
          <cell r="F203" t="str">
            <v>Trung</v>
          </cell>
          <cell r="G203">
            <v>37149</v>
          </cell>
          <cell r="H203" t="str">
            <v>Nam</v>
          </cell>
          <cell r="I203" t="str">
            <v>K-25 - Quản Trị Du Lịch &amp; Khách Sạn Chuẩn PSU (Đại Học)</v>
          </cell>
          <cell r="J203" t="str">
            <v>K25PSU-DLK16</v>
          </cell>
          <cell r="K203"/>
          <cell r="L203" t="str">
            <v>MAI THỊ THƯƠNG</v>
          </cell>
          <cell r="M203"/>
          <cell r="N203"/>
          <cell r="O203"/>
          <cell r="P203"/>
          <cell r="Q203"/>
          <cell r="R203" t="str">
            <v>Khóa cũ</v>
          </cell>
          <cell r="S203"/>
          <cell r="T203" t="str">
            <v>K25PSU-DLK16</v>
          </cell>
          <cell r="U203" t="str">
            <v/>
          </cell>
        </row>
        <row r="204">
          <cell r="C204" t="str">
            <v>25207104270</v>
          </cell>
          <cell r="D204" t="str">
            <v>Nguyễn</v>
          </cell>
          <cell r="E204" t="str">
            <v>Thị Thảo</v>
          </cell>
          <cell r="F204" t="str">
            <v>Vy</v>
          </cell>
          <cell r="G204">
            <v>37108</v>
          </cell>
          <cell r="H204" t="str">
            <v>Nữ</v>
          </cell>
          <cell r="I204" t="str">
            <v>K-25 - Quản Trị Du Lịch &amp; Khách Sạn Chuẩn PSU (Đại Học)</v>
          </cell>
          <cell r="J204" t="str">
            <v>K25PSU-DLK16</v>
          </cell>
          <cell r="L204" t="str">
            <v>MAI THỊ THƯƠNG</v>
          </cell>
          <cell r="R204" t="str">
            <v>Khóa cũ</v>
          </cell>
          <cell r="T204" t="str">
            <v>K25PSU-DLK16</v>
          </cell>
          <cell r="U204" t="str">
            <v/>
          </cell>
        </row>
        <row r="205">
          <cell r="C205" t="str">
            <v>25207105423</v>
          </cell>
          <cell r="D205" t="str">
            <v>Nguyễn</v>
          </cell>
          <cell r="E205" t="str">
            <v>Thị Diễm</v>
          </cell>
          <cell r="F205" t="str">
            <v>Kiều</v>
          </cell>
          <cell r="G205">
            <v>37203</v>
          </cell>
          <cell r="H205" t="str">
            <v>Nữ</v>
          </cell>
          <cell r="I205" t="str">
            <v>K-25 - Quản Trị Du Lịch &amp; Khách Sạn Chuẩn PSU (Đại Học)</v>
          </cell>
          <cell r="J205" t="str">
            <v>K25PSU-DLK18</v>
          </cell>
          <cell r="L205" t="str">
            <v>HUỲNH LÝ THÙY LINH</v>
          </cell>
          <cell r="R205" t="str">
            <v>Khóa cũ</v>
          </cell>
          <cell r="T205" t="str">
            <v>K25PSU-DLK18</v>
          </cell>
          <cell r="U205" t="str">
            <v/>
          </cell>
        </row>
        <row r="206">
          <cell r="C206" t="str">
            <v>25208713095</v>
          </cell>
          <cell r="D206" t="str">
            <v>Nguyễn</v>
          </cell>
          <cell r="E206" t="str">
            <v>Thị Mỹ</v>
          </cell>
          <cell r="F206" t="str">
            <v>Nghĩa</v>
          </cell>
          <cell r="G206">
            <v>37174</v>
          </cell>
          <cell r="H206" t="str">
            <v>Nữ</v>
          </cell>
          <cell r="I206" t="str">
            <v>K-25 - Quản Trị Du Lịch &amp; Khách Sạn Chuẩn PSU (Đại Học)</v>
          </cell>
          <cell r="J206" t="str">
            <v>K25PSU-DLK18</v>
          </cell>
          <cell r="L206" t="str">
            <v>HUỲNH LÝ THÙY LINH</v>
          </cell>
          <cell r="R206" t="str">
            <v>Khóa cũ</v>
          </cell>
          <cell r="T206" t="str">
            <v>K25PSU-DLK18</v>
          </cell>
          <cell r="U206" t="str">
            <v/>
          </cell>
        </row>
        <row r="207">
          <cell r="C207" t="str">
            <v>25217107175</v>
          </cell>
          <cell r="D207" t="str">
            <v>Nguyễn</v>
          </cell>
          <cell r="E207" t="str">
            <v>Thanh</v>
          </cell>
          <cell r="F207" t="str">
            <v>Tâm</v>
          </cell>
          <cell r="G207">
            <v>37172</v>
          </cell>
          <cell r="H207" t="str">
            <v>Nam</v>
          </cell>
          <cell r="I207" t="str">
            <v>K-25 - Quản Trị Du Lịch &amp; Khách Sạn Chuẩn PSU (Đại Học)</v>
          </cell>
          <cell r="J207" t="str">
            <v>K25PSU-DLK18</v>
          </cell>
          <cell r="L207" t="str">
            <v>HUỲNH LÝ THÙY LINH</v>
          </cell>
          <cell r="R207" t="str">
            <v>Khóa cũ</v>
          </cell>
          <cell r="T207" t="str">
            <v>K25PSU-DLK18</v>
          </cell>
          <cell r="U207" t="str">
            <v/>
          </cell>
        </row>
        <row r="208">
          <cell r="C208" t="str">
            <v>25203102442</v>
          </cell>
          <cell r="D208" t="str">
            <v>Bùi</v>
          </cell>
          <cell r="E208" t="str">
            <v>Thị Thúy</v>
          </cell>
          <cell r="F208" t="str">
            <v>Vân</v>
          </cell>
          <cell r="G208">
            <v>36897</v>
          </cell>
          <cell r="H208" t="str">
            <v>Nữ</v>
          </cell>
          <cell r="I208" t="str">
            <v>K-25 - Quản Trị Du Lịch &amp; Khách Sạn Chuẩn PSU (Đại Học)</v>
          </cell>
          <cell r="J208" t="str">
            <v>K25PSU-DLK2</v>
          </cell>
          <cell r="L208" t="str">
            <v>NGUYỄN THỊ HỒNG NHUNG</v>
          </cell>
          <cell r="R208" t="str">
            <v>Khóa cũ</v>
          </cell>
          <cell r="T208" t="str">
            <v>K25PSU-DLK2</v>
          </cell>
          <cell r="U208" t="str">
            <v/>
          </cell>
        </row>
        <row r="209">
          <cell r="C209" t="str">
            <v>25207104177</v>
          </cell>
          <cell r="D209" t="str">
            <v>Trần</v>
          </cell>
          <cell r="E209" t="str">
            <v>Đặng Ánh</v>
          </cell>
          <cell r="F209" t="str">
            <v>Chi</v>
          </cell>
          <cell r="G209">
            <v>37167</v>
          </cell>
          <cell r="H209" t="str">
            <v>Nữ</v>
          </cell>
          <cell r="I209" t="str">
            <v>K-25 - Quản Trị Du Lịch &amp; Khách Sạn Chuẩn PSU (Đại Học)</v>
          </cell>
          <cell r="J209" t="str">
            <v>K25PSU-DLK3</v>
          </cell>
          <cell r="L209" t="str">
            <v>TRẦN THỊ VÂN ANH</v>
          </cell>
          <cell r="R209" t="str">
            <v>Khóa cũ</v>
          </cell>
          <cell r="T209" t="str">
            <v>K25PSU-DLK3</v>
          </cell>
          <cell r="U209" t="str">
            <v/>
          </cell>
        </row>
        <row r="210">
          <cell r="C210" t="str">
            <v>25217109035</v>
          </cell>
          <cell r="D210" t="str">
            <v>Huỳnh</v>
          </cell>
          <cell r="E210" t="str">
            <v>Việt</v>
          </cell>
          <cell r="F210" t="str">
            <v>Thái</v>
          </cell>
          <cell r="G210">
            <v>37162</v>
          </cell>
          <cell r="H210" t="str">
            <v>Nam</v>
          </cell>
          <cell r="I210" t="str">
            <v>K-25 - Quản Trị Du Lịch &amp; Khách Sạn Chuẩn PSU (Đại Học)</v>
          </cell>
          <cell r="J210" t="str">
            <v>K25PSU-DLK3</v>
          </cell>
          <cell r="L210" t="str">
            <v>TRẦN THỊ VÂN ANH</v>
          </cell>
          <cell r="R210" t="str">
            <v>Khóa cũ</v>
          </cell>
          <cell r="T210" t="str">
            <v>K25PSU-DLK3</v>
          </cell>
          <cell r="U210" t="str">
            <v/>
          </cell>
        </row>
        <row r="211">
          <cell r="C211" t="str">
            <v>25207100721</v>
          </cell>
          <cell r="D211" t="str">
            <v>Nguyễn</v>
          </cell>
          <cell r="E211" t="str">
            <v>Lê Minh</v>
          </cell>
          <cell r="F211" t="str">
            <v>Thư</v>
          </cell>
          <cell r="G211">
            <v>37071</v>
          </cell>
          <cell r="H211" t="str">
            <v>Nữ</v>
          </cell>
          <cell r="I211" t="str">
            <v>K-25 - Quản Trị Du Lịch &amp; Khách Sạn Chuẩn PSU (Đại Học)</v>
          </cell>
          <cell r="J211" t="str">
            <v>K25PSU-DLK3</v>
          </cell>
          <cell r="L211" t="str">
            <v>TRẦN THỊ VÂN ANH</v>
          </cell>
          <cell r="R211" t="str">
            <v>Khóa cũ</v>
          </cell>
          <cell r="T211" t="str">
            <v>K25PSU-DLK3</v>
          </cell>
          <cell r="U211" t="str">
            <v/>
          </cell>
        </row>
        <row r="212">
          <cell r="C212" t="str">
            <v>25203307286</v>
          </cell>
          <cell r="D212" t="str">
            <v>Nguyễn</v>
          </cell>
          <cell r="E212" t="str">
            <v>Thị Thanh</v>
          </cell>
          <cell r="F212" t="str">
            <v>Vi</v>
          </cell>
          <cell r="G212">
            <v>37183</v>
          </cell>
          <cell r="H212" t="str">
            <v>Nữ</v>
          </cell>
          <cell r="I212" t="str">
            <v>K-25 - Quản Trị Du Lịch &amp; Khách Sạn Chuẩn PSU (Đại Học)</v>
          </cell>
          <cell r="J212" t="str">
            <v>K25PSU-DLK3</v>
          </cell>
          <cell r="L212" t="str">
            <v>TRẦN THỊ VÂN ANH</v>
          </cell>
          <cell r="R212" t="str">
            <v>Khóa cũ</v>
          </cell>
          <cell r="T212" t="str">
            <v>K25PSU-DLK3</v>
          </cell>
          <cell r="U212" t="str">
            <v/>
          </cell>
        </row>
        <row r="213">
          <cell r="C213" t="str">
            <v>25217105062</v>
          </cell>
          <cell r="D213" t="str">
            <v>Nguyễn</v>
          </cell>
          <cell r="E213" t="str">
            <v>Thiên</v>
          </cell>
          <cell r="F213" t="str">
            <v>Ân</v>
          </cell>
          <cell r="G213">
            <v>36919</v>
          </cell>
          <cell r="H213" t="str">
            <v>Nam</v>
          </cell>
          <cell r="I213" t="str">
            <v>K-25 - Quản Trị Du Lịch &amp; Khách Sạn Chuẩn PSU (Đại Học)</v>
          </cell>
          <cell r="J213" t="str">
            <v>K25PSU-DLK4</v>
          </cell>
          <cell r="L213" t="str">
            <v>HUỲNH LÝ THÙY LINH</v>
          </cell>
          <cell r="R213" t="str">
            <v>Khóa cũ</v>
          </cell>
          <cell r="T213" t="str">
            <v>K25PSU-DLK4</v>
          </cell>
          <cell r="U213" t="str">
            <v/>
          </cell>
        </row>
        <row r="214">
          <cell r="C214" t="str">
            <v>25207103509</v>
          </cell>
          <cell r="D214" t="str">
            <v>Huỳnh</v>
          </cell>
          <cell r="E214" t="str">
            <v>Xuân Ngọc</v>
          </cell>
          <cell r="F214" t="str">
            <v>Bích</v>
          </cell>
          <cell r="G214">
            <v>37213</v>
          </cell>
          <cell r="H214" t="str">
            <v>Nữ</v>
          </cell>
          <cell r="I214" t="str">
            <v>K-25 - Quản Trị Du Lịch &amp; Khách Sạn Chuẩn PSU (Đại Học)</v>
          </cell>
          <cell r="J214" t="str">
            <v>K25PSU-DLK4</v>
          </cell>
          <cell r="L214" t="str">
            <v>HUỲNH LÝ THÙY LINH</v>
          </cell>
          <cell r="R214" t="str">
            <v>Khóa cũ</v>
          </cell>
          <cell r="T214" t="str">
            <v>K25PSU-DLK4</v>
          </cell>
          <cell r="U214" t="str">
            <v/>
          </cell>
        </row>
        <row r="215">
          <cell r="C215" t="str">
            <v>25207104725</v>
          </cell>
          <cell r="D215" t="str">
            <v>Nguyễn</v>
          </cell>
          <cell r="E215" t="str">
            <v>Thị Xuân</v>
          </cell>
          <cell r="F215" t="str">
            <v>Tuyền</v>
          </cell>
          <cell r="G215">
            <v>36893</v>
          </cell>
          <cell r="H215" t="str">
            <v>Nữ</v>
          </cell>
          <cell r="I215" t="str">
            <v>K-25 - Quản Trị Du Lịch &amp; Khách Sạn Chuẩn PSU (Đại Học)</v>
          </cell>
          <cell r="J215" t="str">
            <v>K25PSU-DLK4</v>
          </cell>
          <cell r="L215" t="str">
            <v>HUỲNH LÝ THÙY LINH</v>
          </cell>
          <cell r="R215" t="str">
            <v>Khóa cũ</v>
          </cell>
          <cell r="T215" t="str">
            <v>K25PSU-DLK4</v>
          </cell>
          <cell r="U215" t="str">
            <v/>
          </cell>
        </row>
        <row r="216">
          <cell r="C216" t="str">
            <v>25207109554</v>
          </cell>
          <cell r="D216" t="str">
            <v>Bùi</v>
          </cell>
          <cell r="E216" t="str">
            <v>Thị</v>
          </cell>
          <cell r="F216" t="str">
            <v>Anh</v>
          </cell>
          <cell r="G216">
            <v>37068</v>
          </cell>
          <cell r="H216" t="str">
            <v>Nữ</v>
          </cell>
          <cell r="I216" t="str">
            <v>K-25 - Quản Trị Du Lịch &amp; Khách Sạn Chuẩn PSU (Đại Học)</v>
          </cell>
          <cell r="J216" t="str">
            <v>K25PSU-DLK6</v>
          </cell>
          <cell r="L216" t="str">
            <v>ĐẶNG THỊ THÙY TRANG</v>
          </cell>
          <cell r="R216" t="str">
            <v>Khóa cũ</v>
          </cell>
          <cell r="T216" t="str">
            <v>K25PSU-DLK6</v>
          </cell>
          <cell r="U216" t="str">
            <v/>
          </cell>
        </row>
        <row r="217">
          <cell r="C217" t="str">
            <v>25207116694</v>
          </cell>
          <cell r="D217" t="str">
            <v>Nguyễn</v>
          </cell>
          <cell r="E217" t="str">
            <v>Phương</v>
          </cell>
          <cell r="F217" t="str">
            <v>Trinh</v>
          </cell>
          <cell r="G217">
            <v>37204</v>
          </cell>
          <cell r="H217" t="str">
            <v>Nữ</v>
          </cell>
          <cell r="I217" t="str">
            <v>K-25 - Quản Trị Du Lịch &amp; Khách Sạn Chuẩn PSU (Đại Học)</v>
          </cell>
          <cell r="J217" t="str">
            <v>K25PSU-DLK7</v>
          </cell>
          <cell r="L217" t="str">
            <v>HỒ SỬ MINH TÀI</v>
          </cell>
          <cell r="R217" t="str">
            <v>Khóa cũ</v>
          </cell>
          <cell r="T217" t="str">
            <v>K25PSU-DLK7</v>
          </cell>
          <cell r="U217" t="str">
            <v/>
          </cell>
        </row>
        <row r="218">
          <cell r="C218" t="str">
            <v>25207211055</v>
          </cell>
          <cell r="D218" t="str">
            <v>Đỗ</v>
          </cell>
          <cell r="E218" t="str">
            <v>Thị Phương</v>
          </cell>
          <cell r="F218" t="str">
            <v>Dung</v>
          </cell>
          <cell r="G218">
            <v>37194</v>
          </cell>
          <cell r="H218" t="str">
            <v>Nữ</v>
          </cell>
          <cell r="I218" t="str">
            <v>K-25 - Quản Trị Du Lịch &amp; Khách Sạn Chuẩn PSU (Đại Học)</v>
          </cell>
          <cell r="J218" t="str">
            <v>K25PSU-DLK9</v>
          </cell>
          <cell r="L218" t="str">
            <v>TRẦN THỊ VÂN ANH</v>
          </cell>
          <cell r="R218" t="str">
            <v>Khóa cũ</v>
          </cell>
          <cell r="T218" t="str">
            <v>K25PSU-DLK9</v>
          </cell>
          <cell r="U218" t="str">
            <v/>
          </cell>
        </row>
        <row r="219">
          <cell r="C219" t="str">
            <v>25207103899</v>
          </cell>
          <cell r="D219" t="str">
            <v>Đinh</v>
          </cell>
          <cell r="E219" t="str">
            <v>Thủy</v>
          </cell>
          <cell r="F219" t="str">
            <v>Tiên</v>
          </cell>
          <cell r="G219">
            <v>37041</v>
          </cell>
          <cell r="H219" t="str">
            <v>Nữ</v>
          </cell>
          <cell r="I219" t="str">
            <v>K-25 - Quản Trị Du Lịch &amp; Khách Sạn Chuẩn PSU (Đại Học)</v>
          </cell>
          <cell r="J219" t="str">
            <v>K25PSU-DLK9</v>
          </cell>
          <cell r="L219" t="str">
            <v>TRẦN THỊ VÂN ANH</v>
          </cell>
          <cell r="R219" t="str">
            <v>Khóa cũ</v>
          </cell>
          <cell r="T219" t="str">
            <v>K25PSU-DLK9</v>
          </cell>
          <cell r="U219" t="str">
            <v/>
          </cell>
        </row>
        <row r="220">
          <cell r="C220" t="str">
            <v>25207109405</v>
          </cell>
          <cell r="D220" t="str">
            <v>Nguyễn</v>
          </cell>
          <cell r="E220" t="str">
            <v>Thị Tú</v>
          </cell>
          <cell r="F220" t="str">
            <v>Vi</v>
          </cell>
          <cell r="G220">
            <v>37010</v>
          </cell>
          <cell r="H220" t="str">
            <v>Nữ</v>
          </cell>
          <cell r="I220" t="str">
            <v>K-25 - Quản Trị Du Lịch &amp; Khách Sạn Chuẩn PSU (Đại Học)</v>
          </cell>
          <cell r="J220" t="str">
            <v>K25PSU-DLK9</v>
          </cell>
          <cell r="L220" t="str">
            <v>TRẦN THỊ VÂN ANH</v>
          </cell>
          <cell r="R220" t="str">
            <v>Khóa cũ</v>
          </cell>
          <cell r="T220" t="str">
            <v>K25PSU-DLK9</v>
          </cell>
          <cell r="U220" t="str">
            <v/>
          </cell>
        </row>
        <row r="221">
          <cell r="C221" t="str">
            <v>26207100210</v>
          </cell>
          <cell r="D221" t="str">
            <v>Huỳnh</v>
          </cell>
          <cell r="E221" t="str">
            <v>Thị Khánh</v>
          </cell>
          <cell r="F221" t="str">
            <v>Hiền</v>
          </cell>
          <cell r="G221">
            <v>37565</v>
          </cell>
          <cell r="H221" t="str">
            <v>Nữ</v>
          </cell>
          <cell r="I221" t="str">
            <v>K-26 - Quản Trị Khách Sạn &amp; Nhà Hàng (Đại Học)</v>
          </cell>
          <cell r="J221" t="str">
            <v>K26DLK1</v>
          </cell>
          <cell r="L221" t="str">
            <v>DƯƠNG MAI BẢO LIÊN</v>
          </cell>
          <cell r="R221" t="str">
            <v>Khóa cũ</v>
          </cell>
          <cell r="T221" t="str">
            <v>K26DLK1</v>
          </cell>
          <cell r="U221" t="str">
            <v/>
          </cell>
        </row>
        <row r="222">
          <cell r="C222" t="str">
            <v>26212132882</v>
          </cell>
          <cell r="D222" t="str">
            <v>Huỳnh</v>
          </cell>
          <cell r="E222" t="str">
            <v>Văn</v>
          </cell>
          <cell r="F222" t="str">
            <v>Lộc</v>
          </cell>
          <cell r="G222">
            <v>37325</v>
          </cell>
          <cell r="H222" t="str">
            <v>Nam</v>
          </cell>
          <cell r="I222" t="str">
            <v>K-26 - Quản Trị Khách Sạn &amp; Nhà Hàng (Đại Học)</v>
          </cell>
          <cell r="J222" t="str">
            <v>K26DLK1</v>
          </cell>
          <cell r="L222" t="str">
            <v>DƯƠNG MAI BẢO LIÊN</v>
          </cell>
          <cell r="R222" t="str">
            <v>Khóa cũ</v>
          </cell>
          <cell r="T222" t="str">
            <v>K26DLK1</v>
          </cell>
          <cell r="U222" t="str">
            <v/>
          </cell>
        </row>
        <row r="223">
          <cell r="C223" t="str">
            <v>25217102936</v>
          </cell>
          <cell r="D223" t="str">
            <v>Ngô</v>
          </cell>
          <cell r="E223" t="str">
            <v>Đức</v>
          </cell>
          <cell r="F223" t="str">
            <v>Thiện</v>
          </cell>
          <cell r="G223">
            <v>36906</v>
          </cell>
          <cell r="H223" t="str">
            <v>Nam</v>
          </cell>
          <cell r="I223" t="str">
            <v>K-26 - Quản Trị Khách Sạn &amp; Nhà Hàng (Đại Học)</v>
          </cell>
          <cell r="J223" t="str">
            <v>K26DLK10</v>
          </cell>
          <cell r="L223" t="str">
            <v>DƯƠNG MAI BẢO LIÊN</v>
          </cell>
          <cell r="R223" t="str">
            <v>Khóa cũ</v>
          </cell>
          <cell r="T223" t="str">
            <v>K26DLK10</v>
          </cell>
          <cell r="U223" t="str">
            <v/>
          </cell>
        </row>
        <row r="224">
          <cell r="C224" t="str">
            <v>26217142038</v>
          </cell>
          <cell r="D224" t="str">
            <v>Lê</v>
          </cell>
          <cell r="E224" t="str">
            <v>Minh</v>
          </cell>
          <cell r="F224" t="str">
            <v>Hoàng</v>
          </cell>
          <cell r="G224">
            <v>36997</v>
          </cell>
          <cell r="H224" t="str">
            <v>Nam</v>
          </cell>
          <cell r="I224" t="str">
            <v>K-26 - Quản Trị Khách Sạn &amp; Nhà Hàng (Đại Học)</v>
          </cell>
          <cell r="J224" t="str">
            <v>K26DLK11</v>
          </cell>
          <cell r="L224" t="str">
            <v>DƯƠNG MAI BẢO LIÊN</v>
          </cell>
          <cell r="R224" t="str">
            <v>Khóa cũ</v>
          </cell>
          <cell r="T224" t="str">
            <v>K26DLK11</v>
          </cell>
          <cell r="U224" t="str">
            <v/>
          </cell>
        </row>
        <row r="225">
          <cell r="C225" t="str">
            <v>25217110154</v>
          </cell>
          <cell r="D225" t="str">
            <v>Phùng</v>
          </cell>
          <cell r="E225" t="str">
            <v>Tấn</v>
          </cell>
          <cell r="F225" t="str">
            <v>Huy</v>
          </cell>
          <cell r="G225">
            <v>36942</v>
          </cell>
          <cell r="H225" t="str">
            <v>Nam</v>
          </cell>
          <cell r="I225" t="str">
            <v>K-26 - Quản Trị Khách Sạn &amp; Nhà Hàng (Đại Học)</v>
          </cell>
          <cell r="J225" t="str">
            <v>K26DLK11</v>
          </cell>
          <cell r="L225" t="str">
            <v>DƯƠNG MAI BẢO LIÊN</v>
          </cell>
          <cell r="R225" t="str">
            <v>Khóa cũ</v>
          </cell>
          <cell r="T225" t="str">
            <v>K26DLK11</v>
          </cell>
          <cell r="U225" t="str">
            <v/>
          </cell>
        </row>
        <row r="226">
          <cell r="C226" t="str">
            <v>26217131943</v>
          </cell>
          <cell r="D226" t="str">
            <v>Đào</v>
          </cell>
          <cell r="E226" t="str">
            <v>Ngọc</v>
          </cell>
          <cell r="F226" t="str">
            <v>Hiếu</v>
          </cell>
          <cell r="G226">
            <v>37600</v>
          </cell>
          <cell r="H226" t="str">
            <v>Nam</v>
          </cell>
          <cell r="I226" t="str">
            <v>K-26 - Quản Trị Khách Sạn &amp; Nhà Hàng (Đại Học)</v>
          </cell>
          <cell r="J226" t="str">
            <v>K26DLK12</v>
          </cell>
          <cell r="L226" t="str">
            <v>DƯƠNG MAI BẢO LIÊN</v>
          </cell>
          <cell r="R226" t="str">
            <v>Khóa cũ</v>
          </cell>
          <cell r="T226" t="str">
            <v>K26DLK12</v>
          </cell>
          <cell r="U226" t="str">
            <v/>
          </cell>
        </row>
        <row r="227">
          <cell r="C227" t="str">
            <v>26207100735</v>
          </cell>
          <cell r="D227" t="str">
            <v>Võ</v>
          </cell>
          <cell r="E227" t="str">
            <v>Thị</v>
          </cell>
          <cell r="F227" t="str">
            <v>Ly</v>
          </cell>
          <cell r="G227">
            <v>36706</v>
          </cell>
          <cell r="H227" t="str">
            <v>Nữ</v>
          </cell>
          <cell r="I227" t="str">
            <v>K-26 - Quản Trị Khách Sạn &amp; Nhà Hàng (Đại Học)</v>
          </cell>
          <cell r="J227" t="str">
            <v>K26DLK12</v>
          </cell>
          <cell r="L227" t="str">
            <v>DƯƠNG MAI BẢO LIÊN</v>
          </cell>
          <cell r="R227" t="str">
            <v>Khóa cũ</v>
          </cell>
          <cell r="T227" t="str">
            <v>K26DLK12</v>
          </cell>
          <cell r="U227" t="str">
            <v/>
          </cell>
        </row>
        <row r="228">
          <cell r="C228" t="str">
            <v>26207100628</v>
          </cell>
          <cell r="D228" t="str">
            <v>Trần</v>
          </cell>
          <cell r="E228" t="str">
            <v>Thị Mỹ</v>
          </cell>
          <cell r="F228" t="str">
            <v>Duyên</v>
          </cell>
          <cell r="G228">
            <v>37516</v>
          </cell>
          <cell r="H228" t="str">
            <v>Nữ</v>
          </cell>
          <cell r="I228" t="str">
            <v>K-26 - Quản Trị Khách Sạn &amp; Nhà Hàng (Đại Học)</v>
          </cell>
          <cell r="J228" t="str">
            <v>K26DLK13</v>
          </cell>
          <cell r="L228" t="str">
            <v>DƯƠNG MAI BẢO LIÊN</v>
          </cell>
          <cell r="R228" t="str">
            <v>Khóa cũ</v>
          </cell>
          <cell r="T228" t="str">
            <v>K26DLK13</v>
          </cell>
          <cell r="U228" t="str">
            <v/>
          </cell>
        </row>
        <row r="229">
          <cell r="C229" t="str">
            <v>26217220919</v>
          </cell>
          <cell r="D229" t="str">
            <v>Nguyễn</v>
          </cell>
          <cell r="E229" t="str">
            <v>Tư</v>
          </cell>
          <cell r="F229" t="str">
            <v>Hoàng</v>
          </cell>
          <cell r="G229">
            <v>37616</v>
          </cell>
          <cell r="H229" t="str">
            <v>Nam</v>
          </cell>
          <cell r="I229" t="str">
            <v>K-26 - Quản Trị Khách Sạn &amp; Nhà Hàng (Đại Học)</v>
          </cell>
          <cell r="J229" t="str">
            <v>K26DLK13</v>
          </cell>
          <cell r="K229"/>
          <cell r="L229" t="str">
            <v>DƯƠNG MAI BẢO LIÊN</v>
          </cell>
          <cell r="M229"/>
          <cell r="N229"/>
          <cell r="O229"/>
          <cell r="P229"/>
          <cell r="Q229"/>
          <cell r="R229" t="str">
            <v>Khóa cũ</v>
          </cell>
          <cell r="S229"/>
          <cell r="T229" t="str">
            <v>K26DLK13</v>
          </cell>
          <cell r="U229" t="str">
            <v/>
          </cell>
        </row>
        <row r="230">
          <cell r="C230" t="str">
            <v>26207130140</v>
          </cell>
          <cell r="D230" t="str">
            <v>Nguyễn</v>
          </cell>
          <cell r="E230" t="str">
            <v>Thị Nhật</v>
          </cell>
          <cell r="F230" t="str">
            <v>Lệ</v>
          </cell>
          <cell r="G230">
            <v>37582</v>
          </cell>
          <cell r="H230" t="str">
            <v>Nữ</v>
          </cell>
          <cell r="I230" t="str">
            <v>K-26 - Quản Trị Khách Sạn &amp; Nhà Hàng (Đại Học)</v>
          </cell>
          <cell r="J230" t="str">
            <v>K26DLK13</v>
          </cell>
          <cell r="K230"/>
          <cell r="L230" t="str">
            <v>DƯƠNG MAI BẢO LIÊN</v>
          </cell>
          <cell r="M230"/>
          <cell r="N230"/>
          <cell r="O230"/>
          <cell r="P230"/>
          <cell r="Q230"/>
          <cell r="R230" t="str">
            <v>Khóa cũ</v>
          </cell>
          <cell r="S230"/>
          <cell r="T230" t="str">
            <v>K26DLK13</v>
          </cell>
          <cell r="U230" t="str">
            <v/>
          </cell>
        </row>
        <row r="231">
          <cell r="C231" t="str">
            <v>26207131351</v>
          </cell>
          <cell r="D231" t="str">
            <v>Lê</v>
          </cell>
          <cell r="E231" t="str">
            <v>Ngọc Trà</v>
          </cell>
          <cell r="F231" t="str">
            <v>My</v>
          </cell>
          <cell r="G231">
            <v>37252</v>
          </cell>
          <cell r="H231" t="str">
            <v>Nữ</v>
          </cell>
          <cell r="I231" t="str">
            <v>K-26 - Quản Trị Khách Sạn &amp; Nhà Hàng (Đại Học)</v>
          </cell>
          <cell r="J231" t="str">
            <v>K26DLK13</v>
          </cell>
          <cell r="L231" t="str">
            <v>DƯƠNG MAI BẢO LIÊN</v>
          </cell>
          <cell r="R231" t="str">
            <v>Khóa cũ</v>
          </cell>
          <cell r="T231" t="str">
            <v>K26DLK13</v>
          </cell>
          <cell r="U231" t="str">
            <v/>
          </cell>
        </row>
        <row r="232">
          <cell r="C232" t="str">
            <v>26217234333</v>
          </cell>
          <cell r="D232" t="str">
            <v>Bùi</v>
          </cell>
          <cell r="E232" t="str">
            <v>Phạm Hồng</v>
          </cell>
          <cell r="F232" t="str">
            <v>Phúc</v>
          </cell>
          <cell r="G232">
            <v>37569</v>
          </cell>
          <cell r="H232" t="str">
            <v>Nam</v>
          </cell>
          <cell r="I232" t="str">
            <v>K-26 - Quản Trị Khách Sạn &amp; Nhà Hàng (Đại Học)</v>
          </cell>
          <cell r="J232" t="str">
            <v>K26DLK13</v>
          </cell>
          <cell r="L232" t="str">
            <v>DƯƠNG MAI BẢO LIÊN</v>
          </cell>
          <cell r="R232" t="str">
            <v>Khóa cũ</v>
          </cell>
          <cell r="T232" t="str">
            <v>K26DLK13</v>
          </cell>
          <cell r="U232" t="str">
            <v/>
          </cell>
        </row>
        <row r="233">
          <cell r="C233" t="str">
            <v>26217136263</v>
          </cell>
          <cell r="D233" t="str">
            <v>Hồ</v>
          </cell>
          <cell r="E233" t="str">
            <v>Ngọc</v>
          </cell>
          <cell r="F233" t="str">
            <v>Thạch</v>
          </cell>
          <cell r="G233">
            <v>37615</v>
          </cell>
          <cell r="H233" t="str">
            <v>Nam</v>
          </cell>
          <cell r="I233" t="str">
            <v>K-26 - Quản Trị Khách Sạn &amp; Nhà Hàng (Đại Học)</v>
          </cell>
          <cell r="J233" t="str">
            <v>K26DLK13</v>
          </cell>
          <cell r="K233"/>
          <cell r="L233" t="str">
            <v>DƯƠNG MAI BẢO LIÊN</v>
          </cell>
          <cell r="M233"/>
          <cell r="N233"/>
          <cell r="O233"/>
          <cell r="P233"/>
          <cell r="Q233"/>
          <cell r="R233" t="str">
            <v>Khóa cũ</v>
          </cell>
          <cell r="S233"/>
          <cell r="T233" t="str">
            <v>K26DLK13</v>
          </cell>
          <cell r="U233" t="str">
            <v/>
          </cell>
        </row>
        <row r="234">
          <cell r="C234" t="str">
            <v>26207134679</v>
          </cell>
          <cell r="D234" t="str">
            <v>Nguyễn</v>
          </cell>
          <cell r="E234" t="str">
            <v>Thị</v>
          </cell>
          <cell r="F234" t="str">
            <v>Thảo</v>
          </cell>
          <cell r="G234">
            <v>37603</v>
          </cell>
          <cell r="H234" t="str">
            <v>Nữ</v>
          </cell>
          <cell r="I234" t="str">
            <v>K-26 - Quản Trị Khách Sạn &amp; Nhà Hàng (Đại Học)</v>
          </cell>
          <cell r="J234" t="str">
            <v>K26DLK13</v>
          </cell>
          <cell r="L234" t="str">
            <v>DƯƠNG MAI BẢO LIÊN</v>
          </cell>
          <cell r="R234" t="str">
            <v>Khóa cũ</v>
          </cell>
          <cell r="T234" t="str">
            <v>K26DLK13</v>
          </cell>
          <cell r="U234" t="str">
            <v/>
          </cell>
        </row>
        <row r="235">
          <cell r="C235" t="str">
            <v>26217100821</v>
          </cell>
          <cell r="D235" t="str">
            <v>Đỗ</v>
          </cell>
          <cell r="E235" t="str">
            <v>Trọng</v>
          </cell>
          <cell r="F235" t="str">
            <v>Vũ</v>
          </cell>
          <cell r="G235">
            <v>37328</v>
          </cell>
          <cell r="H235" t="str">
            <v>Nam</v>
          </cell>
          <cell r="I235" t="str">
            <v>K-26 - Quản Trị Khách Sạn &amp; Nhà Hàng (Đại Học)</v>
          </cell>
          <cell r="J235" t="str">
            <v>K26DLK13</v>
          </cell>
          <cell r="L235" t="str">
            <v>DƯƠNG MAI BẢO LIÊN</v>
          </cell>
          <cell r="R235" t="str">
            <v>Khóa cũ</v>
          </cell>
          <cell r="T235" t="str">
            <v>K26DLK13</v>
          </cell>
          <cell r="U235" t="str">
            <v/>
          </cell>
        </row>
        <row r="236">
          <cell r="C236" t="str">
            <v>26207141810</v>
          </cell>
          <cell r="D236" t="str">
            <v>Trần</v>
          </cell>
          <cell r="E236" t="str">
            <v>Thị Hà</v>
          </cell>
          <cell r="F236" t="str">
            <v>Khương</v>
          </cell>
          <cell r="G236">
            <v>37174</v>
          </cell>
          <cell r="H236" t="str">
            <v>Nữ</v>
          </cell>
          <cell r="I236" t="str">
            <v>K-26 - Quản Trị Khách Sạn &amp; Nhà Hàng (Đại Học)</v>
          </cell>
          <cell r="J236" t="str">
            <v>K26DLK14</v>
          </cell>
          <cell r="L236" t="str">
            <v>DƯƠNG MAI BẢO LIÊN</v>
          </cell>
          <cell r="R236" t="str">
            <v>Khóa cũ</v>
          </cell>
          <cell r="T236" t="str">
            <v>K26DLK14</v>
          </cell>
          <cell r="U236" t="str">
            <v/>
          </cell>
        </row>
        <row r="237">
          <cell r="C237" t="str">
            <v>26207125677</v>
          </cell>
          <cell r="D237" t="str">
            <v>Nguyễn</v>
          </cell>
          <cell r="E237" t="str">
            <v>Thị Hồng</v>
          </cell>
          <cell r="F237" t="str">
            <v>Thắng</v>
          </cell>
          <cell r="G237">
            <v>37475</v>
          </cell>
          <cell r="H237" t="str">
            <v>Nữ</v>
          </cell>
          <cell r="I237" t="str">
            <v>K-26 - Quản Trị Khách Sạn &amp; Nhà Hàng (Đại Học)</v>
          </cell>
          <cell r="J237" t="str">
            <v>K26DLK14</v>
          </cell>
          <cell r="L237" t="str">
            <v>DƯƠNG MAI BẢO LIÊN</v>
          </cell>
          <cell r="R237" t="str">
            <v>Khóa cũ</v>
          </cell>
          <cell r="T237" t="str">
            <v>K26DLK14</v>
          </cell>
          <cell r="U237" t="str">
            <v/>
          </cell>
        </row>
        <row r="238">
          <cell r="C238" t="str">
            <v>26207132725</v>
          </cell>
          <cell r="D238" t="str">
            <v>Lâm</v>
          </cell>
          <cell r="E238" t="str">
            <v>Vũ Thanh</v>
          </cell>
          <cell r="F238" t="str">
            <v>Thảo</v>
          </cell>
          <cell r="G238">
            <v>37502</v>
          </cell>
          <cell r="H238" t="str">
            <v>Nữ</v>
          </cell>
          <cell r="I238" t="str">
            <v>K-26 - Quản Trị Khách Sạn &amp; Nhà Hàng (Đại Học)</v>
          </cell>
          <cell r="J238" t="str">
            <v>K26DLK14</v>
          </cell>
          <cell r="L238" t="str">
            <v>DƯƠNG MAI BẢO LIÊN</v>
          </cell>
          <cell r="R238" t="str">
            <v>Khóa cũ</v>
          </cell>
          <cell r="T238" t="str">
            <v>K26DLK14</v>
          </cell>
          <cell r="U238" t="str">
            <v/>
          </cell>
        </row>
        <row r="239">
          <cell r="C239" t="str">
            <v>25217116470</v>
          </cell>
          <cell r="D239" t="str">
            <v>Thân</v>
          </cell>
          <cell r="E239" t="str">
            <v>Thành</v>
          </cell>
          <cell r="F239" t="str">
            <v>Hiếu</v>
          </cell>
          <cell r="G239">
            <v>37028</v>
          </cell>
          <cell r="H239" t="str">
            <v>Nam</v>
          </cell>
          <cell r="I239" t="str">
            <v>K-26 - Quản Trị Khách Sạn &amp; Nhà Hàng (Đại Học)</v>
          </cell>
          <cell r="J239" t="str">
            <v>K26DLK15</v>
          </cell>
          <cell r="L239" t="str">
            <v>DƯƠNG MAI BẢO LIÊN</v>
          </cell>
          <cell r="R239" t="str">
            <v>Khóa cũ</v>
          </cell>
          <cell r="T239" t="str">
            <v>K26DLK15</v>
          </cell>
          <cell r="U239" t="str">
            <v/>
          </cell>
        </row>
        <row r="240">
          <cell r="C240" t="str">
            <v>26217142738</v>
          </cell>
          <cell r="D240" t="str">
            <v>Lê</v>
          </cell>
          <cell r="E240" t="str">
            <v>Đình</v>
          </cell>
          <cell r="F240" t="str">
            <v>Anh</v>
          </cell>
          <cell r="G240">
            <v>37166</v>
          </cell>
          <cell r="H240" t="str">
            <v>Nam</v>
          </cell>
          <cell r="I240" t="str">
            <v>K-26 - Quản Trị Khách Sạn &amp; Nhà Hàng (Đại Học)</v>
          </cell>
          <cell r="J240" t="str">
            <v>K26DLK16</v>
          </cell>
          <cell r="L240" t="str">
            <v>DƯƠNG MAI BẢO LIÊN</v>
          </cell>
          <cell r="R240" t="str">
            <v>Khóa cũ</v>
          </cell>
          <cell r="T240" t="str">
            <v>K26DLK16</v>
          </cell>
          <cell r="U240" t="str">
            <v/>
          </cell>
        </row>
        <row r="241">
          <cell r="C241" t="str">
            <v>26217123458</v>
          </cell>
          <cell r="D241" t="str">
            <v>Nguyễn</v>
          </cell>
          <cell r="E241" t="str">
            <v>Quang</v>
          </cell>
          <cell r="F241" t="str">
            <v>Long</v>
          </cell>
          <cell r="G241">
            <v>37568</v>
          </cell>
          <cell r="H241" t="str">
            <v>Nam</v>
          </cell>
          <cell r="I241" t="str">
            <v>K-26 - Quản Trị Khách Sạn &amp; Nhà Hàng (Đại Học)</v>
          </cell>
          <cell r="J241" t="str">
            <v>K26DLK16</v>
          </cell>
          <cell r="L241" t="str">
            <v>DƯƠNG MAI BẢO LIÊN</v>
          </cell>
          <cell r="R241" t="str">
            <v>Khóa cũ</v>
          </cell>
          <cell r="T241" t="str">
            <v>K26DLK16</v>
          </cell>
          <cell r="U241" t="str">
            <v/>
          </cell>
        </row>
        <row r="242">
          <cell r="C242" t="str">
            <v>26217135177</v>
          </cell>
          <cell r="D242" t="str">
            <v>Nguyễn</v>
          </cell>
          <cell r="E242" t="str">
            <v>Ngọc</v>
          </cell>
          <cell r="F242" t="str">
            <v>Nhân</v>
          </cell>
          <cell r="G242">
            <v>37548</v>
          </cell>
          <cell r="H242" t="str">
            <v>Nam</v>
          </cell>
          <cell r="I242" t="str">
            <v>K-26 - Quản Trị Khách Sạn &amp; Nhà Hàng (Đại Học)</v>
          </cell>
          <cell r="J242" t="str">
            <v>K26DLK16</v>
          </cell>
          <cell r="L242" t="str">
            <v>DƯƠNG MAI BẢO LIÊN</v>
          </cell>
          <cell r="R242" t="str">
            <v>Khóa cũ</v>
          </cell>
          <cell r="T242" t="str">
            <v>K26DLK16</v>
          </cell>
          <cell r="U242" t="str">
            <v/>
          </cell>
        </row>
        <row r="243">
          <cell r="C243" t="str">
            <v>26217135216</v>
          </cell>
          <cell r="D243" t="str">
            <v>Hoàng</v>
          </cell>
          <cell r="E243" t="str">
            <v>Công</v>
          </cell>
          <cell r="F243" t="str">
            <v>Thiện</v>
          </cell>
          <cell r="G243">
            <v>37217</v>
          </cell>
          <cell r="H243" t="str">
            <v>Nam</v>
          </cell>
          <cell r="I243" t="str">
            <v>K-26 - Quản Trị Khách Sạn &amp; Nhà Hàng (Đại Học)</v>
          </cell>
          <cell r="J243" t="str">
            <v>K26DLK16</v>
          </cell>
          <cell r="L243" t="str">
            <v>DƯƠNG MAI BẢO LIÊN</v>
          </cell>
          <cell r="R243" t="str">
            <v>Khóa cũ</v>
          </cell>
          <cell r="T243" t="str">
            <v>K26DLK16</v>
          </cell>
          <cell r="U243" t="str">
            <v/>
          </cell>
        </row>
        <row r="244">
          <cell r="C244" t="str">
            <v>26217236080</v>
          </cell>
          <cell r="D244" t="str">
            <v>Nguyễn</v>
          </cell>
          <cell r="E244" t="str">
            <v>Trương Minh</v>
          </cell>
          <cell r="F244" t="str">
            <v>Trí</v>
          </cell>
          <cell r="G244">
            <v>36989</v>
          </cell>
          <cell r="H244" t="str">
            <v>Nam</v>
          </cell>
          <cell r="I244" t="str">
            <v>K-26 - Quản Trị Khách Sạn &amp; Nhà Hàng (Đại Học)</v>
          </cell>
          <cell r="J244" t="str">
            <v>K26DLK16</v>
          </cell>
          <cell r="L244" t="str">
            <v>DƯƠNG MAI BẢO LIÊN</v>
          </cell>
          <cell r="R244" t="str">
            <v>Khóa cũ</v>
          </cell>
          <cell r="T244" t="str">
            <v>K26DLK16</v>
          </cell>
          <cell r="U244" t="str">
            <v/>
          </cell>
        </row>
        <row r="245">
          <cell r="C245" t="str">
            <v>26207133754</v>
          </cell>
          <cell r="D245" t="str">
            <v>Nguyễn</v>
          </cell>
          <cell r="E245" t="str">
            <v>Thị Tường</v>
          </cell>
          <cell r="F245" t="str">
            <v>Vi</v>
          </cell>
          <cell r="G245">
            <v>37610</v>
          </cell>
          <cell r="H245" t="str">
            <v>Nữ</v>
          </cell>
          <cell r="I245" t="str">
            <v>K-26 - Quản Trị Khách Sạn &amp; Nhà Hàng (Đại Học)</v>
          </cell>
          <cell r="J245" t="str">
            <v>K26DLK16</v>
          </cell>
          <cell r="L245" t="str">
            <v>DƯƠNG MAI BẢO LIÊN</v>
          </cell>
          <cell r="R245" t="str">
            <v>Khóa cũ</v>
          </cell>
          <cell r="T245" t="str">
            <v>K26DLK16</v>
          </cell>
          <cell r="U245" t="str">
            <v/>
          </cell>
        </row>
        <row r="246">
          <cell r="C246" t="str">
            <v>26207121613</v>
          </cell>
          <cell r="D246" t="str">
            <v>Nguyễn</v>
          </cell>
          <cell r="E246" t="str">
            <v>Thị</v>
          </cell>
          <cell r="F246" t="str">
            <v>Hằng</v>
          </cell>
          <cell r="G246">
            <v>37454</v>
          </cell>
          <cell r="H246" t="str">
            <v>Nữ</v>
          </cell>
          <cell r="I246" t="str">
            <v>K-26 - Quản Trị Khách Sạn &amp; Nhà Hàng (Đại Học)</v>
          </cell>
          <cell r="J246" t="str">
            <v>K26DLK2</v>
          </cell>
          <cell r="L246" t="str">
            <v>DƯƠNG MAI BẢO LIÊN</v>
          </cell>
          <cell r="R246" t="str">
            <v>Khóa cũ</v>
          </cell>
          <cell r="T246" t="str">
            <v>K26DLK2</v>
          </cell>
          <cell r="U246" t="str">
            <v/>
          </cell>
        </row>
        <row r="247">
          <cell r="C247" t="str">
            <v>26207125774</v>
          </cell>
          <cell r="D247" t="str">
            <v>Trần</v>
          </cell>
          <cell r="E247" t="str">
            <v>Uyên</v>
          </cell>
          <cell r="F247" t="str">
            <v>Phương</v>
          </cell>
          <cell r="G247">
            <v>37558</v>
          </cell>
          <cell r="H247" t="str">
            <v>Nữ</v>
          </cell>
          <cell r="I247" t="str">
            <v>K-26 - Quản Trị Khách Sạn &amp; Nhà Hàng (Đại Học)</v>
          </cell>
          <cell r="J247" t="str">
            <v>K26DLK2</v>
          </cell>
          <cell r="L247" t="str">
            <v>DƯƠNG MAI BẢO LIÊN</v>
          </cell>
          <cell r="R247" t="str">
            <v>Khóa cũ</v>
          </cell>
          <cell r="T247" t="str">
            <v>K26DLK2</v>
          </cell>
          <cell r="U247" t="str">
            <v/>
          </cell>
        </row>
        <row r="248">
          <cell r="C248" t="str">
            <v>26211232907</v>
          </cell>
          <cell r="D248" t="str">
            <v>Lê</v>
          </cell>
          <cell r="E248" t="str">
            <v>Văn</v>
          </cell>
          <cell r="F248" t="str">
            <v>Tiến</v>
          </cell>
          <cell r="G248">
            <v>37475</v>
          </cell>
          <cell r="H248" t="str">
            <v>Nam</v>
          </cell>
          <cell r="I248" t="str">
            <v>K-26 - Quản Trị Khách Sạn &amp; Nhà Hàng (Đại Học)</v>
          </cell>
          <cell r="J248" t="str">
            <v>K26DLK2</v>
          </cell>
          <cell r="L248" t="str">
            <v>DƯƠNG MAI BẢO LIÊN</v>
          </cell>
          <cell r="R248" t="str">
            <v>Khóa cũ</v>
          </cell>
          <cell r="T248" t="str">
            <v>K26DLK2</v>
          </cell>
          <cell r="U248" t="str">
            <v/>
          </cell>
        </row>
        <row r="249">
          <cell r="C249" t="str">
            <v>26217134781</v>
          </cell>
          <cell r="D249" t="str">
            <v>Phạm</v>
          </cell>
          <cell r="E249" t="str">
            <v>Thị Mỹ</v>
          </cell>
          <cell r="F249" t="str">
            <v>Duyên</v>
          </cell>
          <cell r="G249">
            <v>37323</v>
          </cell>
          <cell r="H249" t="str">
            <v>Nữ</v>
          </cell>
          <cell r="I249" t="str">
            <v>K-26 - Quản Trị Khách Sạn &amp; Nhà Hàng (Đại Học)</v>
          </cell>
          <cell r="J249" t="str">
            <v>K26DLK3</v>
          </cell>
          <cell r="L249" t="str">
            <v>DƯƠNG MAI BẢO LIÊN</v>
          </cell>
          <cell r="R249" t="str">
            <v>Khóa cũ</v>
          </cell>
          <cell r="T249" t="str">
            <v>K26DLK3</v>
          </cell>
          <cell r="U249" t="str">
            <v/>
          </cell>
        </row>
        <row r="250">
          <cell r="C250" t="str">
            <v>26207134538</v>
          </cell>
          <cell r="D250" t="str">
            <v>Từ</v>
          </cell>
          <cell r="E250" t="str">
            <v>Thị Hồng</v>
          </cell>
          <cell r="F250" t="str">
            <v>Hạnh</v>
          </cell>
          <cell r="G250">
            <v>37318</v>
          </cell>
          <cell r="H250" t="str">
            <v>Nữ</v>
          </cell>
          <cell r="I250" t="str">
            <v>K-26 - Quản Trị Khách Sạn &amp; Nhà Hàng (Đại Học)</v>
          </cell>
          <cell r="J250" t="str">
            <v>K26DLK3</v>
          </cell>
          <cell r="L250" t="str">
            <v>DƯƠNG MAI BẢO LIÊN</v>
          </cell>
          <cell r="R250" t="str">
            <v>Khóa cũ</v>
          </cell>
          <cell r="T250" t="str">
            <v>K26DLK3</v>
          </cell>
          <cell r="U250" t="str">
            <v/>
          </cell>
        </row>
        <row r="251">
          <cell r="C251" t="str">
            <v>26211031383</v>
          </cell>
          <cell r="D251" t="str">
            <v>Trương</v>
          </cell>
          <cell r="E251" t="str">
            <v>Thành</v>
          </cell>
          <cell r="F251" t="str">
            <v>Long</v>
          </cell>
          <cell r="G251">
            <v>37152</v>
          </cell>
          <cell r="H251" t="str">
            <v>Nam</v>
          </cell>
          <cell r="I251" t="str">
            <v>K-26 - Quản Trị Khách Sạn &amp; Nhà Hàng (Đại Học)</v>
          </cell>
          <cell r="J251" t="str">
            <v>K26DLK3</v>
          </cell>
          <cell r="L251" t="str">
            <v>DƯƠNG MAI BẢO LIÊN</v>
          </cell>
          <cell r="R251" t="str">
            <v>Khóa cũ</v>
          </cell>
          <cell r="T251" t="str">
            <v>K26DLK3</v>
          </cell>
          <cell r="U251" t="str">
            <v/>
          </cell>
        </row>
        <row r="252">
          <cell r="C252" t="str">
            <v>25207105905</v>
          </cell>
          <cell r="D252" t="str">
            <v>Nguyễn</v>
          </cell>
          <cell r="E252" t="str">
            <v>Thị Thùy</v>
          </cell>
          <cell r="F252" t="str">
            <v>Trang</v>
          </cell>
          <cell r="G252">
            <v>37168</v>
          </cell>
          <cell r="H252" t="str">
            <v>Nữ</v>
          </cell>
          <cell r="I252" t="str">
            <v>K-26 - Quản Trị Khách Sạn &amp; Nhà Hàng (Đại Học)</v>
          </cell>
          <cell r="J252" t="str">
            <v>K26DLK3</v>
          </cell>
          <cell r="L252" t="str">
            <v>DƯƠNG MAI BẢO LIÊN</v>
          </cell>
          <cell r="R252" t="str">
            <v>Khóa cũ</v>
          </cell>
          <cell r="T252" t="str">
            <v>K26DLK3</v>
          </cell>
          <cell r="U252" t="str">
            <v/>
          </cell>
        </row>
        <row r="253">
          <cell r="C253" t="str">
            <v>26207135232</v>
          </cell>
          <cell r="D253" t="str">
            <v>Nguyễn</v>
          </cell>
          <cell r="E253" t="str">
            <v>Thị Thảo</v>
          </cell>
          <cell r="F253" t="str">
            <v>Vy</v>
          </cell>
          <cell r="G253">
            <v>37504</v>
          </cell>
          <cell r="H253" t="str">
            <v>Nữ</v>
          </cell>
          <cell r="I253" t="str">
            <v>K-26 - Quản Trị Khách Sạn &amp; Nhà Hàng (Đại Học)</v>
          </cell>
          <cell r="J253" t="str">
            <v>K26DLK3</v>
          </cell>
          <cell r="L253" t="str">
            <v>DƯƠNG MAI BẢO LIÊN</v>
          </cell>
          <cell r="R253" t="str">
            <v>Khóa cũ</v>
          </cell>
          <cell r="T253" t="str">
            <v>K26DLK3</v>
          </cell>
          <cell r="U253" t="str">
            <v/>
          </cell>
        </row>
        <row r="254">
          <cell r="C254" t="str">
            <v>26217134327</v>
          </cell>
          <cell r="D254" t="str">
            <v>Phan</v>
          </cell>
          <cell r="E254" t="str">
            <v>Phước Thành</v>
          </cell>
          <cell r="F254" t="str">
            <v>Đạt</v>
          </cell>
          <cell r="G254">
            <v>37574</v>
          </cell>
          <cell r="H254" t="str">
            <v>Nam</v>
          </cell>
          <cell r="I254" t="str">
            <v>K-26 - Quản Trị Khách Sạn &amp; Nhà Hàng (Đại Học)</v>
          </cell>
          <cell r="J254" t="str">
            <v>K26DLK4</v>
          </cell>
          <cell r="L254" t="str">
            <v>DƯƠNG MAI BẢO LIÊN</v>
          </cell>
          <cell r="R254" t="str">
            <v>Khóa cũ</v>
          </cell>
          <cell r="T254" t="str">
            <v>K26DLK4</v>
          </cell>
          <cell r="U254" t="str">
            <v/>
          </cell>
        </row>
        <row r="255">
          <cell r="C255" t="str">
            <v>26207140456</v>
          </cell>
          <cell r="D255" t="str">
            <v>Nguyễn</v>
          </cell>
          <cell r="E255" t="str">
            <v>Thị</v>
          </cell>
          <cell r="F255" t="str">
            <v>Duyên</v>
          </cell>
          <cell r="G255">
            <v>37276</v>
          </cell>
          <cell r="H255" t="str">
            <v>Nữ</v>
          </cell>
          <cell r="I255" t="str">
            <v>K-26 - Quản Trị Khách Sạn &amp; Nhà Hàng (Đại Học)</v>
          </cell>
          <cell r="J255" t="str">
            <v>K26DLK4</v>
          </cell>
          <cell r="L255" t="str">
            <v>DƯƠNG MAI BẢO LIÊN</v>
          </cell>
          <cell r="R255" t="str">
            <v>Khóa cũ</v>
          </cell>
          <cell r="T255" t="str">
            <v>K26DLK4</v>
          </cell>
          <cell r="U255" t="str">
            <v/>
          </cell>
        </row>
        <row r="256">
          <cell r="C256" t="str">
            <v>24207115020</v>
          </cell>
          <cell r="D256" t="str">
            <v>Trần</v>
          </cell>
          <cell r="E256" t="str">
            <v>Thị Mỹ</v>
          </cell>
          <cell r="F256" t="str">
            <v>Ngọc</v>
          </cell>
          <cell r="G256">
            <v>36844</v>
          </cell>
          <cell r="H256" t="str">
            <v>Nữ</v>
          </cell>
          <cell r="I256" t="str">
            <v>K-26 - Quản Trị Khách Sạn &amp; Nhà Hàng (Đại Học)</v>
          </cell>
          <cell r="J256" t="str">
            <v>K26DLK4</v>
          </cell>
          <cell r="L256" t="str">
            <v>DƯƠNG MAI BẢO LIÊN</v>
          </cell>
          <cell r="R256" t="str">
            <v>Khóa cũ</v>
          </cell>
          <cell r="T256" t="str">
            <v>K26DLK4</v>
          </cell>
          <cell r="U256" t="str">
            <v/>
          </cell>
        </row>
        <row r="257">
          <cell r="C257" t="str">
            <v>26211324103</v>
          </cell>
          <cell r="D257" t="str">
            <v>Nguyễn</v>
          </cell>
          <cell r="E257" t="str">
            <v>Ngọc</v>
          </cell>
          <cell r="F257" t="str">
            <v>Nhân</v>
          </cell>
          <cell r="G257">
            <v>37329</v>
          </cell>
          <cell r="H257" t="str">
            <v>Nam</v>
          </cell>
          <cell r="I257" t="str">
            <v>K-26 - Quản Trị Khách Sạn &amp; Nhà Hàng (Đại Học)</v>
          </cell>
          <cell r="J257" t="str">
            <v>K26DLK4</v>
          </cell>
          <cell r="L257" t="str">
            <v>DƯƠNG MAI BẢO LIÊN</v>
          </cell>
          <cell r="R257" t="str">
            <v>Khóa cũ</v>
          </cell>
          <cell r="T257" t="str">
            <v>K26DLK4</v>
          </cell>
          <cell r="U257" t="str">
            <v/>
          </cell>
        </row>
        <row r="258">
          <cell r="C258" t="str">
            <v>26217135049</v>
          </cell>
          <cell r="D258" t="str">
            <v>Lê</v>
          </cell>
          <cell r="E258" t="str">
            <v>Hồng</v>
          </cell>
          <cell r="F258" t="str">
            <v>Dân</v>
          </cell>
          <cell r="G258">
            <v>37459</v>
          </cell>
          <cell r="H258" t="str">
            <v>Nam</v>
          </cell>
          <cell r="I258" t="str">
            <v>K-26 - Quản Trị Khách Sạn &amp; Nhà Hàng (Đại Học)</v>
          </cell>
          <cell r="J258" t="str">
            <v>K26DLK5</v>
          </cell>
          <cell r="L258" t="str">
            <v>DƯƠNG MAI BẢO LIÊN</v>
          </cell>
          <cell r="R258" t="str">
            <v>Khóa cũ</v>
          </cell>
          <cell r="T258" t="str">
            <v>K26DLK5</v>
          </cell>
          <cell r="U258" t="str">
            <v/>
          </cell>
        </row>
        <row r="259">
          <cell r="C259" t="str">
            <v>26217100519</v>
          </cell>
          <cell r="D259" t="str">
            <v>Nguyễn</v>
          </cell>
          <cell r="E259" t="str">
            <v>Tiến</v>
          </cell>
          <cell r="F259" t="str">
            <v>Quốc</v>
          </cell>
          <cell r="G259">
            <v>37393</v>
          </cell>
          <cell r="H259" t="str">
            <v>Nam</v>
          </cell>
          <cell r="I259" t="str">
            <v>K-26 - Quản Trị Khách Sạn &amp; Nhà Hàng (Đại Học)</v>
          </cell>
          <cell r="J259" t="str">
            <v>K26DLK5</v>
          </cell>
          <cell r="L259" t="str">
            <v>DƯƠNG MAI BẢO LIÊN</v>
          </cell>
          <cell r="R259" t="str">
            <v>Khóa cũ</v>
          </cell>
          <cell r="T259" t="str">
            <v>K26DLK5</v>
          </cell>
          <cell r="U259" t="str">
            <v/>
          </cell>
        </row>
        <row r="260">
          <cell r="C260" t="str">
            <v>26217126863</v>
          </cell>
          <cell r="D260" t="str">
            <v>Nguyễn</v>
          </cell>
          <cell r="E260" t="str">
            <v>Hữu Thành</v>
          </cell>
          <cell r="F260" t="str">
            <v>Tân</v>
          </cell>
          <cell r="G260">
            <v>37305</v>
          </cell>
          <cell r="H260" t="str">
            <v>Nam</v>
          </cell>
          <cell r="I260" t="str">
            <v>K-26 - Quản Trị Khách Sạn &amp; Nhà Hàng (Đại Học)</v>
          </cell>
          <cell r="J260" t="str">
            <v>K26DLK5</v>
          </cell>
          <cell r="L260" t="str">
            <v>DƯƠNG MAI BẢO LIÊN</v>
          </cell>
          <cell r="R260" t="str">
            <v>Khóa cũ</v>
          </cell>
          <cell r="T260" t="str">
            <v>K26DLK5</v>
          </cell>
          <cell r="U260" t="str">
            <v/>
          </cell>
        </row>
        <row r="261">
          <cell r="C261" t="str">
            <v>26217132588</v>
          </cell>
          <cell r="D261" t="str">
            <v>Dương</v>
          </cell>
          <cell r="E261" t="str">
            <v>Đăng Bảo</v>
          </cell>
          <cell r="F261" t="str">
            <v>Toàn</v>
          </cell>
          <cell r="G261">
            <v>37303</v>
          </cell>
          <cell r="H261" t="str">
            <v>Nam</v>
          </cell>
          <cell r="I261" t="str">
            <v>K-26 - Quản Trị Khách Sạn &amp; Nhà Hàng (Đại Học)</v>
          </cell>
          <cell r="J261" t="str">
            <v>K26DLK5</v>
          </cell>
          <cell r="L261" t="str">
            <v>DƯƠNG MAI BẢO LIÊN</v>
          </cell>
          <cell r="R261" t="str">
            <v>Khóa cũ</v>
          </cell>
          <cell r="T261" t="str">
            <v>K26DLK5</v>
          </cell>
          <cell r="U261" t="str">
            <v/>
          </cell>
        </row>
        <row r="262">
          <cell r="C262" t="str">
            <v>26207239595</v>
          </cell>
          <cell r="D262" t="str">
            <v>Lê</v>
          </cell>
          <cell r="E262" t="str">
            <v>Thị</v>
          </cell>
          <cell r="F262" t="str">
            <v>Diệu</v>
          </cell>
          <cell r="G262">
            <v>37528</v>
          </cell>
          <cell r="H262" t="str">
            <v>Nữ</v>
          </cell>
          <cell r="I262" t="str">
            <v>K-26 - Quản Trị Khách Sạn &amp; Nhà Hàng (Đại Học)</v>
          </cell>
          <cell r="J262" t="str">
            <v>K26DLK6</v>
          </cell>
          <cell r="L262" t="str">
            <v>DƯƠNG MAI BẢO LIÊN</v>
          </cell>
          <cell r="R262" t="str">
            <v>Khóa cũ</v>
          </cell>
          <cell r="T262" t="str">
            <v>K26DLK6</v>
          </cell>
          <cell r="U262" t="str">
            <v/>
          </cell>
        </row>
        <row r="263">
          <cell r="C263" t="str">
            <v>26203325694</v>
          </cell>
          <cell r="D263" t="str">
            <v>Phan</v>
          </cell>
          <cell r="E263" t="str">
            <v>Thị Ly</v>
          </cell>
          <cell r="F263" t="str">
            <v>Na</v>
          </cell>
          <cell r="G263">
            <v>37307</v>
          </cell>
          <cell r="H263" t="str">
            <v>Nữ</v>
          </cell>
          <cell r="I263" t="str">
            <v>K-26 - Quản Trị Khách Sạn &amp; Nhà Hàng (Đại Học)</v>
          </cell>
          <cell r="J263" t="str">
            <v>K26DLK6</v>
          </cell>
          <cell r="L263" t="str">
            <v>DƯƠNG MAI BẢO LIÊN</v>
          </cell>
          <cell r="R263" t="str">
            <v>Khóa cũ</v>
          </cell>
          <cell r="T263" t="str">
            <v>K26DLK6</v>
          </cell>
          <cell r="U263" t="str">
            <v/>
          </cell>
        </row>
        <row r="264">
          <cell r="C264" t="str">
            <v>26217141046</v>
          </cell>
          <cell r="D264" t="str">
            <v>Hoàng</v>
          </cell>
          <cell r="E264" t="str">
            <v>Đình</v>
          </cell>
          <cell r="F264" t="str">
            <v>Quân</v>
          </cell>
          <cell r="G264">
            <v>37290</v>
          </cell>
          <cell r="H264" t="str">
            <v>Nam</v>
          </cell>
          <cell r="I264" t="str">
            <v>K-26 - Quản Trị Khách Sạn &amp; Nhà Hàng (Đại Học)</v>
          </cell>
          <cell r="J264" t="str">
            <v>K26DLK6</v>
          </cell>
          <cell r="L264" t="str">
            <v>DƯƠNG MAI BẢO LIÊN</v>
          </cell>
          <cell r="R264" t="str">
            <v>Khóa cũ</v>
          </cell>
          <cell r="T264" t="str">
            <v>K26DLK6</v>
          </cell>
          <cell r="U264" t="str">
            <v/>
          </cell>
        </row>
        <row r="265">
          <cell r="C265" t="str">
            <v>26217135283</v>
          </cell>
          <cell r="D265" t="str">
            <v>Nguyễn</v>
          </cell>
          <cell r="E265" t="str">
            <v>Văn</v>
          </cell>
          <cell r="F265" t="str">
            <v>Đông</v>
          </cell>
          <cell r="G265">
            <v>37405</v>
          </cell>
          <cell r="H265" t="str">
            <v>Nam</v>
          </cell>
          <cell r="I265" t="str">
            <v>K-26 - Quản Trị Khách Sạn &amp; Nhà Hàng (Đại Học)</v>
          </cell>
          <cell r="J265" t="str">
            <v>K26DLK7</v>
          </cell>
          <cell r="L265" t="str">
            <v>DƯƠNG MAI BẢO LIÊN</v>
          </cell>
          <cell r="R265" t="str">
            <v>Khóa cũ</v>
          </cell>
          <cell r="T265" t="str">
            <v>K26DLK7</v>
          </cell>
          <cell r="U265" t="str">
            <v/>
          </cell>
        </row>
        <row r="266">
          <cell r="C266" t="str">
            <v>26217135224</v>
          </cell>
          <cell r="D266" t="str">
            <v>Võ</v>
          </cell>
          <cell r="E266" t="str">
            <v>Đại</v>
          </cell>
          <cell r="F266" t="str">
            <v>Hảo</v>
          </cell>
          <cell r="G266">
            <v>36955</v>
          </cell>
          <cell r="H266" t="str">
            <v>Nam</v>
          </cell>
          <cell r="I266" t="str">
            <v>K-26 - Quản Trị Khách Sạn &amp; Nhà Hàng (Đại Học)</v>
          </cell>
          <cell r="J266" t="str">
            <v>K26DLK7</v>
          </cell>
          <cell r="L266" t="str">
            <v>DƯƠNG MAI BẢO LIÊN</v>
          </cell>
          <cell r="R266" t="str">
            <v>Khóa cũ</v>
          </cell>
          <cell r="T266" t="str">
            <v>K26DLK7</v>
          </cell>
          <cell r="U266" t="str">
            <v/>
          </cell>
        </row>
        <row r="267">
          <cell r="C267" t="str">
            <v>26217140849</v>
          </cell>
          <cell r="D267" t="str">
            <v>Nguyễn</v>
          </cell>
          <cell r="E267" t="str">
            <v>Phương</v>
          </cell>
          <cell r="F267" t="str">
            <v>Nam</v>
          </cell>
          <cell r="G267">
            <v>37541</v>
          </cell>
          <cell r="H267" t="str">
            <v>Nam</v>
          </cell>
          <cell r="I267" t="str">
            <v>K-26 - Quản Trị Khách Sạn &amp; Nhà Hàng (Đại Học)</v>
          </cell>
          <cell r="J267" t="str">
            <v>K26DLK7</v>
          </cell>
          <cell r="L267" t="str">
            <v>DƯƠNG MAI BẢO LIÊN</v>
          </cell>
          <cell r="R267" t="str">
            <v>Khóa cũ</v>
          </cell>
          <cell r="T267" t="str">
            <v>K26DLK7</v>
          </cell>
          <cell r="U267" t="str">
            <v/>
          </cell>
        </row>
        <row r="268">
          <cell r="C268" t="str">
            <v>26217142304</v>
          </cell>
          <cell r="D268" t="str">
            <v>Phạm</v>
          </cell>
          <cell r="E268" t="str">
            <v>Hữu</v>
          </cell>
          <cell r="F268" t="str">
            <v>Thanh</v>
          </cell>
          <cell r="G268">
            <v>37356</v>
          </cell>
          <cell r="H268" t="str">
            <v>Nam</v>
          </cell>
          <cell r="I268" t="str">
            <v>K-26 - Quản Trị Khách Sạn &amp; Nhà Hàng (Đại Học)</v>
          </cell>
          <cell r="J268" t="str">
            <v>K26DLK7</v>
          </cell>
          <cell r="L268" t="str">
            <v>DƯƠNG MAI BẢO LIÊN</v>
          </cell>
          <cell r="R268" t="str">
            <v>Khóa cũ</v>
          </cell>
          <cell r="T268" t="str">
            <v>K26DLK7</v>
          </cell>
          <cell r="U268" t="str">
            <v/>
          </cell>
        </row>
        <row r="269">
          <cell r="C269" t="str">
            <v>26207141213</v>
          </cell>
          <cell r="D269" t="str">
            <v>Nguyễn</v>
          </cell>
          <cell r="E269" t="str">
            <v>Thị</v>
          </cell>
          <cell r="F269" t="str">
            <v>Thu</v>
          </cell>
          <cell r="G269">
            <v>37590</v>
          </cell>
          <cell r="H269" t="str">
            <v>Nữ</v>
          </cell>
          <cell r="I269" t="str">
            <v>K-26 - Quản Trị Khách Sạn &amp; Nhà Hàng (Đại Học)</v>
          </cell>
          <cell r="J269" t="str">
            <v>K26DLK7</v>
          </cell>
          <cell r="L269" t="str">
            <v>DƯƠNG MAI BẢO LIÊN</v>
          </cell>
          <cell r="R269" t="str">
            <v>Khóa cũ</v>
          </cell>
          <cell r="T269" t="str">
            <v>K26DLK7</v>
          </cell>
          <cell r="U269" t="str">
            <v/>
          </cell>
        </row>
        <row r="270">
          <cell r="C270" t="str">
            <v>24207116076</v>
          </cell>
          <cell r="D270" t="str">
            <v>Nguyễn</v>
          </cell>
          <cell r="E270" t="str">
            <v>Lê Nghi</v>
          </cell>
          <cell r="F270" t="str">
            <v>Thường</v>
          </cell>
          <cell r="G270">
            <v>36854</v>
          </cell>
          <cell r="H270" t="str">
            <v>Nữ</v>
          </cell>
          <cell r="I270" t="str">
            <v>K-26 - Quản Trị Khách Sạn &amp; Nhà Hàng (Đại Học)</v>
          </cell>
          <cell r="J270" t="str">
            <v>K26DLK8</v>
          </cell>
          <cell r="L270" t="str">
            <v>DƯƠNG MAI BẢO LIÊN</v>
          </cell>
          <cell r="R270" t="str">
            <v>Khóa cũ</v>
          </cell>
          <cell r="T270" t="str">
            <v>K26DLK8</v>
          </cell>
          <cell r="U270" t="str">
            <v/>
          </cell>
        </row>
        <row r="271">
          <cell r="C271" t="str">
            <v>26217223274</v>
          </cell>
          <cell r="D271" t="str">
            <v>Lê</v>
          </cell>
          <cell r="E271" t="str">
            <v>Duy</v>
          </cell>
          <cell r="F271" t="str">
            <v>Khánh</v>
          </cell>
          <cell r="G271">
            <v>37537</v>
          </cell>
          <cell r="H271" t="str">
            <v>Nam</v>
          </cell>
          <cell r="I271" t="str">
            <v>K-26 - Quản Trị Du Lịch &amp; Nhà Hàng Chuẩn PSU (Đại Học)</v>
          </cell>
          <cell r="J271" t="str">
            <v>K26PSU-DLH</v>
          </cell>
          <cell r="K271"/>
          <cell r="L271" t="str">
            <v>DƯƠNG MAI BẢO LIÊN</v>
          </cell>
          <cell r="M271"/>
          <cell r="N271"/>
          <cell r="O271"/>
          <cell r="P271"/>
          <cell r="Q271"/>
          <cell r="R271" t="str">
            <v>Khóa cũ</v>
          </cell>
          <cell r="S271"/>
          <cell r="T271" t="str">
            <v>K26PSU-DLH</v>
          </cell>
          <cell r="U271" t="str">
            <v/>
          </cell>
        </row>
        <row r="272">
          <cell r="C272" t="str">
            <v>26207141723</v>
          </cell>
          <cell r="D272" t="str">
            <v>Nguyễn</v>
          </cell>
          <cell r="E272" t="str">
            <v>Đào Hoàng</v>
          </cell>
          <cell r="F272" t="str">
            <v>Lan</v>
          </cell>
          <cell r="G272">
            <v>37550</v>
          </cell>
          <cell r="H272" t="str">
            <v>Nữ</v>
          </cell>
          <cell r="I272" t="str">
            <v>K-26 - Quản Trị Du Lịch &amp; Nhà Hàng Chuẩn PSU (Đại Học)</v>
          </cell>
          <cell r="J272" t="str">
            <v>K26PSU-DLH</v>
          </cell>
          <cell r="L272" t="str">
            <v>DƯƠNG MAI BẢO LIÊN</v>
          </cell>
          <cell r="R272" t="str">
            <v>Khóa cũ</v>
          </cell>
          <cell r="T272" t="str">
            <v>K26PSU-DLH</v>
          </cell>
          <cell r="U272" t="str">
            <v/>
          </cell>
        </row>
        <row r="273">
          <cell r="C273" t="str">
            <v>26211238927</v>
          </cell>
          <cell r="D273" t="str">
            <v>Nguyễn</v>
          </cell>
          <cell r="E273" t="str">
            <v>Trung</v>
          </cell>
          <cell r="F273" t="str">
            <v>Tài</v>
          </cell>
          <cell r="G273">
            <v>37529</v>
          </cell>
          <cell r="H273" t="str">
            <v>Nam</v>
          </cell>
          <cell r="I273" t="str">
            <v>K-26 - Quản Trị Du Lịch &amp; Nhà Hàng Chuẩn PSU (Đại Học)</v>
          </cell>
          <cell r="J273" t="str">
            <v>K26PSU-DLH</v>
          </cell>
          <cell r="L273" t="str">
            <v>DƯƠNG MAI BẢO LIÊN</v>
          </cell>
          <cell r="R273" t="str">
            <v>Khóa cũ</v>
          </cell>
          <cell r="T273" t="str">
            <v>K26PSU-DLH</v>
          </cell>
          <cell r="U273" t="str">
            <v/>
          </cell>
        </row>
        <row r="274">
          <cell r="C274" t="str">
            <v>26212932260</v>
          </cell>
          <cell r="D274" t="str">
            <v>Nguyễn</v>
          </cell>
          <cell r="E274" t="str">
            <v>Lê Anh</v>
          </cell>
          <cell r="F274" t="str">
            <v>Duy</v>
          </cell>
          <cell r="G274">
            <v>37609</v>
          </cell>
          <cell r="H274" t="str">
            <v>Nam</v>
          </cell>
          <cell r="I274" t="str">
            <v>K-26 - Quản Trị Du Lịch &amp; Khách Sạn Chuẩn PSU (Đại Học)</v>
          </cell>
          <cell r="J274" t="str">
            <v>K26PSU-DLK1</v>
          </cell>
          <cell r="L274" t="str">
            <v>DƯƠNG MAI BẢO LIÊN</v>
          </cell>
          <cell r="R274" t="str">
            <v>Khóa cũ</v>
          </cell>
          <cell r="T274" t="str">
            <v>K26PSU-DLK1</v>
          </cell>
          <cell r="U274" t="str">
            <v/>
          </cell>
        </row>
        <row r="275">
          <cell r="C275" t="str">
            <v>26208700421</v>
          </cell>
          <cell r="D275" t="str">
            <v>Nguyễn</v>
          </cell>
          <cell r="E275" t="str">
            <v>Phan Ngọc Phương</v>
          </cell>
          <cell r="F275" t="str">
            <v>Anh</v>
          </cell>
          <cell r="G275">
            <v>37541</v>
          </cell>
          <cell r="H275" t="str">
            <v>Nữ</v>
          </cell>
          <cell r="I275" t="str">
            <v>K-26 - Quản Trị Du Lịch &amp; Khách Sạn Chuẩn PSU (Đại Học)</v>
          </cell>
          <cell r="J275" t="str">
            <v>K26PSU-DLK2</v>
          </cell>
          <cell r="L275" t="str">
            <v>DƯƠNG MAI BẢO LIÊN</v>
          </cell>
          <cell r="R275" t="str">
            <v>Khóa cũ</v>
          </cell>
          <cell r="T275" t="str">
            <v>K26PSU-DLK2</v>
          </cell>
          <cell r="U275" t="str">
            <v/>
          </cell>
        </row>
        <row r="276">
          <cell r="C276" t="str">
            <v>2320713726</v>
          </cell>
          <cell r="D276" t="str">
            <v>Đỗ</v>
          </cell>
          <cell r="E276" t="str">
            <v>Thị Quỳnh</v>
          </cell>
          <cell r="F276" t="str">
            <v>Dung</v>
          </cell>
          <cell r="G276">
            <v>36299</v>
          </cell>
          <cell r="H276" t="str">
            <v>Nữ</v>
          </cell>
          <cell r="I276" t="str">
            <v>K-26 - Quản Trị Du Lịch &amp; Khách Sạn Chuẩn PSU (Đại Học)</v>
          </cell>
          <cell r="J276" t="str">
            <v>K26PSU-DLK2</v>
          </cell>
          <cell r="L276" t="str">
            <v>DƯƠNG MAI BẢO LIÊN</v>
          </cell>
          <cell r="R276" t="str">
            <v>Khóa cũ</v>
          </cell>
          <cell r="T276" t="str">
            <v>K26PSU-DLK2</v>
          </cell>
          <cell r="U276" t="str">
            <v/>
          </cell>
        </row>
        <row r="277">
          <cell r="C277" t="str">
            <v>26207233153</v>
          </cell>
          <cell r="D277" t="str">
            <v>Phạm</v>
          </cell>
          <cell r="E277" t="str">
            <v>Thị Xuân</v>
          </cell>
          <cell r="F277" t="str">
            <v>Hằng</v>
          </cell>
          <cell r="G277">
            <v>37331</v>
          </cell>
          <cell r="H277" t="str">
            <v>Nữ</v>
          </cell>
          <cell r="I277" t="str">
            <v>K-26 - Quản Trị Du Lịch &amp; Khách Sạn Chuẩn PSU (Đại Học)</v>
          </cell>
          <cell r="J277" t="str">
            <v>K26PSU-DLK2</v>
          </cell>
          <cell r="L277" t="str">
            <v>DƯƠNG MAI BẢO LIÊN</v>
          </cell>
          <cell r="R277" t="str">
            <v>Khóa cũ</v>
          </cell>
          <cell r="T277" t="str">
            <v>K26PSU-DLK2</v>
          </cell>
          <cell r="U277" t="str">
            <v/>
          </cell>
        </row>
        <row r="278">
          <cell r="C278" t="str">
            <v>26203523355</v>
          </cell>
          <cell r="D278" t="str">
            <v>Phạm</v>
          </cell>
          <cell r="E278" t="str">
            <v>Quỳnh</v>
          </cell>
          <cell r="F278" t="str">
            <v>Nga</v>
          </cell>
          <cell r="G278">
            <v>37504</v>
          </cell>
          <cell r="H278" t="str">
            <v>Nữ</v>
          </cell>
          <cell r="I278" t="str">
            <v>K-26 - Quản Trị Du Lịch &amp; Khách Sạn Chuẩn PSU (Đại Học)</v>
          </cell>
          <cell r="J278" t="str">
            <v>K26PSU-DLK2</v>
          </cell>
          <cell r="L278" t="str">
            <v>DƯƠNG MAI BẢO LIÊN</v>
          </cell>
          <cell r="R278" t="str">
            <v>Khóa cũ</v>
          </cell>
          <cell r="T278" t="str">
            <v>K26PSU-DLK2</v>
          </cell>
          <cell r="U278" t="str">
            <v/>
          </cell>
        </row>
        <row r="279">
          <cell r="C279" t="str">
            <v>26207128103</v>
          </cell>
          <cell r="D279" t="str">
            <v>Lê</v>
          </cell>
          <cell r="E279" t="str">
            <v>Nguyễn Thảo</v>
          </cell>
          <cell r="F279" t="str">
            <v>Nguyên</v>
          </cell>
          <cell r="G279">
            <v>37249</v>
          </cell>
          <cell r="H279" t="str">
            <v>Nữ</v>
          </cell>
          <cell r="I279" t="str">
            <v>K-26 - Quản Trị Du Lịch &amp; Khách Sạn Chuẩn PSU (Đại Học)</v>
          </cell>
          <cell r="J279" t="str">
            <v>K26PSU-DLK2</v>
          </cell>
          <cell r="L279" t="str">
            <v>DƯƠNG MAI BẢO LIÊN</v>
          </cell>
          <cell r="R279" t="str">
            <v>Khóa cũ</v>
          </cell>
          <cell r="T279" t="str">
            <v>K26PSU-DLK2</v>
          </cell>
          <cell r="U279" t="str">
            <v/>
          </cell>
        </row>
        <row r="280">
          <cell r="C280" t="str">
            <v>26217240100</v>
          </cell>
          <cell r="D280" t="str">
            <v>Đinh</v>
          </cell>
          <cell r="E280" t="str">
            <v>Minh</v>
          </cell>
          <cell r="F280" t="str">
            <v>Thành</v>
          </cell>
          <cell r="G280">
            <v>36969</v>
          </cell>
          <cell r="H280" t="str">
            <v>Nam</v>
          </cell>
          <cell r="I280" t="str">
            <v>K-26 - Quản Trị Du Lịch &amp; Khách Sạn Chuẩn PSU (Đại Học)</v>
          </cell>
          <cell r="J280" t="str">
            <v>K26PSU-DLK3</v>
          </cell>
          <cell r="L280" t="str">
            <v>DƯƠNG MAI BẢO LIÊN</v>
          </cell>
          <cell r="R280" t="str">
            <v>Khóa cũ</v>
          </cell>
          <cell r="T280" t="str">
            <v>K26PSU-DLK3</v>
          </cell>
          <cell r="U280" t="str">
            <v/>
          </cell>
        </row>
        <row r="281">
          <cell r="C281" t="str">
            <v>24207101255</v>
          </cell>
          <cell r="D281" t="str">
            <v>Nguyễn</v>
          </cell>
          <cell r="E281" t="str">
            <v>Thị Huyền</v>
          </cell>
          <cell r="F281" t="str">
            <v>Trang</v>
          </cell>
          <cell r="G281">
            <v>36544</v>
          </cell>
          <cell r="H281" t="str">
            <v>Nữ</v>
          </cell>
          <cell r="I281" t="str">
            <v>K-26 - Quản Trị Du Lịch &amp; Khách Sạn Chuẩn PSU (Đại Học)</v>
          </cell>
          <cell r="J281" t="str">
            <v>K26PSU-DLK3</v>
          </cell>
          <cell r="L281" t="str">
            <v>DƯƠNG MAI BẢO LIÊN</v>
          </cell>
          <cell r="R281" t="str">
            <v>Khóa cũ</v>
          </cell>
          <cell r="T281" t="str">
            <v>K26PSU-DLK3</v>
          </cell>
          <cell r="U281" t="str">
            <v/>
          </cell>
        </row>
        <row r="282">
          <cell r="C282" t="str">
            <v>26217130366</v>
          </cell>
          <cell r="D282" t="str">
            <v>Phùng</v>
          </cell>
          <cell r="E282" t="str">
            <v>Hữu Minh</v>
          </cell>
          <cell r="F282" t="str">
            <v>Huy</v>
          </cell>
          <cell r="G282">
            <v>37524</v>
          </cell>
          <cell r="H282" t="str">
            <v>Nam</v>
          </cell>
          <cell r="I282" t="str">
            <v>K-26 - Quản Trị Du Lịch &amp; Khách Sạn Chuẩn PSU (Đại Học)</v>
          </cell>
          <cell r="J282" t="str">
            <v>K26PSU-DLK4</v>
          </cell>
          <cell r="L282" t="str">
            <v>DƯƠNG MAI BẢO LIÊN</v>
          </cell>
          <cell r="R282" t="str">
            <v>Khóa cũ</v>
          </cell>
          <cell r="T282" t="str">
            <v>K26PSU-DLK4</v>
          </cell>
          <cell r="U282" t="str">
            <v/>
          </cell>
        </row>
        <row r="283">
          <cell r="C283" t="str">
            <v>26217123266</v>
          </cell>
          <cell r="D283" t="str">
            <v>Nguyễn</v>
          </cell>
          <cell r="E283" t="str">
            <v>Quang</v>
          </cell>
          <cell r="F283" t="str">
            <v>Tuấn</v>
          </cell>
          <cell r="G283">
            <v>37307</v>
          </cell>
          <cell r="H283" t="str">
            <v>Nam</v>
          </cell>
          <cell r="I283" t="str">
            <v>K-26 - Quản Trị Du Lịch &amp; Khách Sạn Chuẩn PSU (Đại Học)</v>
          </cell>
          <cell r="J283" t="str">
            <v>K26PSU-DLK4</v>
          </cell>
          <cell r="L283" t="str">
            <v>DƯƠNG MAI BẢO LIÊN</v>
          </cell>
          <cell r="R283" t="str">
            <v>Khóa cũ</v>
          </cell>
          <cell r="T283" t="str">
            <v>K26PSU-DLK4</v>
          </cell>
          <cell r="U283" t="str">
            <v/>
          </cell>
        </row>
        <row r="284">
          <cell r="C284" t="str">
            <v>27217146484</v>
          </cell>
          <cell r="D284" t="str">
            <v>Trần</v>
          </cell>
          <cell r="E284" t="str">
            <v>Quốc</v>
          </cell>
          <cell r="F284" t="str">
            <v>Đăng</v>
          </cell>
          <cell r="G284">
            <v>37603</v>
          </cell>
          <cell r="H284" t="str">
            <v>Nam</v>
          </cell>
          <cell r="I284" t="str">
            <v>K-27 - Quản Trị Khách Sạn &amp; Nhà Hàng (Đại Học)</v>
          </cell>
          <cell r="J284" t="str">
            <v>K27DLK1</v>
          </cell>
          <cell r="L284" t="str">
            <v>HỒ MINH PHÚC</v>
          </cell>
          <cell r="R284" t="str">
            <v>Khóa cũ</v>
          </cell>
          <cell r="T284" t="str">
            <v>K27DLK1</v>
          </cell>
          <cell r="U284" t="str">
            <v/>
          </cell>
        </row>
        <row r="285">
          <cell r="C285" t="str">
            <v>27207139716</v>
          </cell>
          <cell r="D285" t="str">
            <v>Phạm</v>
          </cell>
          <cell r="E285" t="str">
            <v>Thị Thanh</v>
          </cell>
          <cell r="F285" t="str">
            <v>Huyền</v>
          </cell>
          <cell r="G285">
            <v>37723</v>
          </cell>
          <cell r="H285" t="str">
            <v>Nữ</v>
          </cell>
          <cell r="I285" t="str">
            <v>K-27 - Quản Trị Khách Sạn &amp; Nhà Hàng (Đại Học)</v>
          </cell>
          <cell r="J285" t="str">
            <v>K27DLK1</v>
          </cell>
          <cell r="L285" t="str">
            <v>HỒ MINH PHÚC</v>
          </cell>
          <cell r="R285" t="str">
            <v>Khóa cũ</v>
          </cell>
          <cell r="T285" t="str">
            <v>K27DLK1</v>
          </cell>
          <cell r="U285" t="str">
            <v/>
          </cell>
        </row>
        <row r="286">
          <cell r="C286" t="str">
            <v>27207143817</v>
          </cell>
          <cell r="D286" t="str">
            <v>Võ</v>
          </cell>
          <cell r="E286" t="str">
            <v>Thị Xuân</v>
          </cell>
          <cell r="F286" t="str">
            <v>Lệ</v>
          </cell>
          <cell r="G286">
            <v>37816</v>
          </cell>
          <cell r="H286" t="str">
            <v>Nữ</v>
          </cell>
          <cell r="I286" t="str">
            <v>K-27 - Quản Trị Khách Sạn &amp; Nhà Hàng (Đại Học)</v>
          </cell>
          <cell r="J286" t="str">
            <v>K27DLK1</v>
          </cell>
          <cell r="L286" t="str">
            <v>HỒ MINH PHÚC</v>
          </cell>
          <cell r="R286" t="str">
            <v>Khóa cũ</v>
          </cell>
          <cell r="T286" t="str">
            <v>K27DLK1</v>
          </cell>
          <cell r="U286" t="str">
            <v/>
          </cell>
        </row>
        <row r="287">
          <cell r="C287" t="str">
            <v>27217126224</v>
          </cell>
          <cell r="D287" t="str">
            <v>Huỳnh</v>
          </cell>
          <cell r="E287" t="str">
            <v>Ngọc A</v>
          </cell>
          <cell r="F287" t="str">
            <v>Ly</v>
          </cell>
          <cell r="G287">
            <v>37777</v>
          </cell>
          <cell r="H287" t="str">
            <v>Nam</v>
          </cell>
          <cell r="I287" t="str">
            <v>K-27 - Quản Trị Khách Sạn &amp; Nhà Hàng (Đại Học)</v>
          </cell>
          <cell r="J287" t="str">
            <v>K27DLK1</v>
          </cell>
          <cell r="L287" t="str">
            <v>HỒ MINH PHÚC</v>
          </cell>
          <cell r="R287" t="str">
            <v>Khóa cũ</v>
          </cell>
          <cell r="T287" t="str">
            <v>K27DLK1</v>
          </cell>
          <cell r="U287" t="str">
            <v/>
          </cell>
        </row>
        <row r="288">
          <cell r="C288" t="str">
            <v>27207125392</v>
          </cell>
          <cell r="D288" t="str">
            <v>Nguyễn</v>
          </cell>
          <cell r="E288" t="str">
            <v>Nữ Thiên</v>
          </cell>
          <cell r="F288" t="str">
            <v>Minh</v>
          </cell>
          <cell r="G288">
            <v>37811</v>
          </cell>
          <cell r="H288" t="str">
            <v>Nữ</v>
          </cell>
          <cell r="I288" t="str">
            <v>K-27 - Quản Trị Khách Sạn &amp; Nhà Hàng (Đại Học)</v>
          </cell>
          <cell r="J288" t="str">
            <v>K27DLK1</v>
          </cell>
          <cell r="L288" t="str">
            <v>HỒ MINH PHÚC</v>
          </cell>
          <cell r="R288" t="str">
            <v>Khóa cũ</v>
          </cell>
          <cell r="T288" t="str">
            <v>K27DLK1</v>
          </cell>
          <cell r="U288" t="str">
            <v/>
          </cell>
        </row>
        <row r="289">
          <cell r="C289" t="str">
            <v>27217101593</v>
          </cell>
          <cell r="D289" t="str">
            <v>Nguyễn</v>
          </cell>
          <cell r="E289" t="str">
            <v>Huỳnh Thảo</v>
          </cell>
          <cell r="F289" t="str">
            <v>Nhi</v>
          </cell>
          <cell r="G289">
            <v>37699</v>
          </cell>
          <cell r="H289" t="str">
            <v>Nữ</v>
          </cell>
          <cell r="I289" t="str">
            <v>K-27 - Quản Trị Khách Sạn &amp; Nhà Hàng (Đại Học)</v>
          </cell>
          <cell r="J289" t="str">
            <v>K27DLK1</v>
          </cell>
          <cell r="L289" t="str">
            <v>HỒ MINH PHÚC</v>
          </cell>
          <cell r="R289" t="str">
            <v>Khóa cũ</v>
          </cell>
          <cell r="T289" t="str">
            <v>K27DLK1</v>
          </cell>
          <cell r="U289" t="str">
            <v/>
          </cell>
        </row>
        <row r="290">
          <cell r="C290" t="str">
            <v>27207230840</v>
          </cell>
          <cell r="D290" t="str">
            <v>Phạm</v>
          </cell>
          <cell r="E290" t="str">
            <v>Thị Diễm</v>
          </cell>
          <cell r="F290" t="str">
            <v>Phúc</v>
          </cell>
          <cell r="G290">
            <v>37723</v>
          </cell>
          <cell r="H290" t="str">
            <v>Nữ</v>
          </cell>
          <cell r="I290" t="str">
            <v>K-27 - Quản Trị Khách Sạn &amp; Nhà Hàng (Đại Học)</v>
          </cell>
          <cell r="J290" t="str">
            <v>K27DLK1</v>
          </cell>
          <cell r="L290" t="str">
            <v>HỒ MINH PHÚC</v>
          </cell>
          <cell r="R290" t="str">
            <v>Khóa cũ</v>
          </cell>
          <cell r="T290" t="str">
            <v>K27DLK1</v>
          </cell>
          <cell r="U290" t="str">
            <v/>
          </cell>
        </row>
        <row r="291">
          <cell r="C291" t="str">
            <v>27207231125</v>
          </cell>
          <cell r="D291" t="str">
            <v>Nguyễn</v>
          </cell>
          <cell r="E291" t="str">
            <v>Minh</v>
          </cell>
          <cell r="F291" t="str">
            <v>Quyên</v>
          </cell>
          <cell r="G291">
            <v>37796</v>
          </cell>
          <cell r="H291" t="str">
            <v>Nữ</v>
          </cell>
          <cell r="I291" t="str">
            <v>K-27 - Quản Trị Khách Sạn &amp; Nhà Hàng (Đại Học)</v>
          </cell>
          <cell r="J291" t="str">
            <v>K27DLK1</v>
          </cell>
          <cell r="L291" t="str">
            <v>HỒ MINH PHÚC</v>
          </cell>
          <cell r="R291" t="str">
            <v>Khóa cũ</v>
          </cell>
          <cell r="T291" t="str">
            <v>K27DLK1</v>
          </cell>
          <cell r="U291" t="str">
            <v/>
          </cell>
        </row>
        <row r="292">
          <cell r="C292" t="str">
            <v>27217141479</v>
          </cell>
          <cell r="D292" t="str">
            <v>Nguyễn</v>
          </cell>
          <cell r="E292" t="str">
            <v>Hữu</v>
          </cell>
          <cell r="F292" t="str">
            <v>Thắng</v>
          </cell>
          <cell r="G292">
            <v>37925</v>
          </cell>
          <cell r="H292" t="str">
            <v>Nam</v>
          </cell>
          <cell r="I292" t="str">
            <v>K-27 - Quản Trị Khách Sạn &amp; Nhà Hàng (Đại Học)</v>
          </cell>
          <cell r="J292" t="str">
            <v>K27DLK1</v>
          </cell>
          <cell r="L292" t="str">
            <v>HỒ MINH PHÚC</v>
          </cell>
          <cell r="R292" t="str">
            <v>Khóa cũ</v>
          </cell>
          <cell r="T292" t="str">
            <v>K27DLK1</v>
          </cell>
          <cell r="U292" t="str">
            <v/>
          </cell>
        </row>
        <row r="293">
          <cell r="C293" t="str">
            <v>27207131794</v>
          </cell>
          <cell r="D293" t="str">
            <v>Đào</v>
          </cell>
          <cell r="E293" t="str">
            <v>Thị Thu</v>
          </cell>
          <cell r="F293" t="str">
            <v>Thảo</v>
          </cell>
          <cell r="G293">
            <v>37861</v>
          </cell>
          <cell r="H293" t="str">
            <v>Nữ</v>
          </cell>
          <cell r="I293" t="str">
            <v>K-27 - Quản Trị Khách Sạn &amp; Nhà Hàng (Đại Học)</v>
          </cell>
          <cell r="J293" t="str">
            <v>K27DLK1</v>
          </cell>
          <cell r="L293" t="str">
            <v>HỒ MINH PHÚC</v>
          </cell>
          <cell r="R293" t="str">
            <v>Khóa cũ</v>
          </cell>
          <cell r="T293" t="str">
            <v>K27DLK1</v>
          </cell>
          <cell r="U293" t="str">
            <v/>
          </cell>
        </row>
        <row r="294">
          <cell r="C294" t="str">
            <v>27207128516</v>
          </cell>
          <cell r="D294" t="str">
            <v>Thái</v>
          </cell>
          <cell r="E294" t="str">
            <v>Thị Ngọc</v>
          </cell>
          <cell r="F294" t="str">
            <v>Tuyền</v>
          </cell>
          <cell r="G294">
            <v>37957</v>
          </cell>
          <cell r="H294" t="str">
            <v>Nữ</v>
          </cell>
          <cell r="I294" t="str">
            <v>K-27 - Quản Trị Khách Sạn &amp; Nhà Hàng (Đại Học)</v>
          </cell>
          <cell r="J294" t="str">
            <v>K27DLK1</v>
          </cell>
          <cell r="L294" t="str">
            <v>HỒ MINH PHÚC</v>
          </cell>
          <cell r="R294" t="str">
            <v>Khóa cũ</v>
          </cell>
          <cell r="T294" t="str">
            <v>K27DLK1</v>
          </cell>
          <cell r="U294" t="str">
            <v/>
          </cell>
        </row>
        <row r="295">
          <cell r="C295" t="str">
            <v>27217141068</v>
          </cell>
          <cell r="D295" t="str">
            <v>Lê</v>
          </cell>
          <cell r="E295" t="str">
            <v>Thái</v>
          </cell>
          <cell r="F295" t="str">
            <v>Đẩu</v>
          </cell>
          <cell r="G295">
            <v>37688</v>
          </cell>
          <cell r="H295" t="str">
            <v>Nam</v>
          </cell>
          <cell r="I295" t="str">
            <v>K-27 - Quản Trị Khách Sạn &amp; Nhà Hàng (Đại Học)</v>
          </cell>
          <cell r="J295" t="str">
            <v>K27DLK2</v>
          </cell>
          <cell r="L295" t="str">
            <v>NGUYỄN THỊ MINH THƯ</v>
          </cell>
          <cell r="R295" t="str">
            <v>Khóa cũ</v>
          </cell>
          <cell r="T295" t="str">
            <v>K27DLK2</v>
          </cell>
          <cell r="U295" t="str">
            <v/>
          </cell>
        </row>
        <row r="296">
          <cell r="C296" t="str">
            <v>27207128268</v>
          </cell>
          <cell r="D296" t="str">
            <v>Bùi</v>
          </cell>
          <cell r="E296" t="str">
            <v>Đặng Châu</v>
          </cell>
          <cell r="F296" t="str">
            <v>Diễm</v>
          </cell>
          <cell r="G296">
            <v>37729</v>
          </cell>
          <cell r="H296" t="str">
            <v>Nữ</v>
          </cell>
          <cell r="I296" t="str">
            <v>K-27 - Quản Trị Khách Sạn &amp; Nhà Hàng (Đại Học)</v>
          </cell>
          <cell r="J296" t="str">
            <v>K27DLK2</v>
          </cell>
          <cell r="L296" t="str">
            <v>NGUYỄN THỊ MINH THƯ</v>
          </cell>
          <cell r="R296" t="str">
            <v>Khóa cũ</v>
          </cell>
          <cell r="T296" t="str">
            <v>K27DLK2</v>
          </cell>
          <cell r="U296" t="str">
            <v/>
          </cell>
        </row>
        <row r="297">
          <cell r="C297" t="str">
            <v>27211231051</v>
          </cell>
          <cell r="D297" t="str">
            <v>Trần</v>
          </cell>
          <cell r="E297" t="str">
            <v>Quốc</v>
          </cell>
          <cell r="F297" t="str">
            <v>Hưng</v>
          </cell>
          <cell r="G297">
            <v>37807</v>
          </cell>
          <cell r="H297" t="str">
            <v>Nam</v>
          </cell>
          <cell r="I297" t="str">
            <v>K-27 - Quản Trị Khách Sạn &amp; Nhà Hàng (Đại Học)</v>
          </cell>
          <cell r="J297" t="str">
            <v>K27DLK2</v>
          </cell>
          <cell r="L297" t="str">
            <v>NGUYỄN THỊ MINH THƯ</v>
          </cell>
          <cell r="R297" t="str">
            <v>Khóa cũ</v>
          </cell>
          <cell r="T297" t="str">
            <v>K27DLK2</v>
          </cell>
          <cell r="U297" t="str">
            <v/>
          </cell>
        </row>
        <row r="298">
          <cell r="C298" t="str">
            <v>27207100842</v>
          </cell>
          <cell r="D298" t="str">
            <v>Lương</v>
          </cell>
          <cell r="E298" t="str">
            <v>Huỳnh Yến</v>
          </cell>
          <cell r="F298" t="str">
            <v>Nhi</v>
          </cell>
          <cell r="G298">
            <v>37723</v>
          </cell>
          <cell r="H298" t="str">
            <v>Nữ</v>
          </cell>
          <cell r="I298" t="str">
            <v>K-27 - Quản Trị Khách Sạn &amp; Nhà Hàng (Đại Học)</v>
          </cell>
          <cell r="J298" t="str">
            <v>K27DLK2</v>
          </cell>
          <cell r="L298" t="str">
            <v>NGUYỄN THỊ MINH THƯ</v>
          </cell>
          <cell r="R298" t="str">
            <v>Khóa cũ</v>
          </cell>
          <cell r="T298" t="str">
            <v>K27DLK2</v>
          </cell>
          <cell r="U298" t="str">
            <v/>
          </cell>
        </row>
        <row r="299">
          <cell r="C299" t="str">
            <v>27207142526</v>
          </cell>
          <cell r="D299" t="str">
            <v>Ngô</v>
          </cell>
          <cell r="E299" t="str">
            <v>Thị Phương</v>
          </cell>
          <cell r="F299" t="str">
            <v>Nhung</v>
          </cell>
          <cell r="G299">
            <v>37628</v>
          </cell>
          <cell r="H299" t="str">
            <v>Nữ</v>
          </cell>
          <cell r="I299" t="str">
            <v>K-27 - Quản Trị Khách Sạn &amp; Nhà Hàng (Đại Học)</v>
          </cell>
          <cell r="J299" t="str">
            <v>K27DLK2</v>
          </cell>
          <cell r="L299" t="str">
            <v>NGUYỄN THỊ MINH THƯ</v>
          </cell>
          <cell r="R299" t="str">
            <v>Khóa cũ</v>
          </cell>
          <cell r="T299" t="str">
            <v>K27DLK2</v>
          </cell>
          <cell r="U299" t="str">
            <v/>
          </cell>
        </row>
        <row r="300">
          <cell r="C300" t="str">
            <v>27213239364</v>
          </cell>
          <cell r="D300" t="str">
            <v>Nguyễn</v>
          </cell>
          <cell r="E300" t="str">
            <v/>
          </cell>
          <cell r="F300" t="str">
            <v>Thịnh</v>
          </cell>
          <cell r="G300">
            <v>37925</v>
          </cell>
          <cell r="H300" t="str">
            <v>Nam</v>
          </cell>
          <cell r="I300" t="str">
            <v>K-27 - Quản Trị Khách Sạn &amp; Nhà Hàng (Đại Học)</v>
          </cell>
          <cell r="J300" t="str">
            <v>K27DLK2</v>
          </cell>
          <cell r="L300" t="str">
            <v>NGUYỄN THỊ MINH THƯ</v>
          </cell>
          <cell r="R300" t="str">
            <v>Khóa cũ</v>
          </cell>
          <cell r="T300" t="str">
            <v>K27DLK2</v>
          </cell>
          <cell r="U300" t="str">
            <v/>
          </cell>
        </row>
        <row r="301">
          <cell r="C301" t="str">
            <v>27217100065</v>
          </cell>
          <cell r="D301" t="str">
            <v>Nguyễn</v>
          </cell>
          <cell r="E301" t="str">
            <v>Quang</v>
          </cell>
          <cell r="F301" t="str">
            <v>Vũ</v>
          </cell>
          <cell r="G301">
            <v>37179</v>
          </cell>
          <cell r="H301" t="str">
            <v>Nam</v>
          </cell>
          <cell r="I301" t="str">
            <v>K-27 - Quản Trị Khách Sạn &amp; Nhà Hàng (Đại Học)</v>
          </cell>
          <cell r="J301" t="str">
            <v>K27DLK2</v>
          </cell>
          <cell r="L301" t="str">
            <v>NGUYỄN THỊ MINH THƯ</v>
          </cell>
          <cell r="R301" t="str">
            <v>Khóa cũ</v>
          </cell>
          <cell r="T301" t="str">
            <v>K27DLK2</v>
          </cell>
          <cell r="U301" t="str">
            <v/>
          </cell>
        </row>
        <row r="302">
          <cell r="C302" t="str">
            <v>27207101085</v>
          </cell>
          <cell r="D302" t="str">
            <v>Đặng</v>
          </cell>
          <cell r="E302" t="str">
            <v>Thị Hồng</v>
          </cell>
          <cell r="F302" t="str">
            <v>Hằng</v>
          </cell>
          <cell r="G302">
            <v>37776</v>
          </cell>
          <cell r="H302" t="str">
            <v>Nữ</v>
          </cell>
          <cell r="I302" t="str">
            <v>K-27 - Quản Trị Khách Sạn &amp; Nhà Hàng (Đại Học)</v>
          </cell>
          <cell r="J302" t="str">
            <v>K27DLK3</v>
          </cell>
          <cell r="L302" t="str">
            <v>NGÔ THỊ THANH NGA</v>
          </cell>
          <cell r="R302" t="str">
            <v>Khóa cũ</v>
          </cell>
          <cell r="T302" t="str">
            <v>K27DLK3</v>
          </cell>
          <cell r="U302" t="str">
            <v/>
          </cell>
        </row>
        <row r="303">
          <cell r="C303" t="str">
            <v>27217100634</v>
          </cell>
          <cell r="D303" t="str">
            <v>Huỳnh</v>
          </cell>
          <cell r="E303" t="str">
            <v>Đình</v>
          </cell>
          <cell r="F303" t="str">
            <v>Khiêm</v>
          </cell>
          <cell r="G303">
            <v>37975</v>
          </cell>
          <cell r="H303" t="str">
            <v>Nam</v>
          </cell>
          <cell r="I303" t="str">
            <v>K-27 - Quản Trị Khách Sạn &amp; Nhà Hàng (Đại Học)</v>
          </cell>
          <cell r="J303" t="str">
            <v>K27DLK3</v>
          </cell>
          <cell r="L303" t="str">
            <v>NGÔ THỊ THANH NGA</v>
          </cell>
          <cell r="R303" t="str">
            <v>Khóa cũ</v>
          </cell>
          <cell r="T303" t="str">
            <v>K27DLK3</v>
          </cell>
          <cell r="U303" t="str">
            <v/>
          </cell>
        </row>
        <row r="304">
          <cell r="C304" t="str">
            <v>27207131271</v>
          </cell>
          <cell r="D304" t="str">
            <v>Hồ</v>
          </cell>
          <cell r="E304" t="str">
            <v>Thị</v>
          </cell>
          <cell r="F304" t="str">
            <v>Quý</v>
          </cell>
          <cell r="G304">
            <v>37877</v>
          </cell>
          <cell r="H304" t="str">
            <v>Nữ</v>
          </cell>
          <cell r="I304" t="str">
            <v>K-27 - Quản Trị Khách Sạn &amp; Nhà Hàng (Đại Học)</v>
          </cell>
          <cell r="J304" t="str">
            <v>K27DLK3</v>
          </cell>
          <cell r="L304" t="str">
            <v>NGÔ THỊ THANH NGA</v>
          </cell>
          <cell r="R304" t="str">
            <v>Khóa cũ</v>
          </cell>
          <cell r="T304" t="str">
            <v>K27DLK3</v>
          </cell>
          <cell r="U304" t="str">
            <v/>
          </cell>
        </row>
        <row r="305">
          <cell r="C305" t="str">
            <v>27217137887</v>
          </cell>
          <cell r="D305" t="str">
            <v>Lê</v>
          </cell>
          <cell r="E305" t="str">
            <v>Quang</v>
          </cell>
          <cell r="F305" t="str">
            <v>Sơn</v>
          </cell>
          <cell r="G305">
            <v>37868</v>
          </cell>
          <cell r="H305" t="str">
            <v>Nam</v>
          </cell>
          <cell r="I305" t="str">
            <v>K-27 - Quản Trị Khách Sạn &amp; Nhà Hàng (Đại Học)</v>
          </cell>
          <cell r="J305" t="str">
            <v>K27DLK3</v>
          </cell>
          <cell r="L305" t="str">
            <v>NGÔ THỊ THANH NGA</v>
          </cell>
          <cell r="R305" t="str">
            <v>Khóa cũ</v>
          </cell>
          <cell r="T305" t="str">
            <v>K27DLK3</v>
          </cell>
          <cell r="U305" t="str">
            <v/>
          </cell>
        </row>
        <row r="306">
          <cell r="C306" t="str">
            <v>27217125401</v>
          </cell>
          <cell r="D306" t="str">
            <v>Nguyễn</v>
          </cell>
          <cell r="E306" t="str">
            <v>Đắc</v>
          </cell>
          <cell r="F306" t="str">
            <v>Thanh</v>
          </cell>
          <cell r="G306">
            <v>37899</v>
          </cell>
          <cell r="H306" t="str">
            <v>Nam</v>
          </cell>
          <cell r="I306" t="str">
            <v>K-27 - Quản Trị Khách Sạn &amp; Nhà Hàng (Đại Học)</v>
          </cell>
          <cell r="J306" t="str">
            <v>K27DLK3</v>
          </cell>
          <cell r="L306" t="str">
            <v>NGÔ THỊ THANH NGA</v>
          </cell>
          <cell r="R306" t="str">
            <v>Khóa cũ</v>
          </cell>
          <cell r="T306" t="str">
            <v>K27DLK3</v>
          </cell>
          <cell r="U306" t="str">
            <v/>
          </cell>
        </row>
        <row r="307">
          <cell r="C307" t="str">
            <v>27217142987</v>
          </cell>
          <cell r="D307" t="str">
            <v>Trần</v>
          </cell>
          <cell r="E307" t="str">
            <v>Văn</v>
          </cell>
          <cell r="F307" t="str">
            <v>Thành</v>
          </cell>
          <cell r="G307">
            <v>37869</v>
          </cell>
          <cell r="H307" t="str">
            <v>Nam</v>
          </cell>
          <cell r="I307" t="str">
            <v>K-27 - Quản Trị Khách Sạn &amp; Nhà Hàng (Đại Học)</v>
          </cell>
          <cell r="J307" t="str">
            <v>K27DLK3</v>
          </cell>
          <cell r="L307" t="str">
            <v>NGÔ THỊ THANH NGA</v>
          </cell>
          <cell r="R307" t="str">
            <v>Khóa cũ</v>
          </cell>
          <cell r="T307" t="str">
            <v>K27DLK3</v>
          </cell>
          <cell r="U307" t="str">
            <v/>
          </cell>
        </row>
        <row r="308">
          <cell r="C308" t="str">
            <v>27207128239</v>
          </cell>
          <cell r="D308" t="str">
            <v>Phạm</v>
          </cell>
          <cell r="E308" t="str">
            <v>Nguyễn Huyền</v>
          </cell>
          <cell r="F308" t="str">
            <v>Trang</v>
          </cell>
          <cell r="G308">
            <v>37653</v>
          </cell>
          <cell r="H308" t="str">
            <v>Nữ</v>
          </cell>
          <cell r="I308" t="str">
            <v>K-27 - Quản Trị Khách Sạn &amp; Nhà Hàng (Đại Học)</v>
          </cell>
          <cell r="J308" t="str">
            <v>K27DLK3</v>
          </cell>
          <cell r="L308" t="str">
            <v>NGÔ THỊ THANH NGA</v>
          </cell>
          <cell r="R308" t="str">
            <v>Khóa cũ</v>
          </cell>
          <cell r="T308" t="str">
            <v>K27DLK3</v>
          </cell>
          <cell r="U308" t="str">
            <v/>
          </cell>
        </row>
        <row r="309">
          <cell r="C309" t="str">
            <v>27207100809</v>
          </cell>
          <cell r="D309" t="str">
            <v>Hoàng</v>
          </cell>
          <cell r="E309" t="str">
            <v>Thanh</v>
          </cell>
          <cell r="F309" t="str">
            <v>Xuân</v>
          </cell>
          <cell r="G309">
            <v>37929</v>
          </cell>
          <cell r="H309" t="str">
            <v>Nữ</v>
          </cell>
          <cell r="I309" t="str">
            <v>K-27 - Quản Trị Khách Sạn &amp; Nhà Hàng (Đại Học)</v>
          </cell>
          <cell r="J309" t="str">
            <v>K27DLK3</v>
          </cell>
          <cell r="L309" t="str">
            <v>NGÔ THỊ THANH NGA</v>
          </cell>
          <cell r="R309" t="str">
            <v>Khóa cũ</v>
          </cell>
          <cell r="T309" t="str">
            <v>K27DLK3</v>
          </cell>
          <cell r="U309" t="str">
            <v/>
          </cell>
        </row>
        <row r="310">
          <cell r="C310" t="str">
            <v>27217243484</v>
          </cell>
          <cell r="D310" t="str">
            <v>Phùng</v>
          </cell>
          <cell r="E310" t="str">
            <v>Ngọc Hoàng</v>
          </cell>
          <cell r="F310" t="str">
            <v>Duy</v>
          </cell>
          <cell r="G310">
            <v>37749</v>
          </cell>
          <cell r="H310" t="str">
            <v>Nam</v>
          </cell>
          <cell r="I310" t="str">
            <v>K-27 - Quản Trị Khách Sạn &amp; Nhà Hàng (Đại Học)</v>
          </cell>
          <cell r="J310" t="str">
            <v>K27DLK4</v>
          </cell>
          <cell r="L310" t="str">
            <v>TRỊNH THỊ KIM CHUNG</v>
          </cell>
          <cell r="R310" t="str">
            <v>Khóa cũ</v>
          </cell>
          <cell r="T310" t="str">
            <v>K27DLK4</v>
          </cell>
          <cell r="U310" t="str">
            <v/>
          </cell>
        </row>
        <row r="311">
          <cell r="C311" t="str">
            <v>27207125326</v>
          </cell>
          <cell r="D311" t="str">
            <v>Lê</v>
          </cell>
          <cell r="E311" t="str">
            <v>Thị Hoài</v>
          </cell>
          <cell r="F311" t="str">
            <v>My</v>
          </cell>
          <cell r="G311">
            <v>37718</v>
          </cell>
          <cell r="H311" t="str">
            <v>Nữ</v>
          </cell>
          <cell r="I311" t="str">
            <v>K-27 - Quản Trị Khách Sạn &amp; Nhà Hàng (Đại Học)</v>
          </cell>
          <cell r="J311" t="str">
            <v>K27DLK4</v>
          </cell>
          <cell r="L311" t="str">
            <v>TRỊNH THỊ KIM CHUNG</v>
          </cell>
          <cell r="R311" t="str">
            <v>Khóa cũ</v>
          </cell>
          <cell r="T311" t="str">
            <v>K27DLK4</v>
          </cell>
          <cell r="U311" t="str">
            <v/>
          </cell>
        </row>
        <row r="312">
          <cell r="C312" t="str">
            <v>27217145408</v>
          </cell>
          <cell r="D312" t="str">
            <v>Phạm</v>
          </cell>
          <cell r="E312" t="str">
            <v>Nguyễn Quỳnh</v>
          </cell>
          <cell r="F312" t="str">
            <v>Như</v>
          </cell>
          <cell r="G312">
            <v>37511</v>
          </cell>
          <cell r="H312" t="str">
            <v>Nữ</v>
          </cell>
          <cell r="I312" t="str">
            <v>K-27 - Quản Trị Khách Sạn &amp; Nhà Hàng (Đại Học)</v>
          </cell>
          <cell r="J312" t="str">
            <v>K27DLK4</v>
          </cell>
          <cell r="L312" t="str">
            <v>TRỊNH THỊ KIM CHUNG</v>
          </cell>
          <cell r="R312" t="str">
            <v>Khóa cũ</v>
          </cell>
          <cell r="T312" t="str">
            <v>K27DLK4</v>
          </cell>
          <cell r="U312" t="str">
            <v/>
          </cell>
        </row>
        <row r="313">
          <cell r="C313" t="str">
            <v>27217100262</v>
          </cell>
          <cell r="D313" t="str">
            <v>Huỳnh</v>
          </cell>
          <cell r="E313" t="str">
            <v>Đức</v>
          </cell>
          <cell r="F313" t="str">
            <v>Quý</v>
          </cell>
          <cell r="G313">
            <v>37778</v>
          </cell>
          <cell r="H313" t="str">
            <v>Nam</v>
          </cell>
          <cell r="I313" t="str">
            <v>K-27 - Quản Trị Khách Sạn &amp; Nhà Hàng (Đại Học)</v>
          </cell>
          <cell r="J313" t="str">
            <v>K27DLK4</v>
          </cell>
          <cell r="L313" t="str">
            <v>TRỊNH THỊ KIM CHUNG</v>
          </cell>
          <cell r="R313" t="str">
            <v>Khóa cũ</v>
          </cell>
          <cell r="T313" t="str">
            <v>K27DLK4</v>
          </cell>
          <cell r="U313" t="str">
            <v/>
          </cell>
        </row>
        <row r="314">
          <cell r="C314" t="str">
            <v>27207120519</v>
          </cell>
          <cell r="D314" t="str">
            <v>Trần</v>
          </cell>
          <cell r="E314" t="str">
            <v>Hoàng Thu</v>
          </cell>
          <cell r="F314" t="str">
            <v>Thủy</v>
          </cell>
          <cell r="G314">
            <v>37856</v>
          </cell>
          <cell r="H314" t="str">
            <v>Nữ</v>
          </cell>
          <cell r="I314" t="str">
            <v>K-27 - Quản Trị Khách Sạn &amp; Nhà Hàng (Đại Học)</v>
          </cell>
          <cell r="J314" t="str">
            <v>K27DLK4</v>
          </cell>
          <cell r="L314" t="str">
            <v>TRỊNH THỊ KIM CHUNG</v>
          </cell>
          <cell r="R314" t="str">
            <v>Khóa cũ</v>
          </cell>
          <cell r="T314" t="str">
            <v>K27DLK4</v>
          </cell>
          <cell r="U314" t="str">
            <v/>
          </cell>
        </row>
        <row r="315">
          <cell r="C315" t="str">
            <v>27207141496</v>
          </cell>
          <cell r="D315" t="str">
            <v>Lê</v>
          </cell>
          <cell r="E315" t="str">
            <v>Hoàng Đoan</v>
          </cell>
          <cell r="F315" t="str">
            <v>Trang</v>
          </cell>
          <cell r="G315">
            <v>37911</v>
          </cell>
          <cell r="H315" t="str">
            <v>Nữ</v>
          </cell>
          <cell r="I315" t="str">
            <v>K-27 - Quản Trị Khách Sạn &amp; Nhà Hàng (Đại Học)</v>
          </cell>
          <cell r="J315" t="str">
            <v>K27DLK4</v>
          </cell>
          <cell r="L315" t="str">
            <v>TRỊNH THỊ KIM CHUNG</v>
          </cell>
          <cell r="R315" t="str">
            <v>Khóa cũ</v>
          </cell>
          <cell r="T315" t="str">
            <v>K27DLK4</v>
          </cell>
          <cell r="U315" t="str">
            <v/>
          </cell>
        </row>
        <row r="316">
          <cell r="C316" t="str">
            <v>27217132880</v>
          </cell>
          <cell r="D316" t="str">
            <v>Trương</v>
          </cell>
          <cell r="E316" t="str">
            <v>Văn</v>
          </cell>
          <cell r="F316" t="str">
            <v>Tùng</v>
          </cell>
          <cell r="G316">
            <v>37681</v>
          </cell>
          <cell r="H316" t="str">
            <v>Nam</v>
          </cell>
          <cell r="I316" t="str">
            <v>K-27 - Quản Trị Khách Sạn &amp; Nhà Hàng (Đại Học)</v>
          </cell>
          <cell r="J316" t="str">
            <v>K27DLK4</v>
          </cell>
          <cell r="L316" t="str">
            <v>TRỊNH THỊ KIM CHUNG</v>
          </cell>
          <cell r="R316" t="str">
            <v>Khóa cũ</v>
          </cell>
          <cell r="T316" t="str">
            <v>K27DLK4</v>
          </cell>
          <cell r="U316" t="str">
            <v/>
          </cell>
        </row>
        <row r="317">
          <cell r="C317" t="str">
            <v>27207141051</v>
          </cell>
          <cell r="D317" t="str">
            <v>Nguyễn</v>
          </cell>
          <cell r="E317" t="str">
            <v>Vi</v>
          </cell>
          <cell r="F317" t="str">
            <v>Tường</v>
          </cell>
          <cell r="G317">
            <v>37668</v>
          </cell>
          <cell r="H317" t="str">
            <v>Nữ</v>
          </cell>
          <cell r="I317" t="str">
            <v>K-27 - Quản Trị Khách Sạn &amp; Nhà Hàng (Đại Học)</v>
          </cell>
          <cell r="J317" t="str">
            <v>K27DLK4</v>
          </cell>
          <cell r="L317" t="str">
            <v>TRỊNH THỊ KIM CHUNG</v>
          </cell>
          <cell r="R317" t="str">
            <v>Khóa cũ</v>
          </cell>
          <cell r="T317" t="str">
            <v>K27DLK4</v>
          </cell>
          <cell r="U317" t="str">
            <v/>
          </cell>
        </row>
        <row r="318">
          <cell r="C318" t="str">
            <v>25217107442</v>
          </cell>
          <cell r="D318" t="str">
            <v>Đặng</v>
          </cell>
          <cell r="E318" t="str">
            <v>Thái</v>
          </cell>
          <cell r="F318" t="str">
            <v>An</v>
          </cell>
          <cell r="G318">
            <v>36931</v>
          </cell>
          <cell r="H318" t="str">
            <v>Nam</v>
          </cell>
          <cell r="I318" t="str">
            <v>K-27 - Quản Trị Khách Sạn &amp; Nhà Hàng (Đại Học)</v>
          </cell>
          <cell r="J318" t="str">
            <v>K27DLK5</v>
          </cell>
          <cell r="L318" t="str">
            <v>TRỊNH THỊ KIM CHUNG</v>
          </cell>
          <cell r="R318" t="str">
            <v>Khóa cũ</v>
          </cell>
          <cell r="T318" t="str">
            <v>K27DLK5</v>
          </cell>
          <cell r="U318" t="str">
            <v/>
          </cell>
        </row>
        <row r="319">
          <cell r="C319" t="str">
            <v>27207127979</v>
          </cell>
          <cell r="D319" t="str">
            <v>Văn</v>
          </cell>
          <cell r="E319" t="str">
            <v>Quế</v>
          </cell>
          <cell r="F319" t="str">
            <v>Anh</v>
          </cell>
          <cell r="G319">
            <v>37794</v>
          </cell>
          <cell r="H319" t="str">
            <v>Nữ</v>
          </cell>
          <cell r="I319" t="str">
            <v>K-27 - Quản Trị Khách Sạn &amp; Nhà Hàng (Đại Học)</v>
          </cell>
          <cell r="J319" t="str">
            <v>K27DLK5</v>
          </cell>
          <cell r="L319" t="str">
            <v>TRỊNH THỊ KIM CHUNG</v>
          </cell>
          <cell r="R319" t="str">
            <v>Khóa cũ</v>
          </cell>
          <cell r="T319" t="str">
            <v>K27DLK5</v>
          </cell>
          <cell r="U319" t="str">
            <v/>
          </cell>
        </row>
        <row r="320">
          <cell r="C320" t="str">
            <v>27207102890</v>
          </cell>
          <cell r="D320" t="str">
            <v>Phan</v>
          </cell>
          <cell r="E320" t="str">
            <v>Thị Lan</v>
          </cell>
          <cell r="F320" t="str">
            <v>Anh</v>
          </cell>
          <cell r="G320">
            <v>37843</v>
          </cell>
          <cell r="H320" t="str">
            <v>Nữ</v>
          </cell>
          <cell r="I320" t="str">
            <v>K-27 - Quản Trị Khách Sạn &amp; Nhà Hàng (Đại Học)</v>
          </cell>
          <cell r="J320" t="str">
            <v>K27DLK5</v>
          </cell>
          <cell r="L320" t="str">
            <v>TRỊNH THỊ KIM CHUNG</v>
          </cell>
          <cell r="R320" t="str">
            <v>Khóa cũ</v>
          </cell>
          <cell r="T320" t="str">
            <v>K27DLK5</v>
          </cell>
          <cell r="U320" t="str">
            <v/>
          </cell>
        </row>
        <row r="321">
          <cell r="C321" t="str">
            <v>27217123680</v>
          </cell>
          <cell r="D321" t="str">
            <v>Trần</v>
          </cell>
          <cell r="E321" t="str">
            <v>Hữu</v>
          </cell>
          <cell r="F321" t="str">
            <v>Chung</v>
          </cell>
          <cell r="G321">
            <v>37971</v>
          </cell>
          <cell r="H321" t="str">
            <v>Nam</v>
          </cell>
          <cell r="I321" t="str">
            <v>K-27 - Quản Trị Khách Sạn &amp; Nhà Hàng (Đại Học)</v>
          </cell>
          <cell r="J321" t="str">
            <v>K27DLK5</v>
          </cell>
          <cell r="L321" t="str">
            <v>TRỊNH THỊ KIM CHUNG</v>
          </cell>
          <cell r="R321" t="str">
            <v>Khóa cũ</v>
          </cell>
          <cell r="T321" t="str">
            <v>K27DLK5</v>
          </cell>
          <cell r="U321" t="str">
            <v/>
          </cell>
        </row>
        <row r="322">
          <cell r="C322" t="str">
            <v>27207140629</v>
          </cell>
          <cell r="D322" t="str">
            <v>Trần</v>
          </cell>
          <cell r="E322" t="str">
            <v>Thị</v>
          </cell>
          <cell r="F322" t="str">
            <v>Hương</v>
          </cell>
          <cell r="G322">
            <v>37764</v>
          </cell>
          <cell r="H322" t="str">
            <v>Nữ</v>
          </cell>
          <cell r="I322" t="str">
            <v>K-27 - Quản Trị Khách Sạn &amp; Nhà Hàng (Đại Học)</v>
          </cell>
          <cell r="J322" t="str">
            <v>K27DLK5</v>
          </cell>
          <cell r="L322" t="str">
            <v>TRỊNH THỊ KIM CHUNG</v>
          </cell>
          <cell r="R322" t="str">
            <v>Khóa cũ</v>
          </cell>
          <cell r="T322" t="str">
            <v>K27DLK5</v>
          </cell>
          <cell r="U322" t="str">
            <v/>
          </cell>
        </row>
        <row r="323">
          <cell r="C323" t="str">
            <v>27207144021</v>
          </cell>
          <cell r="D323" t="str">
            <v>Trần</v>
          </cell>
          <cell r="E323" t="str">
            <v>Thị Thu</v>
          </cell>
          <cell r="F323" t="str">
            <v>Lý</v>
          </cell>
          <cell r="G323">
            <v>37866</v>
          </cell>
          <cell r="H323" t="str">
            <v>Nữ</v>
          </cell>
          <cell r="I323" t="str">
            <v>K-27 - Quản Trị Khách Sạn &amp; Nhà Hàng (Đại Học)</v>
          </cell>
          <cell r="J323" t="str">
            <v>K27DLK5</v>
          </cell>
          <cell r="L323" t="str">
            <v>TRỊNH THỊ KIM CHUNG</v>
          </cell>
          <cell r="R323" t="str">
            <v>Khóa cũ</v>
          </cell>
          <cell r="T323" t="str">
            <v>K27DLK5</v>
          </cell>
          <cell r="U323" t="str">
            <v/>
          </cell>
        </row>
        <row r="324">
          <cell r="C324" t="str">
            <v>27217142356</v>
          </cell>
          <cell r="D324" t="str">
            <v>Lê</v>
          </cell>
          <cell r="E324" t="str">
            <v>Văn</v>
          </cell>
          <cell r="F324" t="str">
            <v>Nam</v>
          </cell>
          <cell r="G324">
            <v>37483</v>
          </cell>
          <cell r="H324" t="str">
            <v>Nam</v>
          </cell>
          <cell r="I324" t="str">
            <v>K-27 - Quản Trị Khách Sạn &amp; Nhà Hàng (Đại Học)</v>
          </cell>
          <cell r="J324" t="str">
            <v>K27DLK5</v>
          </cell>
          <cell r="L324" t="str">
            <v>TRỊNH THỊ KIM CHUNG</v>
          </cell>
          <cell r="R324" t="str">
            <v>Khóa cũ</v>
          </cell>
          <cell r="T324" t="str">
            <v>K27DLK5</v>
          </cell>
          <cell r="U324" t="str">
            <v/>
          </cell>
        </row>
        <row r="325">
          <cell r="C325" t="str">
            <v>27207100650</v>
          </cell>
          <cell r="D325" t="str">
            <v>Lê</v>
          </cell>
          <cell r="E325" t="str">
            <v>Thị Kiều</v>
          </cell>
          <cell r="F325" t="str">
            <v>Như</v>
          </cell>
          <cell r="G325">
            <v>37178</v>
          </cell>
          <cell r="H325" t="str">
            <v>Nữ</v>
          </cell>
          <cell r="I325" t="str">
            <v>K-27 - Quản Trị Khách Sạn &amp; Nhà Hàng (Đại Học)</v>
          </cell>
          <cell r="J325" t="str">
            <v>K27DLK5</v>
          </cell>
          <cell r="L325" t="str">
            <v>TRỊNH THỊ KIM CHUNG</v>
          </cell>
          <cell r="R325" t="str">
            <v>Khóa cũ</v>
          </cell>
          <cell r="T325" t="str">
            <v>K27DLK5</v>
          </cell>
          <cell r="U325" t="str">
            <v/>
          </cell>
        </row>
        <row r="326">
          <cell r="C326" t="str">
            <v>27217130082</v>
          </cell>
          <cell r="D326" t="str">
            <v>Lê</v>
          </cell>
          <cell r="E326" t="str">
            <v>Văn</v>
          </cell>
          <cell r="F326" t="str">
            <v>Phú</v>
          </cell>
          <cell r="G326">
            <v>37814</v>
          </cell>
          <cell r="H326" t="str">
            <v>Nam</v>
          </cell>
          <cell r="I326" t="str">
            <v>K-27 - Quản Trị Khách Sạn &amp; Nhà Hàng (Đại Học)</v>
          </cell>
          <cell r="J326" t="str">
            <v>K27DLK5</v>
          </cell>
          <cell r="L326" t="str">
            <v>TRỊNH THỊ KIM CHUNG</v>
          </cell>
          <cell r="R326" t="str">
            <v>Khóa cũ</v>
          </cell>
          <cell r="T326" t="str">
            <v>K27DLK5</v>
          </cell>
          <cell r="U326" t="str">
            <v/>
          </cell>
        </row>
        <row r="327">
          <cell r="C327" t="str">
            <v>26207231869</v>
          </cell>
          <cell r="D327" t="str">
            <v>Hoàng</v>
          </cell>
          <cell r="E327" t="str">
            <v>Thanh</v>
          </cell>
          <cell r="F327" t="str">
            <v>Thảo</v>
          </cell>
          <cell r="G327">
            <v>37620</v>
          </cell>
          <cell r="H327" t="str">
            <v>Nữ</v>
          </cell>
          <cell r="I327" t="str">
            <v>K-27 - Quản Trị Khách Sạn &amp; Nhà Hàng (Đại Học)</v>
          </cell>
          <cell r="J327" t="str">
            <v>K27DLK5</v>
          </cell>
          <cell r="L327" t="str">
            <v>TRỊNH THỊ KIM CHUNG</v>
          </cell>
          <cell r="R327" t="str">
            <v>Khóa cũ</v>
          </cell>
          <cell r="T327" t="str">
            <v>K27DLK5</v>
          </cell>
          <cell r="U327" t="str">
            <v/>
          </cell>
        </row>
        <row r="328">
          <cell r="C328" t="str">
            <v>27217140277</v>
          </cell>
          <cell r="D328" t="str">
            <v>Phùng</v>
          </cell>
          <cell r="E328" t="str">
            <v>Văn</v>
          </cell>
          <cell r="F328" t="str">
            <v>Thọ</v>
          </cell>
          <cell r="G328">
            <v>37882</v>
          </cell>
          <cell r="H328" t="str">
            <v>Nam</v>
          </cell>
          <cell r="I328" t="str">
            <v>K-27 - Quản Trị Khách Sạn &amp; Nhà Hàng (Đại Học)</v>
          </cell>
          <cell r="J328" t="str">
            <v>K27DLK5</v>
          </cell>
          <cell r="L328" t="str">
            <v>TRỊNH THỊ KIM CHUNG</v>
          </cell>
          <cell r="R328" t="str">
            <v>Khóa cũ</v>
          </cell>
          <cell r="T328" t="str">
            <v>K27DLK5</v>
          </cell>
          <cell r="U328" t="str">
            <v/>
          </cell>
        </row>
        <row r="329">
          <cell r="C329" t="str">
            <v>25217104296</v>
          </cell>
          <cell r="D329" t="str">
            <v>Phan</v>
          </cell>
          <cell r="E329" t="str">
            <v>Quốc</v>
          </cell>
          <cell r="F329" t="str">
            <v>Thông</v>
          </cell>
          <cell r="G329">
            <v>36929</v>
          </cell>
          <cell r="H329" t="str">
            <v>Nam</v>
          </cell>
          <cell r="I329" t="str">
            <v>K-27 - Quản Trị Khách Sạn &amp; Nhà Hàng (Đại Học)</v>
          </cell>
          <cell r="J329" t="str">
            <v>K27DLK5</v>
          </cell>
          <cell r="L329" t="str">
            <v>TRỊNH THỊ KIM CHUNG</v>
          </cell>
          <cell r="R329" t="str">
            <v>Khóa cũ</v>
          </cell>
          <cell r="T329" t="str">
            <v>K27DLK5</v>
          </cell>
          <cell r="U329" t="str">
            <v/>
          </cell>
        </row>
        <row r="330">
          <cell r="C330" t="str">
            <v>27217125270</v>
          </cell>
          <cell r="D330" t="str">
            <v>Nguyễn</v>
          </cell>
          <cell r="E330" t="str">
            <v>Đức</v>
          </cell>
          <cell r="F330" t="str">
            <v>Tiến</v>
          </cell>
          <cell r="G330">
            <v>37659</v>
          </cell>
          <cell r="H330" t="str">
            <v>Nam</v>
          </cell>
          <cell r="I330" t="str">
            <v>K-27 - Quản Trị Khách Sạn &amp; Nhà Hàng (Đại Học)</v>
          </cell>
          <cell r="J330" t="str">
            <v>K27DLK5</v>
          </cell>
          <cell r="L330" t="str">
            <v>TRỊNH THỊ KIM CHUNG</v>
          </cell>
          <cell r="R330" t="str">
            <v>Khóa cũ</v>
          </cell>
          <cell r="T330" t="str">
            <v>K27DLK5</v>
          </cell>
          <cell r="U330" t="str">
            <v/>
          </cell>
        </row>
        <row r="331">
          <cell r="C331" t="str">
            <v>27217136107</v>
          </cell>
          <cell r="D331" t="str">
            <v>Nguyễn</v>
          </cell>
          <cell r="E331" t="str">
            <v>Đình</v>
          </cell>
          <cell r="F331" t="str">
            <v>Văn</v>
          </cell>
          <cell r="G331">
            <v>37684</v>
          </cell>
          <cell r="H331" t="str">
            <v>Nam</v>
          </cell>
          <cell r="I331" t="str">
            <v>K-27 - Quản Trị Khách Sạn &amp; Nhà Hàng (Đại Học)</v>
          </cell>
          <cell r="J331" t="str">
            <v>K27DLK5</v>
          </cell>
          <cell r="L331" t="str">
            <v>TRỊNH THỊ KIM CHUNG</v>
          </cell>
          <cell r="R331" t="str">
            <v>Khóa cũ</v>
          </cell>
          <cell r="T331" t="str">
            <v>K27DLK5</v>
          </cell>
          <cell r="U331" t="str">
            <v/>
          </cell>
        </row>
        <row r="332">
          <cell r="C332" t="str">
            <v>25217116240</v>
          </cell>
          <cell r="D332" t="str">
            <v>Nguyễn</v>
          </cell>
          <cell r="E332" t="str">
            <v>Đăng</v>
          </cell>
          <cell r="F332" t="str">
            <v>Châu</v>
          </cell>
          <cell r="G332">
            <v>37224</v>
          </cell>
          <cell r="H332" t="str">
            <v>Nam</v>
          </cell>
          <cell r="I332" t="str">
            <v>K-27 - Quản Trị Khách Sạn &amp; Nhà Hàng (Đại Học)</v>
          </cell>
          <cell r="J332" t="str">
            <v>K27DLK6</v>
          </cell>
          <cell r="L332" t="str">
            <v>PHẠM THỊ THU THỦY</v>
          </cell>
          <cell r="R332" t="str">
            <v>Khóa cũ</v>
          </cell>
          <cell r="T332" t="str">
            <v>K27DLK6</v>
          </cell>
          <cell r="U332" t="str">
            <v/>
          </cell>
        </row>
        <row r="333">
          <cell r="C333" t="str">
            <v>27217126276</v>
          </cell>
          <cell r="D333" t="str">
            <v>Nguyễn</v>
          </cell>
          <cell r="E333" t="str">
            <v>Lê Hoàng</v>
          </cell>
          <cell r="F333" t="str">
            <v>Hiệp</v>
          </cell>
          <cell r="G333">
            <v>37957</v>
          </cell>
          <cell r="H333" t="str">
            <v>Nam</v>
          </cell>
          <cell r="I333" t="str">
            <v>K-27 - Quản Trị Khách Sạn &amp; Nhà Hàng (Đại Học)</v>
          </cell>
          <cell r="J333" t="str">
            <v>K27DLK6</v>
          </cell>
          <cell r="L333" t="str">
            <v>PHẠM THỊ THU THỦY</v>
          </cell>
          <cell r="R333" t="str">
            <v>Khóa cũ</v>
          </cell>
          <cell r="T333" t="str">
            <v>K27DLK6</v>
          </cell>
          <cell r="U333" t="str">
            <v/>
          </cell>
        </row>
        <row r="334">
          <cell r="C334" t="str">
            <v>27202141732</v>
          </cell>
          <cell r="D334" t="str">
            <v>Võ</v>
          </cell>
          <cell r="E334" t="str">
            <v>Thái Thu</v>
          </cell>
          <cell r="F334" t="str">
            <v>Hoài</v>
          </cell>
          <cell r="G334">
            <v>37922</v>
          </cell>
          <cell r="H334" t="str">
            <v>Nữ</v>
          </cell>
          <cell r="I334" t="str">
            <v>K-27 - Quản Trị Khách Sạn &amp; Nhà Hàng (Đại Học)</v>
          </cell>
          <cell r="J334" t="str">
            <v>K27DLK6</v>
          </cell>
          <cell r="L334" t="str">
            <v>PHẠM THỊ THU THỦY</v>
          </cell>
          <cell r="R334" t="str">
            <v>Khóa cũ</v>
          </cell>
          <cell r="T334" t="str">
            <v>K27DLK6</v>
          </cell>
          <cell r="U334" t="str">
            <v/>
          </cell>
        </row>
        <row r="335">
          <cell r="C335" t="str">
            <v>27217153816</v>
          </cell>
          <cell r="D335" t="str">
            <v>Huỳnh</v>
          </cell>
          <cell r="E335" t="str">
            <v>Văn Nhật</v>
          </cell>
          <cell r="F335" t="str">
            <v>Khánh</v>
          </cell>
          <cell r="G335">
            <v>37867</v>
          </cell>
          <cell r="H335" t="str">
            <v>Nam</v>
          </cell>
          <cell r="I335" t="str">
            <v>K-27 - Quản Trị Khách Sạn &amp; Nhà Hàng (Đại Học)</v>
          </cell>
          <cell r="J335" t="str">
            <v>K27DLK6</v>
          </cell>
          <cell r="L335" t="str">
            <v>PHẠM THỊ THU THỦY</v>
          </cell>
          <cell r="R335" t="str">
            <v>Khóa cũ</v>
          </cell>
          <cell r="T335" t="str">
            <v>K27DLK6</v>
          </cell>
          <cell r="U335" t="str">
            <v/>
          </cell>
        </row>
        <row r="336">
          <cell r="C336" t="str">
            <v>25207100932</v>
          </cell>
          <cell r="D336" t="str">
            <v>Nguyễn</v>
          </cell>
          <cell r="E336" t="str">
            <v>Thị Diệu</v>
          </cell>
          <cell r="F336" t="str">
            <v>Linh</v>
          </cell>
          <cell r="G336">
            <v>36939</v>
          </cell>
          <cell r="H336" t="str">
            <v>Nữ</v>
          </cell>
          <cell r="I336" t="str">
            <v>K-27 - Quản Trị Khách Sạn &amp; Nhà Hàng (Đại Học)</v>
          </cell>
          <cell r="J336" t="str">
            <v>K27DLK6</v>
          </cell>
          <cell r="L336" t="str">
            <v>PHẠM THỊ THU THỦY</v>
          </cell>
          <cell r="R336" t="str">
            <v>Khóa cũ</v>
          </cell>
          <cell r="T336" t="str">
            <v>K27DLK6</v>
          </cell>
          <cell r="U336" t="str">
            <v/>
          </cell>
        </row>
        <row r="337">
          <cell r="C337" t="str">
            <v>27217133248</v>
          </cell>
          <cell r="D337" t="str">
            <v>Lê</v>
          </cell>
          <cell r="E337" t="str">
            <v>Hoàng</v>
          </cell>
          <cell r="F337" t="str">
            <v>Long</v>
          </cell>
          <cell r="G337">
            <v>37907</v>
          </cell>
          <cell r="H337" t="str">
            <v>Nam</v>
          </cell>
          <cell r="I337" t="str">
            <v>K-27 - Quản Trị Khách Sạn &amp; Nhà Hàng (Đại Học)</v>
          </cell>
          <cell r="J337" t="str">
            <v>K27DLK6</v>
          </cell>
          <cell r="L337" t="str">
            <v>PHẠM THỊ THU THỦY</v>
          </cell>
          <cell r="R337" t="str">
            <v>Khóa cũ</v>
          </cell>
          <cell r="T337" t="str">
            <v>K27DLK6</v>
          </cell>
          <cell r="U337" t="str">
            <v/>
          </cell>
        </row>
        <row r="338">
          <cell r="C338" t="str">
            <v>27207147400</v>
          </cell>
          <cell r="D338" t="str">
            <v>Lê</v>
          </cell>
          <cell r="E338" t="str">
            <v>Thị Yến</v>
          </cell>
          <cell r="F338" t="str">
            <v>Nhi</v>
          </cell>
          <cell r="G338">
            <v>37645</v>
          </cell>
          <cell r="H338" t="str">
            <v>Nữ</v>
          </cell>
          <cell r="I338" t="str">
            <v>K-27 - Quản Trị Khách Sạn &amp; Nhà Hàng (Đại Học)</v>
          </cell>
          <cell r="J338" t="str">
            <v>K27DLK6</v>
          </cell>
          <cell r="L338" t="str">
            <v>PHẠM THỊ THU THỦY</v>
          </cell>
          <cell r="R338" t="str">
            <v>Khóa cũ</v>
          </cell>
          <cell r="T338" t="str">
            <v>K27DLK6</v>
          </cell>
          <cell r="U338" t="str">
            <v/>
          </cell>
        </row>
        <row r="339">
          <cell r="C339" t="str">
            <v>27217127410</v>
          </cell>
          <cell r="D339" t="str">
            <v>Võ</v>
          </cell>
          <cell r="E339" t="str">
            <v>Công Thái</v>
          </cell>
          <cell r="F339" t="str">
            <v>Tài</v>
          </cell>
          <cell r="G339">
            <v>37670</v>
          </cell>
          <cell r="H339" t="str">
            <v>Nam</v>
          </cell>
          <cell r="I339" t="str">
            <v>K-27 - Quản Trị Khách Sạn &amp; Nhà Hàng (Đại Học)</v>
          </cell>
          <cell r="J339" t="str">
            <v>K27DLK6</v>
          </cell>
          <cell r="L339" t="str">
            <v>PHẠM THỊ THU THỦY</v>
          </cell>
          <cell r="R339" t="str">
            <v>Khóa cũ</v>
          </cell>
          <cell r="T339" t="str">
            <v>K27DLK6</v>
          </cell>
          <cell r="U339" t="str">
            <v/>
          </cell>
        </row>
        <row r="340">
          <cell r="C340" t="str">
            <v>27207152986</v>
          </cell>
          <cell r="D340" t="str">
            <v>Ngô</v>
          </cell>
          <cell r="E340" t="str">
            <v>Thị Thanh</v>
          </cell>
          <cell r="F340" t="str">
            <v>Tâm</v>
          </cell>
          <cell r="G340">
            <v>37899</v>
          </cell>
          <cell r="H340" t="str">
            <v>Nữ</v>
          </cell>
          <cell r="I340" t="str">
            <v>K-27 - Quản Trị Khách Sạn &amp; Nhà Hàng (Đại Học)</v>
          </cell>
          <cell r="J340" t="str">
            <v>K27DLK6</v>
          </cell>
          <cell r="L340" t="str">
            <v>PHẠM THỊ THU THỦY</v>
          </cell>
          <cell r="R340" t="str">
            <v>Khóa cũ</v>
          </cell>
          <cell r="T340" t="str">
            <v>K27DLK6</v>
          </cell>
          <cell r="U340" t="str">
            <v/>
          </cell>
        </row>
        <row r="341">
          <cell r="C341" t="str">
            <v>27207100463</v>
          </cell>
          <cell r="D341" t="str">
            <v>Phạm</v>
          </cell>
          <cell r="E341" t="str">
            <v>Nguyên</v>
          </cell>
          <cell r="F341" t="str">
            <v>Thảo</v>
          </cell>
          <cell r="G341">
            <v>37882</v>
          </cell>
          <cell r="H341" t="str">
            <v>Nữ</v>
          </cell>
          <cell r="I341" t="str">
            <v>K-27 - Quản Trị Khách Sạn &amp; Nhà Hàng (Đại Học)</v>
          </cell>
          <cell r="J341" t="str">
            <v>K27DLK6</v>
          </cell>
          <cell r="L341" t="str">
            <v>PHẠM THỊ THU THỦY</v>
          </cell>
          <cell r="R341" t="str">
            <v>Khóa cũ</v>
          </cell>
          <cell r="T341" t="str">
            <v>K27DLK6</v>
          </cell>
          <cell r="U341" t="str">
            <v/>
          </cell>
        </row>
        <row r="342">
          <cell r="C342" t="str">
            <v>27217124781</v>
          </cell>
          <cell r="D342" t="str">
            <v>Nguyễn</v>
          </cell>
          <cell r="E342" t="str">
            <v>Anh</v>
          </cell>
          <cell r="F342" t="str">
            <v>Triều</v>
          </cell>
          <cell r="G342">
            <v>37956</v>
          </cell>
          <cell r="H342" t="str">
            <v>Nam</v>
          </cell>
          <cell r="I342" t="str">
            <v>K-27 - Quản Trị Khách Sạn &amp; Nhà Hàng (Đại Học)</v>
          </cell>
          <cell r="J342" t="str">
            <v>K27DLK6</v>
          </cell>
          <cell r="L342" t="str">
            <v>PHẠM THỊ THU THỦY</v>
          </cell>
          <cell r="R342" t="str">
            <v>Khóa cũ</v>
          </cell>
          <cell r="T342" t="str">
            <v>K27DLK6</v>
          </cell>
          <cell r="U342" t="str">
            <v/>
          </cell>
        </row>
        <row r="343">
          <cell r="C343" t="str">
            <v>27217132510</v>
          </cell>
          <cell r="D343" t="str">
            <v>Nguyễn</v>
          </cell>
          <cell r="E343" t="str">
            <v>Quốc</v>
          </cell>
          <cell r="F343" t="str">
            <v>Triệu</v>
          </cell>
          <cell r="G343">
            <v>37949</v>
          </cell>
          <cell r="H343" t="str">
            <v>Nam</v>
          </cell>
          <cell r="I343" t="str">
            <v>K-27 - Quản Trị Khách Sạn &amp; Nhà Hàng (Đại Học)</v>
          </cell>
          <cell r="J343" t="str">
            <v>K27DLK6</v>
          </cell>
          <cell r="L343" t="str">
            <v>PHẠM THỊ THU THỦY</v>
          </cell>
          <cell r="R343" t="str">
            <v>Khóa cũ</v>
          </cell>
          <cell r="T343" t="str">
            <v>K27DLK6</v>
          </cell>
          <cell r="U343" t="str">
            <v/>
          </cell>
        </row>
        <row r="344">
          <cell r="C344" t="str">
            <v>27207124146</v>
          </cell>
          <cell r="D344" t="str">
            <v>Lê</v>
          </cell>
          <cell r="E344" t="str">
            <v>Thị Mỹ</v>
          </cell>
          <cell r="F344" t="str">
            <v>Yên</v>
          </cell>
          <cell r="G344">
            <v>37887</v>
          </cell>
          <cell r="H344" t="str">
            <v>Nữ</v>
          </cell>
          <cell r="I344" t="str">
            <v>K-27 - Quản Trị Khách Sạn &amp; Nhà Hàng (Đại Học)</v>
          </cell>
          <cell r="J344" t="str">
            <v>K27DLK6</v>
          </cell>
          <cell r="L344" t="str">
            <v>PHẠM THỊ THU THỦY</v>
          </cell>
          <cell r="R344" t="str">
            <v>Khóa cũ</v>
          </cell>
          <cell r="T344" t="str">
            <v>K27DLK6</v>
          </cell>
          <cell r="U344" t="str">
            <v/>
          </cell>
        </row>
        <row r="345">
          <cell r="C345" t="str">
            <v>27217146062</v>
          </cell>
          <cell r="D345" t="str">
            <v>Lê</v>
          </cell>
          <cell r="E345" t="str">
            <v>Quốc</v>
          </cell>
          <cell r="F345" t="str">
            <v>Anh</v>
          </cell>
          <cell r="G345">
            <v>37830</v>
          </cell>
          <cell r="H345" t="str">
            <v>Nam</v>
          </cell>
          <cell r="I345" t="str">
            <v>K-27 - Quản Trị Khách Sạn &amp; Nhà Hàng (Đại Học)</v>
          </cell>
          <cell r="J345" t="str">
            <v>K27DLK7</v>
          </cell>
          <cell r="L345" t="str">
            <v>ĐẶNG THỊ THÙY TRANG</v>
          </cell>
          <cell r="R345" t="str">
            <v>Khóa cũ</v>
          </cell>
          <cell r="T345" t="str">
            <v>K27DLK7</v>
          </cell>
          <cell r="U345" t="str">
            <v/>
          </cell>
        </row>
        <row r="346">
          <cell r="C346" t="str">
            <v>27207101729</v>
          </cell>
          <cell r="D346" t="str">
            <v>Trần</v>
          </cell>
          <cell r="E346" t="str">
            <v>Việt</v>
          </cell>
          <cell r="F346" t="str">
            <v>Anh</v>
          </cell>
          <cell r="G346">
            <v>37945</v>
          </cell>
          <cell r="H346" t="str">
            <v>Nam</v>
          </cell>
          <cell r="I346" t="str">
            <v>K-27 - Quản Trị Khách Sạn &amp; Nhà Hàng (Đại Học)</v>
          </cell>
          <cell r="J346" t="str">
            <v>K27DLK7</v>
          </cell>
          <cell r="L346" t="str">
            <v>ĐẶNG THỊ THÙY TRANG</v>
          </cell>
          <cell r="R346" t="str">
            <v>Khóa cũ</v>
          </cell>
          <cell r="T346" t="str">
            <v>K27DLK7</v>
          </cell>
          <cell r="U346" t="str">
            <v/>
          </cell>
        </row>
        <row r="347">
          <cell r="C347" t="str">
            <v>27217152552</v>
          </cell>
          <cell r="D347" t="str">
            <v>Nguyễn</v>
          </cell>
          <cell r="E347" t="str">
            <v>Văn</v>
          </cell>
          <cell r="F347" t="str">
            <v>Chung</v>
          </cell>
          <cell r="G347">
            <v>37940</v>
          </cell>
          <cell r="H347" t="str">
            <v>Nam</v>
          </cell>
          <cell r="I347" t="str">
            <v>K-27 - Quản Trị Khách Sạn &amp; Nhà Hàng (Đại Học)</v>
          </cell>
          <cell r="J347" t="str">
            <v>K27DLK7</v>
          </cell>
          <cell r="L347" t="str">
            <v>ĐẶNG THỊ THÙY TRANG</v>
          </cell>
          <cell r="R347" t="str">
            <v>Khóa cũ</v>
          </cell>
          <cell r="T347" t="str">
            <v>K27DLK7</v>
          </cell>
          <cell r="U347" t="str">
            <v/>
          </cell>
        </row>
        <row r="348">
          <cell r="C348" t="str">
            <v>27217145582</v>
          </cell>
          <cell r="D348" t="str">
            <v>Nguyễn</v>
          </cell>
          <cell r="E348" t="str">
            <v>Thị Mỹ</v>
          </cell>
          <cell r="F348" t="str">
            <v>Duyên</v>
          </cell>
          <cell r="G348">
            <v>37723</v>
          </cell>
          <cell r="H348" t="str">
            <v>Nữ</v>
          </cell>
          <cell r="I348" t="str">
            <v>K-27 - Quản Trị Khách Sạn &amp; Nhà Hàng (Đại Học)</v>
          </cell>
          <cell r="J348" t="str">
            <v>K27DLK7</v>
          </cell>
          <cell r="L348" t="str">
            <v>ĐẶNG THỊ THÙY TRANG</v>
          </cell>
          <cell r="R348" t="str">
            <v>Khóa cũ</v>
          </cell>
          <cell r="T348" t="str">
            <v>K27DLK7</v>
          </cell>
          <cell r="U348" t="str">
            <v/>
          </cell>
        </row>
        <row r="349">
          <cell r="C349" t="str">
            <v>27217132618</v>
          </cell>
          <cell r="D349" t="str">
            <v>Lữ</v>
          </cell>
          <cell r="E349" t="str">
            <v>Đình</v>
          </cell>
          <cell r="F349" t="str">
            <v>Hoà</v>
          </cell>
          <cell r="G349">
            <v>37703</v>
          </cell>
          <cell r="H349" t="str">
            <v>Nam</v>
          </cell>
          <cell r="I349" t="str">
            <v>K-27 - Quản Trị Khách Sạn &amp; Nhà Hàng (Đại Học)</v>
          </cell>
          <cell r="J349" t="str">
            <v>K27DLK7</v>
          </cell>
          <cell r="L349" t="str">
            <v>ĐẶNG THỊ THÙY TRANG</v>
          </cell>
          <cell r="R349" t="str">
            <v>Khóa cũ</v>
          </cell>
          <cell r="T349" t="str">
            <v>K27DLK7</v>
          </cell>
          <cell r="U349" t="str">
            <v/>
          </cell>
        </row>
        <row r="350">
          <cell r="C350" t="str">
            <v>27217146090</v>
          </cell>
          <cell r="D350" t="str">
            <v>Hà</v>
          </cell>
          <cell r="E350" t="str">
            <v>Đại</v>
          </cell>
          <cell r="F350" t="str">
            <v>Lợi</v>
          </cell>
          <cell r="G350">
            <v>37840</v>
          </cell>
          <cell r="H350" t="str">
            <v>Nam</v>
          </cell>
          <cell r="I350" t="str">
            <v>K-27 - Quản Trị Khách Sạn &amp; Nhà Hàng (Đại Học)</v>
          </cell>
          <cell r="J350" t="str">
            <v>K27DLK7</v>
          </cell>
          <cell r="L350" t="str">
            <v>ĐẶNG THỊ THÙY TRANG</v>
          </cell>
          <cell r="R350" t="str">
            <v>Khóa cũ</v>
          </cell>
          <cell r="T350" t="str">
            <v>K27DLK7</v>
          </cell>
          <cell r="U350" t="str">
            <v/>
          </cell>
        </row>
        <row r="351">
          <cell r="C351" t="str">
            <v>27207225415</v>
          </cell>
          <cell r="D351" t="str">
            <v>Vũ</v>
          </cell>
          <cell r="E351" t="str">
            <v>Thị Kim</v>
          </cell>
          <cell r="F351" t="str">
            <v>Ngân</v>
          </cell>
          <cell r="G351">
            <v>37894</v>
          </cell>
          <cell r="H351" t="str">
            <v>Nữ</v>
          </cell>
          <cell r="I351" t="str">
            <v>K-27 - Quản Trị Khách Sạn &amp; Nhà Hàng (Đại Học)</v>
          </cell>
          <cell r="J351" t="str">
            <v>K27DLK7</v>
          </cell>
          <cell r="L351" t="str">
            <v>ĐẶNG THỊ THÙY TRANG</v>
          </cell>
          <cell r="R351" t="str">
            <v>Khóa cũ</v>
          </cell>
          <cell r="T351" t="str">
            <v>K27DLK7</v>
          </cell>
          <cell r="U351" t="str">
            <v/>
          </cell>
        </row>
        <row r="352">
          <cell r="C352" t="str">
            <v>27207140233</v>
          </cell>
          <cell r="D352" t="str">
            <v>Nguyễn</v>
          </cell>
          <cell r="E352" t="str">
            <v>Thảo</v>
          </cell>
          <cell r="F352" t="str">
            <v>Phương</v>
          </cell>
          <cell r="G352">
            <v>37837</v>
          </cell>
          <cell r="H352" t="str">
            <v>Nữ</v>
          </cell>
          <cell r="I352" t="str">
            <v>K-27 - Quản Trị Khách Sạn &amp; Nhà Hàng (Đại Học)</v>
          </cell>
          <cell r="J352" t="str">
            <v>K27DLK7</v>
          </cell>
          <cell r="L352" t="str">
            <v>ĐẶNG THỊ THÙY TRANG</v>
          </cell>
          <cell r="R352" t="str">
            <v>Khóa cũ</v>
          </cell>
          <cell r="T352" t="str">
            <v>K27DLK7</v>
          </cell>
          <cell r="U352" t="str">
            <v/>
          </cell>
        </row>
        <row r="353">
          <cell r="C353" t="str">
            <v>27207147707</v>
          </cell>
          <cell r="D353" t="str">
            <v>Nguyễn</v>
          </cell>
          <cell r="E353" t="str">
            <v>Thị Diệu</v>
          </cell>
          <cell r="F353" t="str">
            <v>Phương</v>
          </cell>
          <cell r="G353">
            <v>37771</v>
          </cell>
          <cell r="H353" t="str">
            <v>Nữ</v>
          </cell>
          <cell r="I353" t="str">
            <v>K-27 - Quản Trị Khách Sạn &amp; Nhà Hàng (Đại Học)</v>
          </cell>
          <cell r="J353" t="str">
            <v>K27DLK7</v>
          </cell>
          <cell r="L353" t="str">
            <v>ĐẶNG THỊ THÙY TRANG</v>
          </cell>
          <cell r="R353" t="str">
            <v>Khóa cũ</v>
          </cell>
          <cell r="T353" t="str">
            <v>K27DLK7</v>
          </cell>
          <cell r="U353" t="str">
            <v/>
          </cell>
        </row>
        <row r="354">
          <cell r="C354" t="str">
            <v>27207145668</v>
          </cell>
          <cell r="D354" t="str">
            <v>Nguyễn</v>
          </cell>
          <cell r="E354" t="str">
            <v>Thị</v>
          </cell>
          <cell r="F354" t="str">
            <v>Tình</v>
          </cell>
          <cell r="G354">
            <v>37696</v>
          </cell>
          <cell r="H354" t="str">
            <v>Nữ</v>
          </cell>
          <cell r="I354" t="str">
            <v>K-27 - Quản Trị Khách Sạn &amp; Nhà Hàng (Đại Học)</v>
          </cell>
          <cell r="J354" t="str">
            <v>K27DLK7</v>
          </cell>
          <cell r="L354" t="str">
            <v>ĐẶNG THỊ THÙY TRANG</v>
          </cell>
          <cell r="R354" t="str">
            <v>Khóa cũ</v>
          </cell>
          <cell r="T354" t="str">
            <v>K27DLK7</v>
          </cell>
          <cell r="U354" t="str">
            <v/>
          </cell>
        </row>
        <row r="355">
          <cell r="C355" t="str">
            <v>27216628760</v>
          </cell>
          <cell r="D355" t="str">
            <v>Nguyễn</v>
          </cell>
          <cell r="E355" t="str">
            <v>Quốc</v>
          </cell>
          <cell r="F355" t="str">
            <v>Trí</v>
          </cell>
          <cell r="G355">
            <v>37803</v>
          </cell>
          <cell r="H355" t="str">
            <v>Nam</v>
          </cell>
          <cell r="I355" t="str">
            <v>K-27 - Quản Trị Khách Sạn &amp; Nhà Hàng (Đại Học)</v>
          </cell>
          <cell r="J355" t="str">
            <v>K27DLK7</v>
          </cell>
          <cell r="L355" t="str">
            <v>ĐẶNG THỊ THÙY TRANG</v>
          </cell>
          <cell r="R355" t="str">
            <v>Khóa cũ</v>
          </cell>
          <cell r="T355" t="str">
            <v>K27DLK7</v>
          </cell>
          <cell r="U355" t="str">
            <v/>
          </cell>
        </row>
        <row r="356">
          <cell r="C356" t="str">
            <v>27207138757</v>
          </cell>
          <cell r="D356" t="str">
            <v>Nguyễn</v>
          </cell>
          <cell r="E356" t="str">
            <v>Thị Phương</v>
          </cell>
          <cell r="F356" t="str">
            <v>Uyên</v>
          </cell>
          <cell r="G356">
            <v>37657</v>
          </cell>
          <cell r="H356" t="str">
            <v>Nữ</v>
          </cell>
          <cell r="I356" t="str">
            <v>K-27 - Quản Trị Khách Sạn &amp; Nhà Hàng (Đại Học)</v>
          </cell>
          <cell r="J356" t="str">
            <v>K27DLK7</v>
          </cell>
          <cell r="L356" t="str">
            <v>ĐẶNG THỊ THÙY TRANG</v>
          </cell>
          <cell r="R356" t="str">
            <v>Khóa cũ</v>
          </cell>
          <cell r="T356" t="str">
            <v>K27DLK7</v>
          </cell>
          <cell r="U356" t="str">
            <v/>
          </cell>
        </row>
        <row r="357">
          <cell r="C357" t="str">
            <v>27207143177</v>
          </cell>
          <cell r="D357" t="str">
            <v>Trương</v>
          </cell>
          <cell r="E357" t="str">
            <v>Thị Khánh</v>
          </cell>
          <cell r="F357" t="str">
            <v>Vân</v>
          </cell>
          <cell r="G357">
            <v>37937</v>
          </cell>
          <cell r="H357" t="str">
            <v>Nữ</v>
          </cell>
          <cell r="I357" t="str">
            <v>K-27 - Quản Trị Khách Sạn &amp; Nhà Hàng (Đại Học)</v>
          </cell>
          <cell r="J357" t="str">
            <v>K27DLK7</v>
          </cell>
          <cell r="L357" t="str">
            <v>ĐẶNG THỊ THÙY TRANG</v>
          </cell>
          <cell r="R357" t="str">
            <v>Khóa cũ</v>
          </cell>
          <cell r="T357" t="str">
            <v>K27DLK7</v>
          </cell>
          <cell r="U357" t="str">
            <v/>
          </cell>
        </row>
        <row r="358">
          <cell r="C358" t="str">
            <v>27217140882</v>
          </cell>
          <cell r="D358" t="str">
            <v>Nguyễn</v>
          </cell>
          <cell r="E358" t="str">
            <v>Ngọc</v>
          </cell>
          <cell r="F358" t="str">
            <v>Thạch</v>
          </cell>
          <cell r="G358">
            <v>37912</v>
          </cell>
          <cell r="H358" t="str">
            <v>Nam</v>
          </cell>
          <cell r="I358" t="str">
            <v>K-27 - Quản Trị Du Lịch &amp; Nhà Hàng Chuẩn PSU (Đại Học)</v>
          </cell>
          <cell r="J358" t="str">
            <v>K27PSU-DLH</v>
          </cell>
          <cell r="L358" t="str">
            <v>DƯƠNG THỊ XUÂN DIỆU</v>
          </cell>
          <cell r="R358" t="str">
            <v>Khóa cũ</v>
          </cell>
          <cell r="T358" t="str">
            <v>K27PSU-DLH</v>
          </cell>
          <cell r="U358" t="str">
            <v/>
          </cell>
        </row>
        <row r="359">
          <cell r="C359" t="str">
            <v>27217142150</v>
          </cell>
          <cell r="D359" t="str">
            <v>Trương</v>
          </cell>
          <cell r="E359" t="str">
            <v>Việt</v>
          </cell>
          <cell r="F359" t="str">
            <v>Đức</v>
          </cell>
          <cell r="G359">
            <v>37937</v>
          </cell>
          <cell r="H359" t="str">
            <v>Nam</v>
          </cell>
          <cell r="I359" t="str">
            <v>K-27 - Quản Trị Du Lịch &amp; Khách Sạn Chuẩn PSU (Đại Học)</v>
          </cell>
          <cell r="J359" t="str">
            <v>K27PSU-DLK1</v>
          </cell>
          <cell r="L359" t="str">
            <v>HỒ SỬ MINH TÀI</v>
          </cell>
          <cell r="R359" t="str">
            <v>Khóa cũ</v>
          </cell>
          <cell r="T359" t="str">
            <v>K27PSU-DLK1</v>
          </cell>
          <cell r="U359" t="str">
            <v/>
          </cell>
        </row>
        <row r="360">
          <cell r="C360" t="str">
            <v>26207100647</v>
          </cell>
          <cell r="D360" t="str">
            <v>Huỳnh</v>
          </cell>
          <cell r="E360" t="str">
            <v>Thị Bích</v>
          </cell>
          <cell r="F360" t="str">
            <v>Dung</v>
          </cell>
          <cell r="G360">
            <v>37555</v>
          </cell>
          <cell r="H360" t="str">
            <v>Nữ</v>
          </cell>
          <cell r="I360" t="str">
            <v>K-27 - Quản Trị Du Lịch &amp; Khách Sạn Chuẩn PSU (Đại Học)</v>
          </cell>
          <cell r="J360" t="str">
            <v>K27PSU-DLK1</v>
          </cell>
          <cell r="L360" t="str">
            <v>HỒ SỬ MINH TÀI</v>
          </cell>
          <cell r="R360" t="str">
            <v>Khóa cũ</v>
          </cell>
          <cell r="T360" t="str">
            <v>K27PSU-DLK1</v>
          </cell>
          <cell r="U360" t="str">
            <v/>
          </cell>
        </row>
        <row r="361">
          <cell r="C361" t="str">
            <v>27207131471</v>
          </cell>
          <cell r="D361" t="str">
            <v>Nguyễn</v>
          </cell>
          <cell r="E361" t="str">
            <v>Yến</v>
          </cell>
          <cell r="F361" t="str">
            <v>Nhi</v>
          </cell>
          <cell r="G361">
            <v>37879</v>
          </cell>
          <cell r="H361" t="str">
            <v>Nữ</v>
          </cell>
          <cell r="I361" t="str">
            <v>K-27 - Quản Trị Du Lịch &amp; Khách Sạn Chuẩn PSU (Đại Học)</v>
          </cell>
          <cell r="J361" t="str">
            <v>K27PSU-DLK1</v>
          </cell>
          <cell r="L361" t="str">
            <v>HỒ SỬ MINH TÀI</v>
          </cell>
          <cell r="R361" t="str">
            <v>Khóa cũ</v>
          </cell>
          <cell r="T361" t="str">
            <v>K27PSU-DLK1</v>
          </cell>
          <cell r="U361" t="str">
            <v/>
          </cell>
        </row>
        <row r="362">
          <cell r="C362" t="str">
            <v>27207130518</v>
          </cell>
          <cell r="D362" t="str">
            <v>Lê</v>
          </cell>
          <cell r="E362" t="str">
            <v>Thị Thu</v>
          </cell>
          <cell r="F362" t="str">
            <v>Ny</v>
          </cell>
          <cell r="G362">
            <v>37807</v>
          </cell>
          <cell r="H362" t="str">
            <v>Nữ</v>
          </cell>
          <cell r="I362" t="str">
            <v>K-27 - Quản Trị Du Lịch &amp; Khách Sạn Chuẩn PSU (Đại Học)</v>
          </cell>
          <cell r="J362" t="str">
            <v>K27PSU-DLK1</v>
          </cell>
          <cell r="L362" t="str">
            <v>HỒ SỬ MINH TÀI</v>
          </cell>
          <cell r="R362" t="str">
            <v>Khóa cũ</v>
          </cell>
          <cell r="T362" t="str">
            <v>K27PSU-DLK1</v>
          </cell>
          <cell r="U362" t="str">
            <v/>
          </cell>
        </row>
        <row r="363">
          <cell r="C363" t="str">
            <v>27217128905</v>
          </cell>
          <cell r="D363" t="str">
            <v>Văn</v>
          </cell>
          <cell r="E363" t="str">
            <v>Thanh</v>
          </cell>
          <cell r="F363" t="str">
            <v>Việt</v>
          </cell>
          <cell r="G363">
            <v>37788</v>
          </cell>
          <cell r="H363" t="str">
            <v>Nam</v>
          </cell>
          <cell r="I363" t="str">
            <v>K-27 - Quản Trị Du Lịch &amp; Khách Sạn Chuẩn PSU (Đại Học)</v>
          </cell>
          <cell r="J363" t="str">
            <v>K27PSU-DLK1</v>
          </cell>
          <cell r="L363" t="str">
            <v>HỒ SỬ MINH TÀI</v>
          </cell>
          <cell r="R363" t="str">
            <v>Khóa cũ</v>
          </cell>
          <cell r="T363" t="str">
            <v>K27PSU-DLK1</v>
          </cell>
          <cell r="U363" t="str">
            <v/>
          </cell>
        </row>
        <row r="364">
          <cell r="C364" t="str">
            <v>26217133880</v>
          </cell>
          <cell r="D364" t="str">
            <v>Trần</v>
          </cell>
          <cell r="E364" t="str">
            <v>Văn</v>
          </cell>
          <cell r="F364" t="str">
            <v>Chiến</v>
          </cell>
          <cell r="G364">
            <v>37436</v>
          </cell>
          <cell r="H364" t="str">
            <v>Nam</v>
          </cell>
          <cell r="I364" t="str">
            <v>K-27 - Quản Trị Du Lịch &amp; Khách Sạn Chuẩn PSU (Đại Học)</v>
          </cell>
          <cell r="J364" t="str">
            <v>K27PSU-DLK2</v>
          </cell>
          <cell r="L364" t="str">
            <v>HUỲNH LÝ THÙY LINH</v>
          </cell>
          <cell r="R364" t="str">
            <v>Khóa cũ</v>
          </cell>
          <cell r="T364" t="str">
            <v>K27PSU-DLK2</v>
          </cell>
          <cell r="U364" t="str">
            <v/>
          </cell>
        </row>
        <row r="365">
          <cell r="C365" t="str">
            <v>26217131923</v>
          </cell>
          <cell r="D365" t="str">
            <v>Hồ</v>
          </cell>
          <cell r="E365" t="str">
            <v>Minh</v>
          </cell>
          <cell r="F365" t="str">
            <v>Đức</v>
          </cell>
          <cell r="G365">
            <v>37518</v>
          </cell>
          <cell r="H365" t="str">
            <v>Nam</v>
          </cell>
          <cell r="I365" t="str">
            <v>K-27 - Quản Trị Du Lịch &amp; Khách Sạn Chuẩn PSU (Đại Học)</v>
          </cell>
          <cell r="J365" t="str">
            <v>K27PSU-DLK2</v>
          </cell>
          <cell r="L365" t="str">
            <v>HUỲNH LÝ THÙY LINH</v>
          </cell>
          <cell r="R365" t="str">
            <v>Khóa cũ</v>
          </cell>
          <cell r="T365" t="str">
            <v>K27PSU-DLK2</v>
          </cell>
          <cell r="U365" t="str">
            <v/>
          </cell>
        </row>
        <row r="366">
          <cell r="C366" t="str">
            <v>27217102897</v>
          </cell>
          <cell r="D366" t="str">
            <v>Đỗ</v>
          </cell>
          <cell r="E366" t="str">
            <v>Kim</v>
          </cell>
          <cell r="F366" t="str">
            <v>Thành</v>
          </cell>
          <cell r="G366">
            <v>37689</v>
          </cell>
          <cell r="H366" t="str">
            <v>Nam</v>
          </cell>
          <cell r="I366" t="str">
            <v>K-27 - Quản Trị Du Lịch &amp; Khách Sạn Chuẩn PSU (Đại Học)</v>
          </cell>
          <cell r="J366" t="str">
            <v>K27PSU-DLK2</v>
          </cell>
          <cell r="L366" t="str">
            <v>HUỲNH LÝ THÙY LINH</v>
          </cell>
          <cell r="R366" t="str">
            <v>Khóa cũ</v>
          </cell>
          <cell r="T366" t="str">
            <v>K27PSU-DLK2</v>
          </cell>
          <cell r="U366" t="str">
            <v/>
          </cell>
        </row>
        <row r="367">
          <cell r="C367" t="str">
            <v>27207100430</v>
          </cell>
          <cell r="D367" t="str">
            <v>Võ</v>
          </cell>
          <cell r="E367" t="str">
            <v>Thị Thu</v>
          </cell>
          <cell r="F367" t="str">
            <v>Thảo</v>
          </cell>
          <cell r="G367">
            <v>37935</v>
          </cell>
          <cell r="H367" t="str">
            <v>Nữ</v>
          </cell>
          <cell r="I367" t="str">
            <v>K-27 - Quản Trị Du Lịch &amp; Khách Sạn Chuẩn PSU (Đại Học)</v>
          </cell>
          <cell r="J367" t="str">
            <v>K27PSU-DLK2</v>
          </cell>
          <cell r="L367" t="str">
            <v>HUỲNH LÝ THÙY LINH</v>
          </cell>
          <cell r="R367" t="str">
            <v>Khóa cũ</v>
          </cell>
          <cell r="T367" t="str">
            <v>K27PSU-DLK2</v>
          </cell>
          <cell r="U367" t="str">
            <v/>
          </cell>
        </row>
        <row r="368">
          <cell r="C368" t="str">
            <v>27217129389</v>
          </cell>
          <cell r="D368" t="str">
            <v>Trần</v>
          </cell>
          <cell r="E368" t="str">
            <v>Quốc</v>
          </cell>
          <cell r="F368" t="str">
            <v>Tuấn</v>
          </cell>
          <cell r="G368">
            <v>37873</v>
          </cell>
          <cell r="H368" t="str">
            <v>Nam</v>
          </cell>
          <cell r="I368" t="str">
            <v>K-27 - Quản Trị Du Lịch &amp; Khách Sạn Chuẩn PSU (Đại Học)</v>
          </cell>
          <cell r="J368" t="str">
            <v>K27PSU-DLK2</v>
          </cell>
          <cell r="L368" t="str">
            <v>HUỲNH LÝ THÙY LINH</v>
          </cell>
          <cell r="R368" t="str">
            <v>Khóa cũ</v>
          </cell>
          <cell r="T368" t="str">
            <v>K27PSU-DLK2</v>
          </cell>
          <cell r="U368" t="str">
            <v/>
          </cell>
        </row>
        <row r="369">
          <cell r="C369" t="str">
            <v>27207128961</v>
          </cell>
          <cell r="D369" t="str">
            <v>Nguyễn</v>
          </cell>
          <cell r="E369" t="str">
            <v>Thị Tường</v>
          </cell>
          <cell r="F369" t="str">
            <v>Vi</v>
          </cell>
          <cell r="G369">
            <v>37818</v>
          </cell>
          <cell r="H369" t="str">
            <v>Nữ</v>
          </cell>
          <cell r="I369" t="str">
            <v>K-27 - Quản Trị Du Lịch &amp; Khách Sạn Chuẩn PSU (Đại Học)</v>
          </cell>
          <cell r="J369" t="str">
            <v>K27PSU-DLK2</v>
          </cell>
          <cell r="L369" t="str">
            <v>HUỲNH LÝ THÙY LINH</v>
          </cell>
          <cell r="R369" t="str">
            <v>Khóa cũ</v>
          </cell>
          <cell r="T369" t="str">
            <v>K27PSU-DLK2</v>
          </cell>
          <cell r="U369" t="str">
            <v/>
          </cell>
        </row>
        <row r="370">
          <cell r="C370" t="str">
            <v>28218005091</v>
          </cell>
          <cell r="D370" t="str">
            <v>Nguyễn</v>
          </cell>
          <cell r="E370" t="str">
            <v>Gia</v>
          </cell>
          <cell r="F370" t="str">
            <v>Bảo</v>
          </cell>
          <cell r="G370">
            <v>38016</v>
          </cell>
          <cell r="H370" t="str">
            <v>Nam</v>
          </cell>
          <cell r="I370" t="str">
            <v>K-28 - Quản Trị Khách Sạn &amp; Nhà Hàng (Đại Học)</v>
          </cell>
          <cell r="J370" t="str">
            <v>K28DLK1</v>
          </cell>
          <cell r="L370" t="str">
            <v>TRỊNH THỊ KIM CHUNG</v>
          </cell>
          <cell r="R370" t="str">
            <v>Khóa cũ</v>
          </cell>
          <cell r="T370" t="str">
            <v>K28DLK1</v>
          </cell>
          <cell r="U370" t="str">
            <v/>
          </cell>
        </row>
        <row r="371">
          <cell r="C371" t="str">
            <v>28218045260</v>
          </cell>
          <cell r="D371" t="str">
            <v>Đoàn</v>
          </cell>
          <cell r="E371" t="str">
            <v>Khoa</v>
          </cell>
          <cell r="F371" t="str">
            <v>Đăng</v>
          </cell>
          <cell r="G371">
            <v>38228</v>
          </cell>
          <cell r="H371" t="str">
            <v>Nam</v>
          </cell>
          <cell r="I371" t="str">
            <v>K-28 - Quản Trị Khách Sạn &amp; Nhà Hàng (Đại Học)</v>
          </cell>
          <cell r="J371" t="str">
            <v>K28DLK1</v>
          </cell>
          <cell r="L371" t="str">
            <v>TRỊNH THỊ KIM CHUNG</v>
          </cell>
          <cell r="R371" t="str">
            <v>Khóa cũ</v>
          </cell>
          <cell r="T371" t="str">
            <v>K28DLK1</v>
          </cell>
          <cell r="U371" t="str">
            <v/>
          </cell>
        </row>
        <row r="372">
          <cell r="C372" t="str">
            <v>28208048776</v>
          </cell>
          <cell r="D372" t="str">
            <v>Trần</v>
          </cell>
          <cell r="E372" t="str">
            <v>Thị Thu</v>
          </cell>
          <cell r="F372" t="str">
            <v>Hà</v>
          </cell>
          <cell r="G372">
            <v>38142</v>
          </cell>
          <cell r="H372" t="str">
            <v>Nữ</v>
          </cell>
          <cell r="I372" t="str">
            <v>K-28 - Quản Trị Khách Sạn &amp; Nhà Hàng (Đại Học)</v>
          </cell>
          <cell r="J372" t="str">
            <v>K28DLK1</v>
          </cell>
          <cell r="L372" t="str">
            <v>TRỊNH THỊ KIM CHUNG</v>
          </cell>
          <cell r="R372" t="str">
            <v>Khóa cũ</v>
          </cell>
          <cell r="T372" t="str">
            <v>K28DLK1</v>
          </cell>
          <cell r="U372" t="str">
            <v/>
          </cell>
        </row>
        <row r="373">
          <cell r="C373" t="str">
            <v>28208036232</v>
          </cell>
          <cell r="D373" t="str">
            <v>Lê</v>
          </cell>
          <cell r="E373" t="str">
            <v>Song Diệu</v>
          </cell>
          <cell r="F373" t="str">
            <v>Hiền</v>
          </cell>
          <cell r="G373">
            <v>38264</v>
          </cell>
          <cell r="H373" t="str">
            <v>Nữ</v>
          </cell>
          <cell r="I373" t="str">
            <v>K-28 - Quản Trị Khách Sạn &amp; Nhà Hàng (Đại Học)</v>
          </cell>
          <cell r="J373" t="str">
            <v>K28DLK1</v>
          </cell>
          <cell r="L373" t="str">
            <v>TRỊNH THỊ KIM CHUNG</v>
          </cell>
          <cell r="R373" t="str">
            <v>Khóa cũ</v>
          </cell>
          <cell r="T373" t="str">
            <v>K28DLK1</v>
          </cell>
          <cell r="U373" t="str">
            <v/>
          </cell>
        </row>
        <row r="374">
          <cell r="C374" t="str">
            <v>28208053246</v>
          </cell>
          <cell r="D374" t="str">
            <v>Trần</v>
          </cell>
          <cell r="E374" t="str">
            <v>Thị Ngọc</v>
          </cell>
          <cell r="F374" t="str">
            <v>Hoài</v>
          </cell>
          <cell r="G374">
            <v>38244</v>
          </cell>
          <cell r="H374" t="str">
            <v>Nữ</v>
          </cell>
          <cell r="I374" t="str">
            <v>K-28 - Quản Trị Khách Sạn &amp; Nhà Hàng (Đại Học)</v>
          </cell>
          <cell r="J374" t="str">
            <v>K28DLK1</v>
          </cell>
          <cell r="L374" t="str">
            <v>TRỊNH THỊ KIM CHUNG</v>
          </cell>
          <cell r="R374" t="str">
            <v>Khóa cũ</v>
          </cell>
          <cell r="T374" t="str">
            <v>K28DLK1</v>
          </cell>
          <cell r="U374" t="str">
            <v/>
          </cell>
        </row>
        <row r="375">
          <cell r="C375" t="str">
            <v>28208402533</v>
          </cell>
          <cell r="D375" t="str">
            <v>Trần</v>
          </cell>
          <cell r="E375" t="str">
            <v>Ánh</v>
          </cell>
          <cell r="F375" t="str">
            <v>Hồng</v>
          </cell>
          <cell r="G375">
            <v>38318</v>
          </cell>
          <cell r="H375" t="str">
            <v>Nữ</v>
          </cell>
          <cell r="I375" t="str">
            <v>K-28 - Quản Trị Khách Sạn &amp; Nhà Hàng (Đại Học)</v>
          </cell>
          <cell r="J375" t="str">
            <v>K28DLK1</v>
          </cell>
          <cell r="L375" t="str">
            <v>TRỊNH THỊ KIM CHUNG</v>
          </cell>
          <cell r="R375" t="str">
            <v>Khóa cũ</v>
          </cell>
          <cell r="T375" t="str">
            <v>K28DLK1</v>
          </cell>
          <cell r="U375" t="str">
            <v/>
          </cell>
        </row>
        <row r="376">
          <cell r="C376" t="str">
            <v>28208036722</v>
          </cell>
          <cell r="D376" t="str">
            <v>Trần</v>
          </cell>
          <cell r="E376" t="str">
            <v>Thị Thu</v>
          </cell>
          <cell r="F376" t="str">
            <v>Hương</v>
          </cell>
          <cell r="G376">
            <v>38211</v>
          </cell>
          <cell r="H376" t="str">
            <v>Nữ</v>
          </cell>
          <cell r="I376" t="str">
            <v>K-28 - Quản Trị Khách Sạn &amp; Nhà Hàng (Đại Học)</v>
          </cell>
          <cell r="J376" t="str">
            <v>K28DLK1</v>
          </cell>
          <cell r="L376" t="str">
            <v>TRỊNH THỊ KIM CHUNG</v>
          </cell>
          <cell r="R376" t="str">
            <v>Khóa cũ</v>
          </cell>
          <cell r="T376" t="str">
            <v>K28DLK1</v>
          </cell>
          <cell r="U376" t="str">
            <v/>
          </cell>
        </row>
        <row r="377">
          <cell r="C377" t="str">
            <v>28208027850</v>
          </cell>
          <cell r="D377" t="str">
            <v>Trần</v>
          </cell>
          <cell r="E377" t="str">
            <v>Thị Khánh</v>
          </cell>
          <cell r="F377" t="str">
            <v>Huyền</v>
          </cell>
          <cell r="G377">
            <v>38325</v>
          </cell>
          <cell r="H377" t="str">
            <v>Nữ</v>
          </cell>
          <cell r="I377" t="str">
            <v>K-28 - Quản Trị Khách Sạn &amp; Nhà Hàng (Đại Học)</v>
          </cell>
          <cell r="J377" t="str">
            <v>K28DLK1</v>
          </cell>
          <cell r="L377" t="str">
            <v>TRỊNH THỊ KIM CHUNG</v>
          </cell>
          <cell r="R377" t="str">
            <v>Khóa cũ</v>
          </cell>
          <cell r="T377" t="str">
            <v>K28DLK1</v>
          </cell>
          <cell r="U377" t="str">
            <v/>
          </cell>
        </row>
        <row r="378">
          <cell r="C378" t="str">
            <v>28204502696</v>
          </cell>
          <cell r="D378" t="str">
            <v>Võ</v>
          </cell>
          <cell r="E378" t="str">
            <v>Thị Lệ</v>
          </cell>
          <cell r="F378" t="str">
            <v>Huyền</v>
          </cell>
          <cell r="G378">
            <v>38271</v>
          </cell>
          <cell r="H378" t="str">
            <v>Nữ</v>
          </cell>
          <cell r="I378" t="str">
            <v>K-28 - Quản Trị Khách Sạn &amp; Nhà Hàng (Đại Học)</v>
          </cell>
          <cell r="J378" t="str">
            <v>K28DLK1</v>
          </cell>
          <cell r="L378" t="str">
            <v>TRỊNH THỊ KIM CHUNG</v>
          </cell>
          <cell r="R378" t="str">
            <v>Khóa cũ</v>
          </cell>
          <cell r="T378" t="str">
            <v>K28DLK1</v>
          </cell>
          <cell r="U378" t="str">
            <v/>
          </cell>
        </row>
        <row r="379">
          <cell r="C379" t="str">
            <v>27207139637</v>
          </cell>
          <cell r="D379" t="str">
            <v>Trần</v>
          </cell>
          <cell r="E379" t="str">
            <v>Thị Mỹ</v>
          </cell>
          <cell r="F379" t="str">
            <v>Lệ</v>
          </cell>
          <cell r="G379">
            <v>37919</v>
          </cell>
          <cell r="H379" t="str">
            <v>Nữ</v>
          </cell>
          <cell r="I379" t="str">
            <v>K-28 - Quản Trị Khách Sạn &amp; Nhà Hàng (Đại Học)</v>
          </cell>
          <cell r="J379" t="str">
            <v>K28DLK1</v>
          </cell>
          <cell r="L379" t="str">
            <v>TRỊNH THỊ KIM CHUNG</v>
          </cell>
          <cell r="R379" t="str">
            <v>Khóa cũ</v>
          </cell>
          <cell r="T379" t="str">
            <v>K28DLK1</v>
          </cell>
          <cell r="U379" t="str">
            <v/>
          </cell>
        </row>
        <row r="380">
          <cell r="C380" t="str">
            <v>28216204311</v>
          </cell>
          <cell r="D380" t="str">
            <v>Đặng</v>
          </cell>
          <cell r="E380" t="str">
            <v>Thị Thảo</v>
          </cell>
          <cell r="F380" t="str">
            <v>Ly</v>
          </cell>
          <cell r="G380">
            <v>38025</v>
          </cell>
          <cell r="H380" t="str">
            <v>Nữ</v>
          </cell>
          <cell r="I380" t="str">
            <v>K-28 - Quản Trị Khách Sạn &amp; Nhà Hàng (Đại Học)</v>
          </cell>
          <cell r="J380" t="str">
            <v>K28DLK1</v>
          </cell>
          <cell r="L380" t="str">
            <v>TRỊNH THỊ KIM CHUNG</v>
          </cell>
          <cell r="R380" t="str">
            <v>Khóa cũ</v>
          </cell>
          <cell r="T380" t="str">
            <v>K28DLK1</v>
          </cell>
          <cell r="U380" t="str">
            <v/>
          </cell>
        </row>
        <row r="381">
          <cell r="C381" t="str">
            <v>28208227611</v>
          </cell>
          <cell r="D381" t="str">
            <v>Nguyễn</v>
          </cell>
          <cell r="E381" t="str">
            <v>Đỗ My</v>
          </cell>
          <cell r="F381" t="str">
            <v>Na</v>
          </cell>
          <cell r="G381">
            <v>38111</v>
          </cell>
          <cell r="H381" t="str">
            <v>Nữ</v>
          </cell>
          <cell r="I381" t="str">
            <v>K-28 - Quản Trị Khách Sạn &amp; Nhà Hàng (Đại Học)</v>
          </cell>
          <cell r="J381" t="str">
            <v>K28DLK1</v>
          </cell>
          <cell r="L381" t="str">
            <v>TRỊNH THỊ KIM CHUNG</v>
          </cell>
          <cell r="R381" t="str">
            <v>Khóa cũ</v>
          </cell>
          <cell r="T381" t="str">
            <v>K28DLK1</v>
          </cell>
          <cell r="U381" t="str">
            <v/>
          </cell>
        </row>
        <row r="382">
          <cell r="C382" t="str">
            <v>28208031690</v>
          </cell>
          <cell r="D382" t="str">
            <v>Trần</v>
          </cell>
          <cell r="E382" t="str">
            <v>Ngọc</v>
          </cell>
          <cell r="F382" t="str">
            <v>Na</v>
          </cell>
          <cell r="G382">
            <v>38300</v>
          </cell>
          <cell r="H382" t="str">
            <v>Nữ</v>
          </cell>
          <cell r="I382" t="str">
            <v>K-28 - Quản Trị Khách Sạn &amp; Nhà Hàng (Đại Học)</v>
          </cell>
          <cell r="J382" t="str">
            <v>K28DLK1</v>
          </cell>
          <cell r="L382" t="str">
            <v>TRỊNH THỊ KIM CHUNG</v>
          </cell>
          <cell r="R382" t="str">
            <v>Khóa cũ</v>
          </cell>
          <cell r="T382" t="str">
            <v>K28DLK1</v>
          </cell>
          <cell r="U382" t="str">
            <v/>
          </cell>
        </row>
        <row r="383">
          <cell r="C383" t="str">
            <v>28208000472</v>
          </cell>
          <cell r="D383" t="str">
            <v>Kỳ</v>
          </cell>
          <cell r="E383" t="str">
            <v>Thị Kim</v>
          </cell>
          <cell r="F383" t="str">
            <v>Ngân</v>
          </cell>
          <cell r="G383">
            <v>38056</v>
          </cell>
          <cell r="H383" t="str">
            <v>Nữ</v>
          </cell>
          <cell r="I383" t="str">
            <v>K-28 - Quản Trị Khách Sạn &amp; Nhà Hàng (Đại Học)</v>
          </cell>
          <cell r="J383" t="str">
            <v>K28DLK1</v>
          </cell>
          <cell r="L383" t="str">
            <v>TRỊNH THỊ KIM CHUNG</v>
          </cell>
          <cell r="R383" t="str">
            <v>Khóa cũ</v>
          </cell>
          <cell r="T383" t="str">
            <v>K28DLK1</v>
          </cell>
          <cell r="U383" t="str">
            <v/>
          </cell>
        </row>
        <row r="384">
          <cell r="C384" t="str">
            <v>28208004373</v>
          </cell>
          <cell r="D384" t="str">
            <v>Nguyễn</v>
          </cell>
          <cell r="E384" t="str">
            <v>Thị Bích</v>
          </cell>
          <cell r="F384" t="str">
            <v>Ngọc</v>
          </cell>
          <cell r="G384">
            <v>37863</v>
          </cell>
          <cell r="H384" t="str">
            <v>Nữ</v>
          </cell>
          <cell r="I384" t="str">
            <v>K-28 - Quản Trị Khách Sạn &amp; Nhà Hàng (Đại Học)</v>
          </cell>
          <cell r="J384" t="str">
            <v>K28DLK1</v>
          </cell>
          <cell r="L384" t="str">
            <v>TRỊNH THỊ KIM CHUNG</v>
          </cell>
          <cell r="R384" t="str">
            <v>Khóa cũ</v>
          </cell>
          <cell r="T384" t="str">
            <v>K28DLK1</v>
          </cell>
          <cell r="U384" t="str">
            <v/>
          </cell>
        </row>
        <row r="385">
          <cell r="C385" t="str">
            <v>28218046812</v>
          </cell>
          <cell r="D385" t="str">
            <v>Ngô</v>
          </cell>
          <cell r="E385" t="str">
            <v>Trường Cao</v>
          </cell>
          <cell r="F385" t="str">
            <v>Nguyên</v>
          </cell>
          <cell r="G385">
            <v>38057</v>
          </cell>
          <cell r="H385" t="str">
            <v>Nam</v>
          </cell>
          <cell r="I385" t="str">
            <v>K-28 - Quản Trị Khách Sạn &amp; Nhà Hàng (Đại Học)</v>
          </cell>
          <cell r="J385" t="str">
            <v>K28DLK1</v>
          </cell>
          <cell r="L385" t="str">
            <v>TRỊNH THỊ KIM CHUNG</v>
          </cell>
          <cell r="R385" t="str">
            <v>Khóa cũ</v>
          </cell>
          <cell r="T385" t="str">
            <v>K28DLK1</v>
          </cell>
          <cell r="U385" t="str">
            <v/>
          </cell>
        </row>
        <row r="386">
          <cell r="C386" t="str">
            <v>28214823772</v>
          </cell>
          <cell r="D386" t="str">
            <v>Tạ</v>
          </cell>
          <cell r="E386" t="str">
            <v>Đỗ Hoàng</v>
          </cell>
          <cell r="F386" t="str">
            <v>Phúc</v>
          </cell>
          <cell r="G386">
            <v>38259</v>
          </cell>
          <cell r="H386" t="str">
            <v>Nam</v>
          </cell>
          <cell r="I386" t="str">
            <v>K-28 - Quản Trị Khách Sạn &amp; Nhà Hàng (Đại Học)</v>
          </cell>
          <cell r="J386" t="str">
            <v>K28DLK1</v>
          </cell>
          <cell r="L386" t="str">
            <v>TRỊNH THỊ KIM CHUNG</v>
          </cell>
          <cell r="R386" t="str">
            <v>Khóa cũ</v>
          </cell>
          <cell r="T386" t="str">
            <v>K28DLK1</v>
          </cell>
          <cell r="U386" t="str">
            <v/>
          </cell>
        </row>
        <row r="387">
          <cell r="C387" t="str">
            <v>28218001578</v>
          </cell>
          <cell r="D387" t="str">
            <v>Phan</v>
          </cell>
          <cell r="E387" t="str">
            <v>Thanh</v>
          </cell>
          <cell r="F387" t="str">
            <v>Quyền</v>
          </cell>
          <cell r="G387">
            <v>38015</v>
          </cell>
          <cell r="H387" t="str">
            <v>Nam</v>
          </cell>
          <cell r="I387" t="str">
            <v>K-28 - Quản Trị Khách Sạn &amp; Nhà Hàng (Đại Học)</v>
          </cell>
          <cell r="J387" t="str">
            <v>K28DLK1</v>
          </cell>
          <cell r="L387" t="str">
            <v>TRỊNH THỊ KIM CHUNG</v>
          </cell>
          <cell r="R387" t="str">
            <v>Khóa cũ</v>
          </cell>
          <cell r="T387" t="str">
            <v>K28DLK1</v>
          </cell>
          <cell r="U387" t="str">
            <v/>
          </cell>
        </row>
        <row r="388">
          <cell r="C388" t="str">
            <v>28208138339</v>
          </cell>
          <cell r="D388" t="str">
            <v>Lê</v>
          </cell>
          <cell r="E388" t="str">
            <v>Thị Như</v>
          </cell>
          <cell r="F388" t="str">
            <v>Quỳnh</v>
          </cell>
          <cell r="G388">
            <v>38339</v>
          </cell>
          <cell r="H388" t="str">
            <v>Nữ</v>
          </cell>
          <cell r="I388" t="str">
            <v>K-28 - Quản Trị Khách Sạn &amp; Nhà Hàng (Đại Học)</v>
          </cell>
          <cell r="J388" t="str">
            <v>K28DLK1</v>
          </cell>
          <cell r="L388" t="str">
            <v>TRỊNH THỊ KIM CHUNG</v>
          </cell>
          <cell r="R388" t="str">
            <v>Khóa cũ</v>
          </cell>
          <cell r="T388" t="str">
            <v>K28DLK1</v>
          </cell>
          <cell r="U388" t="str">
            <v/>
          </cell>
        </row>
        <row r="389">
          <cell r="C389" t="str">
            <v>28204600357</v>
          </cell>
          <cell r="D389" t="str">
            <v>Phạm</v>
          </cell>
          <cell r="E389" t="str">
            <v>Thị Thuý</v>
          </cell>
          <cell r="F389" t="str">
            <v>Tâm</v>
          </cell>
          <cell r="G389">
            <v>38141</v>
          </cell>
          <cell r="H389" t="str">
            <v>Nữ</v>
          </cell>
          <cell r="I389" t="str">
            <v>K-28 - Quản Trị Khách Sạn &amp; Nhà Hàng (Đại Học)</v>
          </cell>
          <cell r="J389" t="str">
            <v>K28DLK1</v>
          </cell>
          <cell r="L389" t="str">
            <v>TRỊNH THỊ KIM CHUNG</v>
          </cell>
          <cell r="R389" t="str">
            <v>Khóa cũ</v>
          </cell>
          <cell r="T389" t="str">
            <v>K28DLK1</v>
          </cell>
          <cell r="U389" t="str">
            <v/>
          </cell>
        </row>
        <row r="390">
          <cell r="C390" t="str">
            <v>28216202709</v>
          </cell>
          <cell r="D390" t="str">
            <v>Lê</v>
          </cell>
          <cell r="E390" t="str">
            <v>Nhật</v>
          </cell>
          <cell r="F390" t="str">
            <v>Tân</v>
          </cell>
          <cell r="G390">
            <v>38163</v>
          </cell>
          <cell r="H390" t="str">
            <v>Nam</v>
          </cell>
          <cell r="I390" t="str">
            <v>K-28 - Quản Trị Khách Sạn &amp; Nhà Hàng (Đại Học)</v>
          </cell>
          <cell r="J390" t="str">
            <v>K28DLK1</v>
          </cell>
          <cell r="L390" t="str">
            <v>TRỊNH THỊ KIM CHUNG</v>
          </cell>
          <cell r="R390" t="str">
            <v>Khóa cũ</v>
          </cell>
          <cell r="T390" t="str">
            <v>K28DLK1</v>
          </cell>
          <cell r="U390" t="str">
            <v/>
          </cell>
        </row>
        <row r="391">
          <cell r="C391" t="str">
            <v>28218048381</v>
          </cell>
          <cell r="D391" t="str">
            <v>Lê</v>
          </cell>
          <cell r="E391" t="str">
            <v>Ngọc</v>
          </cell>
          <cell r="F391" t="str">
            <v>Tấn</v>
          </cell>
          <cell r="G391">
            <v>38209</v>
          </cell>
          <cell r="H391" t="str">
            <v>Nam</v>
          </cell>
          <cell r="I391" t="str">
            <v>K-28 - Quản Trị Khách Sạn &amp; Nhà Hàng (Đại Học)</v>
          </cell>
          <cell r="J391" t="str">
            <v>K28DLK1</v>
          </cell>
          <cell r="L391" t="str">
            <v>TRỊNH THỊ KIM CHUNG</v>
          </cell>
          <cell r="R391" t="str">
            <v>Khóa cũ</v>
          </cell>
          <cell r="T391" t="str">
            <v>K28DLK1</v>
          </cell>
          <cell r="U391" t="str">
            <v/>
          </cell>
        </row>
        <row r="392">
          <cell r="C392" t="str">
            <v>28218034958</v>
          </cell>
          <cell r="D392" t="str">
            <v>Đỗ</v>
          </cell>
          <cell r="E392" t="str">
            <v>Thị Minh</v>
          </cell>
          <cell r="F392" t="str">
            <v>Thảo</v>
          </cell>
          <cell r="G392">
            <v>38264</v>
          </cell>
          <cell r="H392" t="str">
            <v>Nữ</v>
          </cell>
          <cell r="I392" t="str">
            <v>K-28 - Quản Trị Khách Sạn &amp; Nhà Hàng (Đại Học)</v>
          </cell>
          <cell r="J392" t="str">
            <v>K28DLK1</v>
          </cell>
          <cell r="L392" t="str">
            <v>TRỊNH THỊ KIM CHUNG</v>
          </cell>
          <cell r="R392" t="str">
            <v>Khóa cũ</v>
          </cell>
          <cell r="T392" t="str">
            <v>K28DLK1</v>
          </cell>
          <cell r="U392" t="str">
            <v/>
          </cell>
        </row>
        <row r="393">
          <cell r="C393" t="str">
            <v>27207131320</v>
          </cell>
          <cell r="D393" t="str">
            <v>Lê</v>
          </cell>
          <cell r="E393" t="str">
            <v>Thị Thanh</v>
          </cell>
          <cell r="F393" t="str">
            <v>Thảo</v>
          </cell>
          <cell r="G393">
            <v>37736</v>
          </cell>
          <cell r="H393" t="str">
            <v>Nữ</v>
          </cell>
          <cell r="I393" t="str">
            <v>K-28 - Quản Trị Khách Sạn &amp; Nhà Hàng (Đại Học)</v>
          </cell>
          <cell r="J393" t="str">
            <v>K28DLK1</v>
          </cell>
          <cell r="L393" t="str">
            <v>TRỊNH THỊ KIM CHUNG</v>
          </cell>
          <cell r="R393" t="str">
            <v>Khóa cũ</v>
          </cell>
          <cell r="T393" t="str">
            <v>K28DLK1</v>
          </cell>
          <cell r="U393" t="str">
            <v/>
          </cell>
        </row>
        <row r="394">
          <cell r="C394" t="str">
            <v>28208040700</v>
          </cell>
          <cell r="D394" t="str">
            <v>Nguyễn</v>
          </cell>
          <cell r="E394" t="str">
            <v>Phan Hoài</v>
          </cell>
          <cell r="F394" t="str">
            <v>Thư</v>
          </cell>
          <cell r="G394">
            <v>38206</v>
          </cell>
          <cell r="H394" t="str">
            <v>Nữ</v>
          </cell>
          <cell r="I394" t="str">
            <v>K-28 - Quản Trị Khách Sạn &amp; Nhà Hàng (Đại Học)</v>
          </cell>
          <cell r="J394" t="str">
            <v>K28DLK1</v>
          </cell>
          <cell r="L394" t="str">
            <v>TRỊNH THỊ KIM CHUNG</v>
          </cell>
          <cell r="R394" t="str">
            <v>Khóa cũ</v>
          </cell>
          <cell r="T394" t="str">
            <v>K28DLK1</v>
          </cell>
          <cell r="U394" t="str">
            <v/>
          </cell>
        </row>
        <row r="395">
          <cell r="C395" t="str">
            <v>28208002104</v>
          </cell>
          <cell r="D395" t="str">
            <v>Lê</v>
          </cell>
          <cell r="E395" t="str">
            <v>Uyên</v>
          </cell>
          <cell r="F395" t="str">
            <v>Thư</v>
          </cell>
          <cell r="G395">
            <v>38257</v>
          </cell>
          <cell r="H395" t="str">
            <v>Nữ</v>
          </cell>
          <cell r="I395" t="str">
            <v>K-28 - Quản Trị Khách Sạn &amp; Nhà Hàng (Đại Học)</v>
          </cell>
          <cell r="J395" t="str">
            <v>K28DLK1</v>
          </cell>
          <cell r="L395" t="str">
            <v>TRỊNH THỊ KIM CHUNG</v>
          </cell>
          <cell r="R395" t="str">
            <v>Khóa cũ</v>
          </cell>
          <cell r="T395" t="str">
            <v>K28DLK1</v>
          </cell>
          <cell r="U395" t="str">
            <v/>
          </cell>
        </row>
        <row r="396">
          <cell r="C396" t="str">
            <v>28208003995</v>
          </cell>
          <cell r="D396" t="str">
            <v>Trần</v>
          </cell>
          <cell r="E396" t="str">
            <v>Thị Kim</v>
          </cell>
          <cell r="F396" t="str">
            <v>Thùy</v>
          </cell>
          <cell r="G396">
            <v>38092</v>
          </cell>
          <cell r="H396" t="str">
            <v>Nữ</v>
          </cell>
          <cell r="I396" t="str">
            <v>K-28 - Quản Trị Khách Sạn &amp; Nhà Hàng (Đại Học)</v>
          </cell>
          <cell r="J396" t="str">
            <v>K28DLK1</v>
          </cell>
          <cell r="L396" t="str">
            <v>TRỊNH THỊ KIM CHUNG</v>
          </cell>
          <cell r="R396" t="str">
            <v>Khóa cũ</v>
          </cell>
          <cell r="T396" t="str">
            <v>K28DLK1</v>
          </cell>
          <cell r="U396" t="str">
            <v/>
          </cell>
        </row>
        <row r="397">
          <cell r="C397" t="str">
            <v>28218050646</v>
          </cell>
          <cell r="D397" t="str">
            <v>Nguyễn</v>
          </cell>
          <cell r="E397" t="str">
            <v>Thị Bảo</v>
          </cell>
          <cell r="F397" t="str">
            <v>Trâm</v>
          </cell>
          <cell r="G397">
            <v>38007</v>
          </cell>
          <cell r="H397" t="str">
            <v>Nữ</v>
          </cell>
          <cell r="I397" t="str">
            <v>K-28 - Quản Trị Khách Sạn &amp; Nhà Hàng (Đại Học)</v>
          </cell>
          <cell r="J397" t="str">
            <v>K28DLK1</v>
          </cell>
          <cell r="L397" t="str">
            <v>TRỊNH THỊ KIM CHUNG</v>
          </cell>
          <cell r="R397" t="str">
            <v>Khóa cũ</v>
          </cell>
          <cell r="T397" t="str">
            <v>K28DLK1</v>
          </cell>
          <cell r="U397" t="str">
            <v/>
          </cell>
        </row>
        <row r="398">
          <cell r="C398" t="str">
            <v>28208046632</v>
          </cell>
          <cell r="D398" t="str">
            <v>Lê</v>
          </cell>
          <cell r="E398" t="str">
            <v>Thị Minh</v>
          </cell>
          <cell r="F398" t="str">
            <v>Trang</v>
          </cell>
          <cell r="G398">
            <v>38331</v>
          </cell>
          <cell r="H398" t="str">
            <v>Nữ</v>
          </cell>
          <cell r="I398" t="str">
            <v>K-28 - Quản Trị Khách Sạn &amp; Nhà Hàng (Đại Học)</v>
          </cell>
          <cell r="J398" t="str">
            <v>K28DLK1</v>
          </cell>
          <cell r="L398" t="str">
            <v>TRỊNH THỊ KIM CHUNG</v>
          </cell>
          <cell r="R398" t="str">
            <v>Khóa cũ</v>
          </cell>
          <cell r="T398" t="str">
            <v>K28DLK1</v>
          </cell>
          <cell r="U398" t="str">
            <v/>
          </cell>
        </row>
        <row r="399">
          <cell r="C399" t="str">
            <v>28211103647</v>
          </cell>
          <cell r="D399" t="str">
            <v>Lê</v>
          </cell>
          <cell r="E399" t="str">
            <v>Văn</v>
          </cell>
          <cell r="F399" t="str">
            <v>An</v>
          </cell>
          <cell r="G399">
            <v>38284</v>
          </cell>
          <cell r="H399" t="str">
            <v>Nam</v>
          </cell>
          <cell r="I399" t="str">
            <v>K-28 - Quản Trị Khách Sạn &amp; Nhà Hàng (Đại Học)</v>
          </cell>
          <cell r="J399" t="str">
            <v>K28DLK2</v>
          </cell>
          <cell r="L399" t="str">
            <v>HUỲNH LÝ THÙY LINH</v>
          </cell>
          <cell r="R399" t="str">
            <v>Khóa cũ</v>
          </cell>
          <cell r="T399" t="str">
            <v>K28DLK2</v>
          </cell>
          <cell r="U399" t="str">
            <v/>
          </cell>
        </row>
        <row r="400">
          <cell r="C400" t="str">
            <v>28208001038</v>
          </cell>
          <cell r="D400" t="str">
            <v>Lê</v>
          </cell>
          <cell r="E400" t="str">
            <v>Thị Bảo</v>
          </cell>
          <cell r="F400" t="str">
            <v>Ân</v>
          </cell>
          <cell r="G400">
            <v>38270</v>
          </cell>
          <cell r="H400" t="str">
            <v>Nữ</v>
          </cell>
          <cell r="I400" t="str">
            <v>K-28 - Quản Trị Khách Sạn &amp; Nhà Hàng (Đại Học)</v>
          </cell>
          <cell r="J400" t="str">
            <v>K28DLK2</v>
          </cell>
          <cell r="L400" t="str">
            <v>HUỲNH LÝ THÙY LINH</v>
          </cell>
          <cell r="R400" t="str">
            <v>Khóa cũ</v>
          </cell>
          <cell r="T400" t="str">
            <v>K28DLK2</v>
          </cell>
          <cell r="U400" t="str">
            <v/>
          </cell>
        </row>
        <row r="401">
          <cell r="C401" t="str">
            <v>28208023951</v>
          </cell>
          <cell r="D401" t="str">
            <v>Vũ</v>
          </cell>
          <cell r="E401" t="str">
            <v>Hoàng Minh</v>
          </cell>
          <cell r="F401" t="str">
            <v>Anh</v>
          </cell>
          <cell r="G401">
            <v>38223</v>
          </cell>
          <cell r="H401" t="str">
            <v>Nữ</v>
          </cell>
          <cell r="I401" t="str">
            <v>K-28 - Quản Trị Khách Sạn &amp; Nhà Hàng (Đại Học)</v>
          </cell>
          <cell r="J401" t="str">
            <v>K28DLK2</v>
          </cell>
          <cell r="L401" t="str">
            <v>HUỲNH LÝ THÙY LINH</v>
          </cell>
          <cell r="R401" t="str">
            <v>Khóa cũ</v>
          </cell>
          <cell r="T401" t="str">
            <v>K28DLK2</v>
          </cell>
          <cell r="U401" t="str">
            <v/>
          </cell>
        </row>
        <row r="402">
          <cell r="C402" t="str">
            <v>28208025116</v>
          </cell>
          <cell r="D402" t="str">
            <v>Võ</v>
          </cell>
          <cell r="E402" t="str">
            <v>Thị Quỳnh</v>
          </cell>
          <cell r="F402" t="str">
            <v>Anh</v>
          </cell>
          <cell r="G402">
            <v>38284</v>
          </cell>
          <cell r="H402" t="str">
            <v>Nữ</v>
          </cell>
          <cell r="I402" t="str">
            <v>K-28 - Quản Trị Khách Sạn &amp; Nhà Hàng (Đại Học)</v>
          </cell>
          <cell r="J402" t="str">
            <v>K28DLK2</v>
          </cell>
          <cell r="L402" t="str">
            <v>HUỲNH LÝ THÙY LINH</v>
          </cell>
          <cell r="R402" t="str">
            <v>Khóa cũ</v>
          </cell>
          <cell r="T402" t="str">
            <v>K28DLK2</v>
          </cell>
          <cell r="U402" t="str">
            <v/>
          </cell>
        </row>
        <row r="403">
          <cell r="C403" t="str">
            <v>28200350857</v>
          </cell>
          <cell r="D403" t="str">
            <v>H</v>
          </cell>
          <cell r="E403" t="str">
            <v>Klin</v>
          </cell>
          <cell r="F403" t="str">
            <v>Byă</v>
          </cell>
          <cell r="G403">
            <v>38079</v>
          </cell>
          <cell r="H403" t="str">
            <v>Nữ</v>
          </cell>
          <cell r="I403" t="str">
            <v>K-28 - Quản Trị Khách Sạn &amp; Nhà Hàng (Đại Học)</v>
          </cell>
          <cell r="J403" t="str">
            <v>K28DLK2</v>
          </cell>
          <cell r="L403" t="str">
            <v>HUỲNH LÝ THÙY LINH</v>
          </cell>
          <cell r="R403" t="str">
            <v>Khóa cũ</v>
          </cell>
          <cell r="T403" t="str">
            <v>K28DLK2</v>
          </cell>
          <cell r="U403" t="str">
            <v/>
          </cell>
        </row>
        <row r="404">
          <cell r="C404" t="str">
            <v>28218041821</v>
          </cell>
          <cell r="D404" t="str">
            <v>Trịnh</v>
          </cell>
          <cell r="E404" t="str">
            <v>Gia</v>
          </cell>
          <cell r="F404" t="str">
            <v>Huy</v>
          </cell>
          <cell r="G404">
            <v>38316</v>
          </cell>
          <cell r="H404" t="str">
            <v>Nam</v>
          </cell>
          <cell r="I404" t="str">
            <v>K-28 - Quản Trị Khách Sạn &amp; Nhà Hàng (Đại Học)</v>
          </cell>
          <cell r="J404" t="str">
            <v>K28DLK2</v>
          </cell>
          <cell r="L404" t="str">
            <v>HUỲNH LÝ THÙY LINH</v>
          </cell>
          <cell r="R404" t="str">
            <v>Khóa cũ</v>
          </cell>
          <cell r="T404" t="str">
            <v>K28DLK2</v>
          </cell>
          <cell r="U404" t="str">
            <v/>
          </cell>
        </row>
        <row r="405">
          <cell r="C405" t="str">
            <v>28214344994</v>
          </cell>
          <cell r="D405" t="str">
            <v>Đặng</v>
          </cell>
          <cell r="E405" t="str">
            <v>Văn Đức</v>
          </cell>
          <cell r="F405" t="str">
            <v>Huy</v>
          </cell>
          <cell r="G405">
            <v>38105</v>
          </cell>
          <cell r="H405" t="str">
            <v>Nam</v>
          </cell>
          <cell r="I405" t="str">
            <v>K-28 - Quản Trị Khách Sạn &amp; Nhà Hàng (Đại Học)</v>
          </cell>
          <cell r="J405" t="str">
            <v>K28DLK2</v>
          </cell>
          <cell r="L405" t="str">
            <v>HUỲNH LÝ THÙY LINH</v>
          </cell>
          <cell r="R405" t="str">
            <v>Khóa cũ</v>
          </cell>
          <cell r="T405" t="str">
            <v>K28DLK2</v>
          </cell>
          <cell r="U405" t="str">
            <v/>
          </cell>
        </row>
        <row r="406">
          <cell r="C406" t="str">
            <v>28218021742</v>
          </cell>
          <cell r="D406" t="str">
            <v>Lê</v>
          </cell>
          <cell r="E406" t="str">
            <v>Nhật</v>
          </cell>
          <cell r="F406" t="str">
            <v>Khánh</v>
          </cell>
          <cell r="G406">
            <v>38304</v>
          </cell>
          <cell r="H406" t="str">
            <v>Nam</v>
          </cell>
          <cell r="I406" t="str">
            <v>K-28 - Quản Trị Khách Sạn &amp; Nhà Hàng (Đại Học)</v>
          </cell>
          <cell r="J406" t="str">
            <v>K28DLK2</v>
          </cell>
          <cell r="L406" t="str">
            <v>HUỲNH LÝ THÙY LINH</v>
          </cell>
          <cell r="R406" t="str">
            <v>Khóa cũ</v>
          </cell>
          <cell r="T406" t="str">
            <v>K28DLK2</v>
          </cell>
          <cell r="U406" t="str">
            <v/>
          </cell>
        </row>
        <row r="407">
          <cell r="C407" t="str">
            <v>28214843933</v>
          </cell>
          <cell r="D407" t="str">
            <v>Phan</v>
          </cell>
          <cell r="E407" t="str">
            <v>Mai Phương</v>
          </cell>
          <cell r="F407" t="str">
            <v>Linh</v>
          </cell>
          <cell r="G407">
            <v>38243</v>
          </cell>
          <cell r="H407" t="str">
            <v>Nữ</v>
          </cell>
          <cell r="I407" t="str">
            <v>K-28 - Quản Trị Khách Sạn &amp; Nhà Hàng (Đại Học)</v>
          </cell>
          <cell r="J407" t="str">
            <v>K28DLK2</v>
          </cell>
          <cell r="L407" t="str">
            <v>HUỲNH LÝ THÙY LINH</v>
          </cell>
          <cell r="R407" t="str">
            <v>Khóa cũ</v>
          </cell>
          <cell r="T407" t="str">
            <v>K28DLK2</v>
          </cell>
          <cell r="U407" t="str">
            <v/>
          </cell>
        </row>
        <row r="408">
          <cell r="C408" t="str">
            <v>28208020230</v>
          </cell>
          <cell r="D408" t="str">
            <v>Phan</v>
          </cell>
          <cell r="E408" t="str">
            <v>Thị Mỹ</v>
          </cell>
          <cell r="F408" t="str">
            <v>Linh</v>
          </cell>
          <cell r="G408">
            <v>38192</v>
          </cell>
          <cell r="H408" t="str">
            <v>Nữ</v>
          </cell>
          <cell r="I408" t="str">
            <v>K-28 - Quản Trị Khách Sạn &amp; Nhà Hàng (Đại Học)</v>
          </cell>
          <cell r="J408" t="str">
            <v>K28DLK2</v>
          </cell>
          <cell r="L408" t="str">
            <v>HUỲNH LÝ THÙY LINH</v>
          </cell>
          <cell r="R408" t="str">
            <v>Khóa cũ</v>
          </cell>
          <cell r="T408" t="str">
            <v>K28DLK2</v>
          </cell>
          <cell r="U408" t="str">
            <v/>
          </cell>
        </row>
        <row r="409">
          <cell r="C409" t="str">
            <v>28218032222</v>
          </cell>
          <cell r="D409" t="str">
            <v>Phạm</v>
          </cell>
          <cell r="E409" t="str">
            <v>Đoàn Viết</v>
          </cell>
          <cell r="F409" t="str">
            <v>Long</v>
          </cell>
          <cell r="G409">
            <v>38164</v>
          </cell>
          <cell r="H409" t="str">
            <v>Nam</v>
          </cell>
          <cell r="I409" t="str">
            <v>K-28 - Quản Trị Khách Sạn &amp; Nhà Hàng (Đại Học)</v>
          </cell>
          <cell r="J409" t="str">
            <v>K28DLK2</v>
          </cell>
          <cell r="L409" t="str">
            <v>HUỲNH LÝ THÙY LINH</v>
          </cell>
          <cell r="R409" t="str">
            <v>Khóa cũ</v>
          </cell>
          <cell r="T409" t="str">
            <v>K28DLK2</v>
          </cell>
          <cell r="U409" t="str">
            <v/>
          </cell>
        </row>
        <row r="410">
          <cell r="C410" t="str">
            <v>28208002509</v>
          </cell>
          <cell r="D410" t="str">
            <v>Phan</v>
          </cell>
          <cell r="E410" t="str">
            <v>Thị Cẩm</v>
          </cell>
          <cell r="F410" t="str">
            <v>Ly</v>
          </cell>
          <cell r="G410">
            <v>38127</v>
          </cell>
          <cell r="H410" t="str">
            <v>Nữ</v>
          </cell>
          <cell r="I410" t="str">
            <v>K-28 - Quản Trị Khách Sạn &amp; Nhà Hàng (Đại Học)</v>
          </cell>
          <cell r="J410" t="str">
            <v>K28DLK2</v>
          </cell>
          <cell r="L410" t="str">
            <v>HUỲNH LÝ THÙY LINH</v>
          </cell>
          <cell r="R410" t="str">
            <v>Khóa cũ</v>
          </cell>
          <cell r="T410" t="str">
            <v>K28DLK2</v>
          </cell>
          <cell r="U410" t="str">
            <v/>
          </cell>
        </row>
        <row r="411">
          <cell r="C411" t="str">
            <v>28208002401</v>
          </cell>
          <cell r="D411" t="str">
            <v>Nguyễn</v>
          </cell>
          <cell r="E411" t="str">
            <v>Thị Minh</v>
          </cell>
          <cell r="F411" t="str">
            <v>Nguyệt</v>
          </cell>
          <cell r="G411">
            <v>38023</v>
          </cell>
          <cell r="H411" t="str">
            <v>Nữ</v>
          </cell>
          <cell r="I411" t="str">
            <v>K-28 - Quản Trị Khách Sạn &amp; Nhà Hàng (Đại Học)</v>
          </cell>
          <cell r="J411" t="str">
            <v>K28DLK2</v>
          </cell>
          <cell r="L411" t="str">
            <v>HUỲNH LÝ THÙY LINH</v>
          </cell>
          <cell r="R411" t="str">
            <v>Khóa cũ</v>
          </cell>
          <cell r="T411" t="str">
            <v>K28DLK2</v>
          </cell>
          <cell r="U411" t="str">
            <v/>
          </cell>
        </row>
        <row r="412">
          <cell r="C412" t="str">
            <v>28206249300</v>
          </cell>
          <cell r="D412" t="str">
            <v>Hoàng</v>
          </cell>
          <cell r="E412" t="str">
            <v>Thị Quỳnh</v>
          </cell>
          <cell r="F412" t="str">
            <v>Trang</v>
          </cell>
          <cell r="G412">
            <v>38283</v>
          </cell>
          <cell r="H412" t="str">
            <v>Nữ</v>
          </cell>
          <cell r="I412" t="str">
            <v>K-28 - Quản Trị Khách Sạn &amp; Nhà Hàng (Đại Học)</v>
          </cell>
          <cell r="J412" t="str">
            <v>K28DLK2</v>
          </cell>
          <cell r="L412" t="str">
            <v>HUỲNH LÝ THÙY LINH</v>
          </cell>
          <cell r="R412" t="str">
            <v>Khóa cũ</v>
          </cell>
          <cell r="T412" t="str">
            <v>K28DLK2</v>
          </cell>
          <cell r="U412" t="str">
            <v/>
          </cell>
        </row>
        <row r="413">
          <cell r="C413" t="str">
            <v>28214545352</v>
          </cell>
          <cell r="D413" t="str">
            <v>Hoàng</v>
          </cell>
          <cell r="E413" t="str">
            <v>Ngọc</v>
          </cell>
          <cell r="F413" t="str">
            <v>Vũ</v>
          </cell>
          <cell r="G413">
            <v>38052</v>
          </cell>
          <cell r="H413" t="str">
            <v>Nam</v>
          </cell>
          <cell r="I413" t="str">
            <v>K-28 - Quản Trị Khách Sạn &amp; Nhà Hàng (Đại Học)</v>
          </cell>
          <cell r="J413" t="str">
            <v>K28DLK2</v>
          </cell>
          <cell r="L413" t="str">
            <v>HUỲNH LÝ THÙY LINH</v>
          </cell>
          <cell r="R413" t="str">
            <v>Khóa cũ</v>
          </cell>
          <cell r="T413" t="str">
            <v>K28DLK2</v>
          </cell>
          <cell r="U413" t="str">
            <v/>
          </cell>
        </row>
        <row r="414">
          <cell r="C414" t="str">
            <v>28218047547</v>
          </cell>
          <cell r="D414" t="str">
            <v>Trần</v>
          </cell>
          <cell r="E414" t="str">
            <v>Long</v>
          </cell>
          <cell r="F414" t="str">
            <v>Hải</v>
          </cell>
          <cell r="G414">
            <v>38276</v>
          </cell>
          <cell r="H414" t="str">
            <v>Nam</v>
          </cell>
          <cell r="I414" t="str">
            <v>K-28 - Quản Trị Khách Sạn &amp; Nhà Hàng (Đại Học)</v>
          </cell>
          <cell r="J414" t="str">
            <v>K28DLK3</v>
          </cell>
          <cell r="L414" t="str">
            <v>NGÔ THỊ THANH NGA</v>
          </cell>
          <cell r="R414" t="str">
            <v>Khóa cũ</v>
          </cell>
          <cell r="T414" t="str">
            <v>K28DLK3</v>
          </cell>
          <cell r="U414" t="str">
            <v/>
          </cell>
        </row>
        <row r="415">
          <cell r="C415" t="str">
            <v>28208020522</v>
          </cell>
          <cell r="D415" t="str">
            <v>Dương</v>
          </cell>
          <cell r="E415" t="str">
            <v>Thị Mỹ</v>
          </cell>
          <cell r="F415" t="str">
            <v>Hạnh</v>
          </cell>
          <cell r="G415">
            <v>38243</v>
          </cell>
          <cell r="H415" t="str">
            <v>Nữ</v>
          </cell>
          <cell r="I415" t="str">
            <v>K-28 - Quản Trị Khách Sạn &amp; Nhà Hàng (Đại Học)</v>
          </cell>
          <cell r="J415" t="str">
            <v>K28DLK3</v>
          </cell>
          <cell r="L415" t="str">
            <v>NGÔ THỊ THANH NGA</v>
          </cell>
          <cell r="R415" t="str">
            <v>Khóa cũ</v>
          </cell>
          <cell r="T415" t="str">
            <v>K28DLK3</v>
          </cell>
          <cell r="U415" t="str">
            <v/>
          </cell>
        </row>
        <row r="416">
          <cell r="C416" t="str">
            <v>28208051685</v>
          </cell>
          <cell r="D416" t="str">
            <v>Hồ</v>
          </cell>
          <cell r="E416" t="str">
            <v>Thị Mỹ</v>
          </cell>
          <cell r="F416" t="str">
            <v>Hạnh</v>
          </cell>
          <cell r="G416">
            <v>38312</v>
          </cell>
          <cell r="H416" t="str">
            <v>Nữ</v>
          </cell>
          <cell r="I416" t="str">
            <v>K-28 - Quản Trị Khách Sạn &amp; Nhà Hàng (Đại Học)</v>
          </cell>
          <cell r="J416" t="str">
            <v>K28DLK3</v>
          </cell>
          <cell r="L416" t="str">
            <v>NGÔ THỊ THANH NGA</v>
          </cell>
          <cell r="R416" t="str">
            <v>Khóa cũ</v>
          </cell>
          <cell r="T416" t="str">
            <v>K28DLK3</v>
          </cell>
          <cell r="U416" t="str">
            <v/>
          </cell>
        </row>
        <row r="417">
          <cell r="C417" t="str">
            <v>28204806529</v>
          </cell>
          <cell r="D417" t="str">
            <v>Trần</v>
          </cell>
          <cell r="E417" t="str">
            <v>Thị Ngọc</v>
          </cell>
          <cell r="F417" t="str">
            <v>Huyền</v>
          </cell>
          <cell r="G417">
            <v>37988</v>
          </cell>
          <cell r="H417" t="str">
            <v>Nữ</v>
          </cell>
          <cell r="I417" t="str">
            <v>K-28 - Quản Trị Khách Sạn &amp; Nhà Hàng (Đại Học)</v>
          </cell>
          <cell r="J417" t="str">
            <v>K28DLK3</v>
          </cell>
          <cell r="L417" t="str">
            <v>NGÔ THỊ THANH NGA</v>
          </cell>
          <cell r="R417" t="str">
            <v>Khóa cũ</v>
          </cell>
          <cell r="T417" t="str">
            <v>K28DLK3</v>
          </cell>
          <cell r="U417" t="str">
            <v/>
          </cell>
        </row>
        <row r="418">
          <cell r="C418" t="str">
            <v>28218004763</v>
          </cell>
          <cell r="D418" t="str">
            <v>Vũ</v>
          </cell>
          <cell r="E418" t="str">
            <v>Hà Minh</v>
          </cell>
          <cell r="F418" t="str">
            <v>Khoa</v>
          </cell>
          <cell r="G418">
            <v>38104</v>
          </cell>
          <cell r="H418" t="str">
            <v>Nam</v>
          </cell>
          <cell r="I418" t="str">
            <v>K-28 - Quản Trị Khách Sạn &amp; Nhà Hàng (Đại Học)</v>
          </cell>
          <cell r="J418" t="str">
            <v>K28DLK3</v>
          </cell>
          <cell r="L418" t="str">
            <v>NGÔ THỊ THANH NGA</v>
          </cell>
          <cell r="R418" t="str">
            <v>Khóa cũ</v>
          </cell>
          <cell r="T418" t="str">
            <v>K28DLK3</v>
          </cell>
          <cell r="U418" t="str">
            <v/>
          </cell>
        </row>
        <row r="419">
          <cell r="C419" t="str">
            <v>28218001585</v>
          </cell>
          <cell r="D419" t="str">
            <v>Vũ</v>
          </cell>
          <cell r="E419" t="str">
            <v>Tài</v>
          </cell>
          <cell r="F419" t="str">
            <v>Lân</v>
          </cell>
          <cell r="G419">
            <v>37990</v>
          </cell>
          <cell r="H419" t="str">
            <v>Nam</v>
          </cell>
          <cell r="I419" t="str">
            <v>K-28 - Quản Trị Khách Sạn &amp; Nhà Hàng (Đại Học)</v>
          </cell>
          <cell r="J419" t="str">
            <v>K28DLK3</v>
          </cell>
          <cell r="L419" t="str">
            <v>NGÔ THỊ THANH NGA</v>
          </cell>
          <cell r="R419" t="str">
            <v>Khóa cũ</v>
          </cell>
          <cell r="T419" t="str">
            <v>K28DLK3</v>
          </cell>
          <cell r="U419" t="str">
            <v/>
          </cell>
        </row>
        <row r="420">
          <cell r="C420" t="str">
            <v>28218045425</v>
          </cell>
          <cell r="D420" t="str">
            <v>Mai</v>
          </cell>
          <cell r="E420" t="str">
            <v>Hoàng</v>
          </cell>
          <cell r="F420" t="str">
            <v>Lộc</v>
          </cell>
          <cell r="G420">
            <v>38077</v>
          </cell>
          <cell r="H420" t="str">
            <v>Nam</v>
          </cell>
          <cell r="I420" t="str">
            <v>K-28 - Quản Trị Khách Sạn &amp; Nhà Hàng (Đại Học)</v>
          </cell>
          <cell r="J420" t="str">
            <v>K28DLK3</v>
          </cell>
          <cell r="L420" t="str">
            <v>NGÔ THỊ THANH NGA</v>
          </cell>
          <cell r="R420" t="str">
            <v>Khóa cũ</v>
          </cell>
          <cell r="T420" t="str">
            <v>K28DLK3</v>
          </cell>
          <cell r="U420" t="str">
            <v/>
          </cell>
        </row>
        <row r="421">
          <cell r="C421" t="str">
            <v>28206929749</v>
          </cell>
          <cell r="D421" t="str">
            <v>Võ</v>
          </cell>
          <cell r="E421" t="str">
            <v>Đăng Kim</v>
          </cell>
          <cell r="F421" t="str">
            <v>Nguyên</v>
          </cell>
          <cell r="G421">
            <v>38317</v>
          </cell>
          <cell r="H421" t="str">
            <v>Nữ</v>
          </cell>
          <cell r="I421" t="str">
            <v>K-28 - Quản Trị Khách Sạn &amp; Nhà Hàng (Đại Học)</v>
          </cell>
          <cell r="J421" t="str">
            <v>K28DLK3</v>
          </cell>
          <cell r="L421" t="str">
            <v>NGÔ THỊ THANH NGA</v>
          </cell>
          <cell r="R421" t="str">
            <v>Khóa cũ</v>
          </cell>
          <cell r="T421" t="str">
            <v>K28DLK3</v>
          </cell>
          <cell r="U421" t="str">
            <v/>
          </cell>
        </row>
        <row r="422">
          <cell r="C422" t="str">
            <v>28208022928</v>
          </cell>
          <cell r="D422" t="str">
            <v>Trần</v>
          </cell>
          <cell r="E422" t="str">
            <v>Thị Yến</v>
          </cell>
          <cell r="F422" t="str">
            <v>Nhi</v>
          </cell>
          <cell r="G422">
            <v>38080</v>
          </cell>
          <cell r="H422" t="str">
            <v>Nữ</v>
          </cell>
          <cell r="I422" t="str">
            <v>K-28 - Quản Trị Khách Sạn &amp; Nhà Hàng (Đại Học)</v>
          </cell>
          <cell r="J422" t="str">
            <v>K28DLK3</v>
          </cell>
          <cell r="L422" t="str">
            <v>NGÔ THỊ THANH NGA</v>
          </cell>
          <cell r="R422" t="str">
            <v>Khóa cũ</v>
          </cell>
          <cell r="T422" t="str">
            <v>K28DLK3</v>
          </cell>
          <cell r="U422" t="str">
            <v/>
          </cell>
        </row>
        <row r="423">
          <cell r="C423" t="str">
            <v>28208038725</v>
          </cell>
          <cell r="D423" t="str">
            <v>Hồ</v>
          </cell>
          <cell r="E423" t="str">
            <v>Tuyết</v>
          </cell>
          <cell r="F423" t="str">
            <v>Nhi</v>
          </cell>
          <cell r="G423">
            <v>38348</v>
          </cell>
          <cell r="H423" t="str">
            <v>Nữ</v>
          </cell>
          <cell r="I423" t="str">
            <v>K-28 - Quản Trị Khách Sạn &amp; Nhà Hàng (Đại Học)</v>
          </cell>
          <cell r="J423" t="str">
            <v>K28DLK3</v>
          </cell>
          <cell r="L423" t="str">
            <v>NGÔ THỊ THANH NGA</v>
          </cell>
          <cell r="R423" t="str">
            <v>Khóa cũ</v>
          </cell>
          <cell r="T423" t="str">
            <v>K28DLK3</v>
          </cell>
          <cell r="U423" t="str">
            <v/>
          </cell>
        </row>
        <row r="424">
          <cell r="C424" t="str">
            <v>28208001590</v>
          </cell>
          <cell r="D424" t="str">
            <v>Nguyễn</v>
          </cell>
          <cell r="E424" t="str">
            <v>Thị Thuỳ</v>
          </cell>
          <cell r="F424" t="str">
            <v>Nhung</v>
          </cell>
          <cell r="G424">
            <v>38299</v>
          </cell>
          <cell r="H424" t="str">
            <v>Nữ</v>
          </cell>
          <cell r="I424" t="str">
            <v>K-28 - Quản Trị Khách Sạn &amp; Nhà Hàng (Đại Học)</v>
          </cell>
          <cell r="J424" t="str">
            <v>K28DLK3</v>
          </cell>
          <cell r="L424" t="str">
            <v>NGÔ THỊ THANH NGA</v>
          </cell>
          <cell r="R424" t="str">
            <v>Khóa cũ</v>
          </cell>
          <cell r="T424" t="str">
            <v>K28DLK3</v>
          </cell>
          <cell r="U424" t="str">
            <v/>
          </cell>
        </row>
        <row r="425">
          <cell r="C425" t="str">
            <v>28204526427</v>
          </cell>
          <cell r="D425" t="str">
            <v>Trương</v>
          </cell>
          <cell r="E425" t="str">
            <v>Thị Diễm</v>
          </cell>
          <cell r="F425" t="str">
            <v>Quỳnh</v>
          </cell>
          <cell r="G425">
            <v>38250</v>
          </cell>
          <cell r="H425" t="str">
            <v>Nữ</v>
          </cell>
          <cell r="I425" t="str">
            <v>K-28 - Quản Trị Khách Sạn &amp; Nhà Hàng (Đại Học)</v>
          </cell>
          <cell r="J425" t="str">
            <v>K28DLK3</v>
          </cell>
          <cell r="L425" t="str">
            <v>NGÔ THỊ THANH NGA</v>
          </cell>
          <cell r="R425" t="str">
            <v>Khóa cũ</v>
          </cell>
          <cell r="T425" t="str">
            <v>K28DLK3</v>
          </cell>
          <cell r="U425" t="str">
            <v/>
          </cell>
        </row>
        <row r="426">
          <cell r="C426" t="str">
            <v>28208001719</v>
          </cell>
          <cell r="D426" t="str">
            <v>Nguyễn</v>
          </cell>
          <cell r="E426" t="str">
            <v>Thị Như</v>
          </cell>
          <cell r="F426" t="str">
            <v>Quỳnh</v>
          </cell>
          <cell r="G426">
            <v>38274</v>
          </cell>
          <cell r="H426" t="str">
            <v>Nữ</v>
          </cell>
          <cell r="I426" t="str">
            <v>K-28 - Quản Trị Khách Sạn &amp; Nhà Hàng (Đại Học)</v>
          </cell>
          <cell r="J426" t="str">
            <v>K28DLK3</v>
          </cell>
          <cell r="L426" t="str">
            <v>NGÔ THỊ THANH NGA</v>
          </cell>
          <cell r="R426" t="str">
            <v>Khóa cũ</v>
          </cell>
          <cell r="T426" t="str">
            <v>K28DLK3</v>
          </cell>
          <cell r="U426" t="str">
            <v/>
          </cell>
        </row>
        <row r="427">
          <cell r="C427" t="str">
            <v>28218042132</v>
          </cell>
          <cell r="D427" t="str">
            <v>Nguyễn</v>
          </cell>
          <cell r="E427" t="str">
            <v>Thanh</v>
          </cell>
          <cell r="F427" t="str">
            <v>Rin</v>
          </cell>
          <cell r="G427">
            <v>38292</v>
          </cell>
          <cell r="H427" t="str">
            <v>Nam</v>
          </cell>
          <cell r="I427" t="str">
            <v>K-28 - Quản Trị Khách Sạn &amp; Nhà Hàng (Đại Học)</v>
          </cell>
          <cell r="J427" t="str">
            <v>K28DLK3</v>
          </cell>
          <cell r="L427" t="str">
            <v>NGÔ THỊ THANH NGA</v>
          </cell>
          <cell r="R427" t="str">
            <v>Khóa cũ</v>
          </cell>
          <cell r="T427" t="str">
            <v>K28DLK3</v>
          </cell>
          <cell r="U427" t="str">
            <v/>
          </cell>
        </row>
        <row r="428">
          <cell r="C428" t="str">
            <v>28208238804</v>
          </cell>
          <cell r="D428" t="str">
            <v>Lương</v>
          </cell>
          <cell r="E428" t="str">
            <v>Mỹ</v>
          </cell>
          <cell r="F428" t="str">
            <v>Thịnh</v>
          </cell>
          <cell r="G428">
            <v>38194</v>
          </cell>
          <cell r="H428" t="str">
            <v>Nữ</v>
          </cell>
          <cell r="I428" t="str">
            <v>K-28 - Quản Trị Khách Sạn &amp; Nhà Hàng (Đại Học)</v>
          </cell>
          <cell r="J428" t="str">
            <v>K28DLK3</v>
          </cell>
          <cell r="L428" t="str">
            <v>NGÔ THỊ THANH NGA</v>
          </cell>
          <cell r="R428" t="str">
            <v>Khóa cũ</v>
          </cell>
          <cell r="T428" t="str">
            <v>K28DLK3</v>
          </cell>
          <cell r="U428" t="str">
            <v/>
          </cell>
        </row>
        <row r="429">
          <cell r="C429" t="str">
            <v>28208020923</v>
          </cell>
          <cell r="D429" t="str">
            <v>Hồ</v>
          </cell>
          <cell r="E429" t="str">
            <v>Quỳnh</v>
          </cell>
          <cell r="F429" t="str">
            <v>Trang</v>
          </cell>
          <cell r="G429">
            <v>38242</v>
          </cell>
          <cell r="H429" t="str">
            <v>Nữ</v>
          </cell>
          <cell r="I429" t="str">
            <v>K-28 - Quản Trị Khách Sạn &amp; Nhà Hàng (Đại Học)</v>
          </cell>
          <cell r="J429" t="str">
            <v>K28DLK3</v>
          </cell>
          <cell r="L429" t="str">
            <v>NGÔ THỊ THANH NGA</v>
          </cell>
          <cell r="R429" t="str">
            <v>Khóa cũ</v>
          </cell>
          <cell r="T429" t="str">
            <v>K28DLK3</v>
          </cell>
          <cell r="U429" t="str">
            <v/>
          </cell>
        </row>
        <row r="430">
          <cell r="C430" t="str">
            <v>28208002374</v>
          </cell>
          <cell r="D430" t="str">
            <v>Trần</v>
          </cell>
          <cell r="E430" t="str">
            <v>Thị Thủy</v>
          </cell>
          <cell r="F430" t="str">
            <v>Tú</v>
          </cell>
          <cell r="G430">
            <v>38124</v>
          </cell>
          <cell r="H430" t="str">
            <v>Nữ</v>
          </cell>
          <cell r="I430" t="str">
            <v>K-28 - Quản Trị Khách Sạn &amp; Nhà Hàng (Đại Học)</v>
          </cell>
          <cell r="J430" t="str">
            <v>K28DLK3</v>
          </cell>
          <cell r="L430" t="str">
            <v>NGÔ THỊ THANH NGA</v>
          </cell>
          <cell r="R430" t="str">
            <v>Khóa cũ</v>
          </cell>
          <cell r="T430" t="str">
            <v>K28DLK3</v>
          </cell>
          <cell r="U430" t="str">
            <v/>
          </cell>
        </row>
        <row r="431">
          <cell r="C431" t="str">
            <v>28210334081</v>
          </cell>
          <cell r="D431" t="str">
            <v>Phạm</v>
          </cell>
          <cell r="E431" t="str">
            <v>Thế</v>
          </cell>
          <cell r="F431" t="str">
            <v>Vỹ</v>
          </cell>
          <cell r="G431">
            <v>38065</v>
          </cell>
          <cell r="H431" t="str">
            <v>Nam</v>
          </cell>
          <cell r="I431" t="str">
            <v>K-28 - Quản Trị Khách Sạn &amp; Nhà Hàng (Đại Học)</v>
          </cell>
          <cell r="J431" t="str">
            <v>K28DLK3</v>
          </cell>
          <cell r="L431" t="str">
            <v>NGÔ THỊ THANH NGA</v>
          </cell>
          <cell r="R431" t="str">
            <v>Khóa cũ</v>
          </cell>
          <cell r="T431" t="str">
            <v>K28DLK3</v>
          </cell>
          <cell r="U431" t="str">
            <v/>
          </cell>
        </row>
        <row r="432">
          <cell r="C432" t="str">
            <v>28208046265</v>
          </cell>
          <cell r="D432" t="str">
            <v>Phù</v>
          </cell>
          <cell r="E432" t="str">
            <v>Hoàng</v>
          </cell>
          <cell r="F432" t="str">
            <v>Yến</v>
          </cell>
          <cell r="G432">
            <v>38338</v>
          </cell>
          <cell r="H432" t="str">
            <v>Nữ</v>
          </cell>
          <cell r="I432" t="str">
            <v>K-28 - Quản Trị Khách Sạn &amp; Nhà Hàng (Đại Học)</v>
          </cell>
          <cell r="J432" t="str">
            <v>K28DLK3</v>
          </cell>
          <cell r="L432" t="str">
            <v>NGÔ THỊ THANH NGA</v>
          </cell>
          <cell r="R432" t="str">
            <v>Khóa cũ</v>
          </cell>
          <cell r="T432" t="str">
            <v>K28DLK3</v>
          </cell>
          <cell r="U432" t="str">
            <v/>
          </cell>
        </row>
        <row r="433">
          <cell r="C433" t="str">
            <v>28208028350</v>
          </cell>
          <cell r="D433" t="str">
            <v>Trần</v>
          </cell>
          <cell r="E433" t="str">
            <v>Lan</v>
          </cell>
          <cell r="F433" t="str">
            <v>Anh</v>
          </cell>
          <cell r="G433">
            <v>38048</v>
          </cell>
          <cell r="H433" t="str">
            <v>Nữ</v>
          </cell>
          <cell r="I433" t="str">
            <v>K-28 - Quản Trị Khách Sạn &amp; Nhà Hàng (Đại Học)</v>
          </cell>
          <cell r="J433" t="str">
            <v>K28DLK4</v>
          </cell>
          <cell r="L433" t="str">
            <v>TRẦN HOÀNG ANH</v>
          </cell>
          <cell r="R433" t="str">
            <v>Khóa cũ</v>
          </cell>
          <cell r="T433" t="str">
            <v>K28DLK4</v>
          </cell>
          <cell r="U433" t="str">
            <v/>
          </cell>
        </row>
        <row r="434">
          <cell r="C434" t="str">
            <v>28208053167</v>
          </cell>
          <cell r="D434" t="str">
            <v>Phan</v>
          </cell>
          <cell r="E434" t="str">
            <v>Thị Minh</v>
          </cell>
          <cell r="F434" t="str">
            <v>Ánh</v>
          </cell>
          <cell r="G434">
            <v>38098</v>
          </cell>
          <cell r="H434" t="str">
            <v>Nữ</v>
          </cell>
          <cell r="I434" t="str">
            <v>K-28 - Quản Trị Khách Sạn &amp; Nhà Hàng (Đại Học)</v>
          </cell>
          <cell r="J434" t="str">
            <v>K28DLK4</v>
          </cell>
          <cell r="L434" t="str">
            <v>TRẦN HOÀNG ANH</v>
          </cell>
          <cell r="R434" t="str">
            <v>Khóa cũ</v>
          </cell>
          <cell r="T434" t="str">
            <v>K28DLK4</v>
          </cell>
          <cell r="U434" t="str">
            <v/>
          </cell>
        </row>
        <row r="435">
          <cell r="C435" t="str">
            <v>28209306717</v>
          </cell>
          <cell r="D435" t="str">
            <v>Huỳnh</v>
          </cell>
          <cell r="E435" t="str">
            <v>Thị Ngọc</v>
          </cell>
          <cell r="F435" t="str">
            <v>Ánh</v>
          </cell>
          <cell r="G435">
            <v>38265</v>
          </cell>
          <cell r="H435" t="str">
            <v>Nữ</v>
          </cell>
          <cell r="I435" t="str">
            <v>K-28 - Quản Trị Khách Sạn &amp; Nhà Hàng (Đại Học)</v>
          </cell>
          <cell r="J435" t="str">
            <v>K28DLK4</v>
          </cell>
          <cell r="L435" t="str">
            <v>TRẦN HOÀNG ANH</v>
          </cell>
          <cell r="R435" t="str">
            <v>Khóa cũ</v>
          </cell>
          <cell r="T435" t="str">
            <v>K28DLK4</v>
          </cell>
          <cell r="U435" t="str">
            <v/>
          </cell>
        </row>
        <row r="436">
          <cell r="C436" t="str">
            <v>28218003890</v>
          </cell>
          <cell r="D436" t="str">
            <v>Trần</v>
          </cell>
          <cell r="E436" t="str">
            <v>Phạm Gia</v>
          </cell>
          <cell r="F436" t="str">
            <v>Bảo</v>
          </cell>
          <cell r="G436">
            <v>38188</v>
          </cell>
          <cell r="H436" t="str">
            <v>Nam</v>
          </cell>
          <cell r="I436" t="str">
            <v>K-28 - Quản Trị Khách Sạn &amp; Nhà Hàng (Đại Học)</v>
          </cell>
          <cell r="J436" t="str">
            <v>K28DLK4</v>
          </cell>
          <cell r="L436" t="str">
            <v>TRẦN HOÀNG ANH</v>
          </cell>
          <cell r="R436" t="str">
            <v>Khóa cũ</v>
          </cell>
          <cell r="T436" t="str">
            <v>K28DLK4</v>
          </cell>
          <cell r="U436" t="str">
            <v/>
          </cell>
        </row>
        <row r="437">
          <cell r="C437" t="str">
            <v>28218003128</v>
          </cell>
          <cell r="D437" t="str">
            <v>Đậu</v>
          </cell>
          <cell r="E437" t="str">
            <v>Công</v>
          </cell>
          <cell r="F437" t="str">
            <v>Đức</v>
          </cell>
          <cell r="G437">
            <v>38091</v>
          </cell>
          <cell r="H437" t="str">
            <v>Nam</v>
          </cell>
          <cell r="I437" t="str">
            <v>K-28 - Quản Trị Khách Sạn &amp; Nhà Hàng (Đại Học)</v>
          </cell>
          <cell r="J437" t="str">
            <v>K28DLK4</v>
          </cell>
          <cell r="L437" t="str">
            <v>TRẦN HOÀNG ANH</v>
          </cell>
          <cell r="R437" t="str">
            <v>Khóa cũ</v>
          </cell>
          <cell r="T437" t="str">
            <v>K28DLK4</v>
          </cell>
          <cell r="U437" t="str">
            <v/>
          </cell>
        </row>
        <row r="438">
          <cell r="C438" t="str">
            <v>28208151980</v>
          </cell>
          <cell r="D438" t="str">
            <v>Phan</v>
          </cell>
          <cell r="E438" t="str">
            <v>Ngọc Xuân</v>
          </cell>
          <cell r="F438" t="str">
            <v>Hân</v>
          </cell>
          <cell r="G438">
            <v>38261</v>
          </cell>
          <cell r="H438" t="str">
            <v>Nữ</v>
          </cell>
          <cell r="I438" t="str">
            <v>K-28 - Quản Trị Khách Sạn &amp; Nhà Hàng (Đại Học)</v>
          </cell>
          <cell r="J438" t="str">
            <v>K28DLK4</v>
          </cell>
          <cell r="L438" t="str">
            <v>TRẦN HOÀNG ANH</v>
          </cell>
          <cell r="R438" t="str">
            <v>Khóa cũ</v>
          </cell>
          <cell r="T438" t="str">
            <v>K28DLK4</v>
          </cell>
          <cell r="U438" t="str">
            <v/>
          </cell>
        </row>
        <row r="439">
          <cell r="C439" t="str">
            <v>28218002769</v>
          </cell>
          <cell r="D439" t="str">
            <v>Trương</v>
          </cell>
          <cell r="E439" t="str">
            <v>Nguyễn Minh</v>
          </cell>
          <cell r="F439" t="str">
            <v>Hậu</v>
          </cell>
          <cell r="G439">
            <v>38261</v>
          </cell>
          <cell r="H439" t="str">
            <v>Nam</v>
          </cell>
          <cell r="I439" t="str">
            <v>K-28 - Quản Trị Khách Sạn &amp; Nhà Hàng (Đại Học)</v>
          </cell>
          <cell r="J439" t="str">
            <v>K28DLK4</v>
          </cell>
          <cell r="L439" t="str">
            <v>TRẦN HOÀNG ANH</v>
          </cell>
          <cell r="R439" t="str">
            <v>Khóa cũ</v>
          </cell>
          <cell r="T439" t="str">
            <v>K28DLK4</v>
          </cell>
          <cell r="U439" t="str">
            <v/>
          </cell>
        </row>
        <row r="440">
          <cell r="C440" t="str">
            <v>28208001507</v>
          </cell>
          <cell r="D440" t="str">
            <v>Nguyễn</v>
          </cell>
          <cell r="E440" t="str">
            <v>Thị Cẩm</v>
          </cell>
          <cell r="F440" t="str">
            <v>Ly</v>
          </cell>
          <cell r="G440">
            <v>38043</v>
          </cell>
          <cell r="H440" t="str">
            <v>Nữ</v>
          </cell>
          <cell r="I440" t="str">
            <v>K-28 - Quản Trị Khách Sạn &amp; Nhà Hàng (Đại Học)</v>
          </cell>
          <cell r="J440" t="str">
            <v>K28DLK4</v>
          </cell>
          <cell r="L440" t="str">
            <v>TRẦN HOÀNG ANH</v>
          </cell>
          <cell r="R440" t="str">
            <v>Khóa cũ</v>
          </cell>
          <cell r="T440" t="str">
            <v>K28DLK4</v>
          </cell>
          <cell r="U440" t="str">
            <v/>
          </cell>
        </row>
        <row r="441">
          <cell r="C441" t="str">
            <v>28208001731</v>
          </cell>
          <cell r="D441" t="str">
            <v>Nguyễn</v>
          </cell>
          <cell r="E441" t="str">
            <v>Thị Trà</v>
          </cell>
          <cell r="F441" t="str">
            <v>My</v>
          </cell>
          <cell r="G441">
            <v>38064</v>
          </cell>
          <cell r="H441" t="str">
            <v>Nữ</v>
          </cell>
          <cell r="I441" t="str">
            <v>K-28 - Quản Trị Khách Sạn &amp; Nhà Hàng (Đại Học)</v>
          </cell>
          <cell r="J441" t="str">
            <v>K28DLK4</v>
          </cell>
          <cell r="L441" t="str">
            <v>TRẦN HOÀNG ANH</v>
          </cell>
          <cell r="R441" t="str">
            <v>Khóa cũ</v>
          </cell>
          <cell r="T441" t="str">
            <v>K28DLK4</v>
          </cell>
          <cell r="U441" t="str">
            <v/>
          </cell>
        </row>
        <row r="442">
          <cell r="C442" t="str">
            <v>28218052773</v>
          </cell>
          <cell r="D442" t="str">
            <v>Phạm</v>
          </cell>
          <cell r="E442" t="str">
            <v>Hồng</v>
          </cell>
          <cell r="F442" t="str">
            <v>Nguyên</v>
          </cell>
          <cell r="G442">
            <v>38186</v>
          </cell>
          <cell r="H442" t="str">
            <v>Nam</v>
          </cell>
          <cell r="I442" t="str">
            <v>K-28 - Quản Trị Khách Sạn &amp; Nhà Hàng (Đại Học)</v>
          </cell>
          <cell r="J442" t="str">
            <v>K28DLK4</v>
          </cell>
          <cell r="L442" t="str">
            <v>TRẦN HOÀNG ANH</v>
          </cell>
          <cell r="R442" t="str">
            <v>Khóa cũ</v>
          </cell>
          <cell r="T442" t="str">
            <v>K28DLK4</v>
          </cell>
          <cell r="U442" t="str">
            <v/>
          </cell>
        </row>
        <row r="443">
          <cell r="C443" t="str">
            <v>28208005201</v>
          </cell>
          <cell r="D443" t="str">
            <v>Phan</v>
          </cell>
          <cell r="E443" t="str">
            <v>Nguyễn Quỳnh</v>
          </cell>
          <cell r="F443" t="str">
            <v>Như</v>
          </cell>
          <cell r="G443">
            <v>38106</v>
          </cell>
          <cell r="H443" t="str">
            <v>Nữ</v>
          </cell>
          <cell r="I443" t="str">
            <v>K-28 - Quản Trị Khách Sạn &amp; Nhà Hàng (Đại Học)</v>
          </cell>
          <cell r="J443" t="str">
            <v>K28DLK4</v>
          </cell>
          <cell r="L443" t="str">
            <v>TRẦN HOÀNG ANH</v>
          </cell>
          <cell r="R443" t="str">
            <v>Khóa cũ</v>
          </cell>
          <cell r="T443" t="str">
            <v>K28DLK4</v>
          </cell>
          <cell r="U443" t="str">
            <v/>
          </cell>
        </row>
        <row r="444">
          <cell r="C444" t="str">
            <v>28208053568</v>
          </cell>
          <cell r="D444" t="str">
            <v>Huỳnh</v>
          </cell>
          <cell r="E444" t="str">
            <v>Tuyết</v>
          </cell>
          <cell r="F444" t="str">
            <v>Nữ</v>
          </cell>
          <cell r="G444">
            <v>37694</v>
          </cell>
          <cell r="H444" t="str">
            <v>Nữ</v>
          </cell>
          <cell r="I444" t="str">
            <v>K-28 - Quản Trị Khách Sạn &amp; Nhà Hàng (Đại Học)</v>
          </cell>
          <cell r="J444" t="str">
            <v>K28DLK4</v>
          </cell>
          <cell r="L444" t="str">
            <v>TRẦN HOÀNG ANH</v>
          </cell>
          <cell r="R444" t="str">
            <v>Khóa cũ</v>
          </cell>
          <cell r="T444" t="str">
            <v>K28DLK4</v>
          </cell>
          <cell r="U444" t="str">
            <v/>
          </cell>
        </row>
        <row r="445">
          <cell r="C445" t="str">
            <v>28218054700</v>
          </cell>
          <cell r="D445" t="str">
            <v>Bùi</v>
          </cell>
          <cell r="E445" t="str">
            <v>Hồng</v>
          </cell>
          <cell r="F445" t="str">
            <v>Quân</v>
          </cell>
          <cell r="G445">
            <v>38033</v>
          </cell>
          <cell r="H445" t="str">
            <v>Nam</v>
          </cell>
          <cell r="I445" t="str">
            <v>K-28 - Quản Trị Khách Sạn &amp; Nhà Hàng (Đại Học)</v>
          </cell>
          <cell r="J445" t="str">
            <v>K28DLK4</v>
          </cell>
          <cell r="L445" t="str">
            <v>TRẦN HOÀNG ANH</v>
          </cell>
          <cell r="R445" t="str">
            <v>Khóa cũ</v>
          </cell>
          <cell r="T445" t="str">
            <v>K28DLK4</v>
          </cell>
          <cell r="U445" t="str">
            <v/>
          </cell>
        </row>
        <row r="446">
          <cell r="C446" t="str">
            <v>28216523245</v>
          </cell>
          <cell r="D446" t="str">
            <v>Nguyễn</v>
          </cell>
          <cell r="E446" t="str">
            <v>Hà Bảo</v>
          </cell>
          <cell r="F446" t="str">
            <v>Quốc</v>
          </cell>
          <cell r="G446">
            <v>38242</v>
          </cell>
          <cell r="H446" t="str">
            <v>Nam</v>
          </cell>
          <cell r="I446" t="str">
            <v>K-28 - Quản Trị Khách Sạn &amp; Nhà Hàng (Đại Học)</v>
          </cell>
          <cell r="J446" t="str">
            <v>K28DLK4</v>
          </cell>
          <cell r="L446" t="str">
            <v>TRẦN HOÀNG ANH</v>
          </cell>
          <cell r="R446" t="str">
            <v>Khóa cũ</v>
          </cell>
          <cell r="T446" t="str">
            <v>K28DLK4</v>
          </cell>
          <cell r="U446" t="str">
            <v/>
          </cell>
        </row>
        <row r="447">
          <cell r="C447" t="str">
            <v>28208002645</v>
          </cell>
          <cell r="D447" t="str">
            <v>Võ</v>
          </cell>
          <cell r="E447" t="str">
            <v>Thị Lệ</v>
          </cell>
          <cell r="F447" t="str">
            <v>Quyên</v>
          </cell>
          <cell r="G447">
            <v>38209</v>
          </cell>
          <cell r="H447" t="str">
            <v>Nữ</v>
          </cell>
          <cell r="I447" t="str">
            <v>K-28 - Quản Trị Khách Sạn &amp; Nhà Hàng (Đại Học)</v>
          </cell>
          <cell r="J447" t="str">
            <v>K28DLK4</v>
          </cell>
          <cell r="L447" t="str">
            <v>TRẦN HOÀNG ANH</v>
          </cell>
          <cell r="R447" t="str">
            <v>Khóa cũ</v>
          </cell>
          <cell r="T447" t="str">
            <v>K28DLK4</v>
          </cell>
          <cell r="U447" t="str">
            <v/>
          </cell>
        </row>
        <row r="448">
          <cell r="C448" t="str">
            <v>28218006044</v>
          </cell>
          <cell r="D448" t="str">
            <v>Phạm</v>
          </cell>
          <cell r="E448" t="str">
            <v>Minh</v>
          </cell>
          <cell r="F448" t="str">
            <v>Tây</v>
          </cell>
          <cell r="G448">
            <v>38151</v>
          </cell>
          <cell r="H448" t="str">
            <v>Nam</v>
          </cell>
          <cell r="I448" t="str">
            <v>K-28 - Quản Trị Khách Sạn &amp; Nhà Hàng (Đại Học)</v>
          </cell>
          <cell r="J448" t="str">
            <v>K28DLK4</v>
          </cell>
          <cell r="L448" t="str">
            <v>TRẦN HOÀNG ANH</v>
          </cell>
          <cell r="R448" t="str">
            <v>Khóa cũ</v>
          </cell>
          <cell r="T448" t="str">
            <v>K28DLK4</v>
          </cell>
          <cell r="U448" t="str">
            <v/>
          </cell>
        </row>
        <row r="449">
          <cell r="C449" t="str">
            <v>28208000506</v>
          </cell>
          <cell r="D449" t="str">
            <v>Phạm</v>
          </cell>
          <cell r="E449" t="str">
            <v>Thị Ngọc</v>
          </cell>
          <cell r="F449" t="str">
            <v>Thảo</v>
          </cell>
          <cell r="G449">
            <v>38091</v>
          </cell>
          <cell r="H449" t="str">
            <v>Nữ</v>
          </cell>
          <cell r="I449" t="str">
            <v>K-28 - Quản Trị Khách Sạn &amp; Nhà Hàng (Đại Học)</v>
          </cell>
          <cell r="J449" t="str">
            <v>K28DLK4</v>
          </cell>
          <cell r="L449" t="str">
            <v>TRẦN HOÀNG ANH</v>
          </cell>
          <cell r="R449" t="str">
            <v>Khóa cũ</v>
          </cell>
          <cell r="T449" t="str">
            <v>K28DLK4</v>
          </cell>
          <cell r="U449" t="str">
            <v/>
          </cell>
        </row>
        <row r="450">
          <cell r="C450" t="str">
            <v>28208045207</v>
          </cell>
          <cell r="D450" t="str">
            <v>Lương</v>
          </cell>
          <cell r="E450" t="str">
            <v>Nguyễn Minh</v>
          </cell>
          <cell r="F450" t="str">
            <v>Thư</v>
          </cell>
          <cell r="G450">
            <v>37988</v>
          </cell>
          <cell r="H450" t="str">
            <v>Nữ</v>
          </cell>
          <cell r="I450" t="str">
            <v>K-28 - Quản Trị Khách Sạn &amp; Nhà Hàng (Đại Học)</v>
          </cell>
          <cell r="J450" t="str">
            <v>K28DLK4</v>
          </cell>
          <cell r="L450" t="str">
            <v>TRẦN HOÀNG ANH</v>
          </cell>
          <cell r="R450" t="str">
            <v>Khóa cũ</v>
          </cell>
          <cell r="T450" t="str">
            <v>K28DLK4</v>
          </cell>
          <cell r="U450" t="str">
            <v/>
          </cell>
        </row>
        <row r="451">
          <cell r="C451" t="str">
            <v>28208052843</v>
          </cell>
          <cell r="D451" t="str">
            <v>Đặng</v>
          </cell>
          <cell r="E451" t="str">
            <v>Thị Anh</v>
          </cell>
          <cell r="F451" t="str">
            <v>Thư</v>
          </cell>
          <cell r="G451">
            <v>38120</v>
          </cell>
          <cell r="H451" t="str">
            <v>Nữ</v>
          </cell>
          <cell r="I451" t="str">
            <v>K-28 - Quản Trị Khách Sạn &amp; Nhà Hàng (Đại Học)</v>
          </cell>
          <cell r="J451" t="str">
            <v>K28DLK4</v>
          </cell>
          <cell r="L451" t="str">
            <v>TRẦN HOÀNG ANH</v>
          </cell>
          <cell r="R451" t="str">
            <v>Khóa cũ</v>
          </cell>
          <cell r="T451" t="str">
            <v>K28DLK4</v>
          </cell>
          <cell r="U451" t="str">
            <v/>
          </cell>
        </row>
        <row r="452">
          <cell r="C452" t="str">
            <v>28208001082</v>
          </cell>
          <cell r="D452" t="str">
            <v>Lê</v>
          </cell>
          <cell r="E452" t="str">
            <v>Thị Bảo</v>
          </cell>
          <cell r="F452" t="str">
            <v>Trang</v>
          </cell>
          <cell r="G452">
            <v>38117</v>
          </cell>
          <cell r="H452" t="str">
            <v>Nữ</v>
          </cell>
          <cell r="I452" t="str">
            <v>K-28 - Quản Trị Khách Sạn &amp; Nhà Hàng (Đại Học)</v>
          </cell>
          <cell r="J452" t="str">
            <v>K28DLK4</v>
          </cell>
          <cell r="L452" t="str">
            <v>TRẦN HOÀNG ANH</v>
          </cell>
          <cell r="R452" t="str">
            <v>Khóa cũ</v>
          </cell>
          <cell r="T452" t="str">
            <v>K28DLK4</v>
          </cell>
          <cell r="U452" t="str">
            <v/>
          </cell>
        </row>
        <row r="453">
          <cell r="C453" t="str">
            <v>28208004796</v>
          </cell>
          <cell r="D453" t="str">
            <v>Đinh</v>
          </cell>
          <cell r="E453" t="str">
            <v>Thị Kiều</v>
          </cell>
          <cell r="F453" t="str">
            <v>Vy</v>
          </cell>
          <cell r="G453">
            <v>38241</v>
          </cell>
          <cell r="H453" t="str">
            <v>Nữ</v>
          </cell>
          <cell r="I453" t="str">
            <v>K-28 - Quản Trị Khách Sạn &amp; Nhà Hàng (Đại Học)</v>
          </cell>
          <cell r="J453" t="str">
            <v>K28DLK4</v>
          </cell>
          <cell r="L453" t="str">
            <v>TRẦN HOÀNG ANH</v>
          </cell>
          <cell r="R453" t="str">
            <v>Khóa cũ</v>
          </cell>
          <cell r="T453" t="str">
            <v>K28DLK4</v>
          </cell>
          <cell r="U453" t="str">
            <v/>
          </cell>
        </row>
        <row r="454">
          <cell r="C454" t="str">
            <v>28208030315</v>
          </cell>
          <cell r="D454" t="str">
            <v>Nguyễn</v>
          </cell>
          <cell r="E454" t="str">
            <v>Thị Hải</v>
          </cell>
          <cell r="F454" t="str">
            <v>Yến</v>
          </cell>
          <cell r="G454">
            <v>38313</v>
          </cell>
          <cell r="H454" t="str">
            <v>Nữ</v>
          </cell>
          <cell r="I454" t="str">
            <v>K-28 - Quản Trị Khách Sạn &amp; Nhà Hàng (Đại Học)</v>
          </cell>
          <cell r="J454" t="str">
            <v>K28DLK4</v>
          </cell>
          <cell r="L454" t="str">
            <v>TRẦN HOÀNG ANH</v>
          </cell>
          <cell r="R454" t="str">
            <v>Khóa cũ</v>
          </cell>
          <cell r="T454" t="str">
            <v>K28DLK4</v>
          </cell>
          <cell r="U454" t="str">
            <v/>
          </cell>
        </row>
        <row r="455">
          <cell r="C455" t="str">
            <v>28209447522</v>
          </cell>
          <cell r="D455" t="str">
            <v>Hoàng</v>
          </cell>
          <cell r="E455" t="str">
            <v>Thị Kỳ</v>
          </cell>
          <cell r="F455" t="str">
            <v>Duyên</v>
          </cell>
          <cell r="G455">
            <v>37889</v>
          </cell>
          <cell r="H455" t="str">
            <v>Nữ</v>
          </cell>
          <cell r="I455" t="str">
            <v>K-28 - Quản Trị Khách Sạn &amp; Nhà Hàng (Đại Học)</v>
          </cell>
          <cell r="J455" t="str">
            <v>K28DLK5</v>
          </cell>
          <cell r="L455" t="str">
            <v>PHẠM THỊ THU THỦY</v>
          </cell>
          <cell r="R455" t="str">
            <v>Khóa cũ</v>
          </cell>
          <cell r="T455" t="str">
            <v>K28DLK5</v>
          </cell>
          <cell r="U455" t="str">
            <v/>
          </cell>
        </row>
        <row r="456">
          <cell r="C456" t="str">
            <v>28208005640</v>
          </cell>
          <cell r="D456" t="str">
            <v>Nguyễn</v>
          </cell>
          <cell r="E456" t="str">
            <v>Thị Mỹ</v>
          </cell>
          <cell r="F456" t="str">
            <v>Duyên</v>
          </cell>
          <cell r="G456">
            <v>38198</v>
          </cell>
          <cell r="H456" t="str">
            <v>Nữ</v>
          </cell>
          <cell r="I456" t="str">
            <v>K-28 - Quản Trị Khách Sạn &amp; Nhà Hàng (Đại Học)</v>
          </cell>
          <cell r="J456" t="str">
            <v>K28DLK5</v>
          </cell>
          <cell r="L456" t="str">
            <v>PHẠM THỊ THU THỦY</v>
          </cell>
          <cell r="R456" t="str">
            <v>Khóa cũ</v>
          </cell>
          <cell r="T456" t="str">
            <v>K28DLK5</v>
          </cell>
          <cell r="U456" t="str">
            <v/>
          </cell>
        </row>
        <row r="457">
          <cell r="C457" t="str">
            <v>27207142120</v>
          </cell>
          <cell r="D457" t="str">
            <v>Nguyễn</v>
          </cell>
          <cell r="E457" t="str">
            <v>Hoàng</v>
          </cell>
          <cell r="F457" t="str">
            <v>Giang</v>
          </cell>
          <cell r="G457">
            <v>37982</v>
          </cell>
          <cell r="H457" t="str">
            <v>Nữ</v>
          </cell>
          <cell r="I457" t="str">
            <v>K-29 - Quản Trị Du Lịch &amp; Khách Sạn (Đại Học)</v>
          </cell>
          <cell r="J457" t="str">
            <v>K28DLK5</v>
          </cell>
          <cell r="L457" t="str">
            <v>PHẠM THỊ THU THỦY</v>
          </cell>
          <cell r="R457" t="str">
            <v>Khóa cũ</v>
          </cell>
          <cell r="T457" t="str">
            <v>K28DLK5</v>
          </cell>
          <cell r="U457" t="str">
            <v/>
          </cell>
        </row>
        <row r="458">
          <cell r="C458" t="str">
            <v>28208053243</v>
          </cell>
          <cell r="D458" t="str">
            <v>Trần</v>
          </cell>
          <cell r="E458" t="str">
            <v>Hà</v>
          </cell>
          <cell r="F458" t="str">
            <v>Giang</v>
          </cell>
          <cell r="G458">
            <v>37987</v>
          </cell>
          <cell r="H458" t="str">
            <v>Nữ</v>
          </cell>
          <cell r="I458" t="str">
            <v>K-28 - Quản Trị Khách Sạn &amp; Nhà Hàng (Đại Học)</v>
          </cell>
          <cell r="J458" t="str">
            <v>K28DLK5</v>
          </cell>
          <cell r="L458" t="str">
            <v>PHẠM THỊ THU THỦY</v>
          </cell>
          <cell r="R458" t="str">
            <v>Khóa cũ</v>
          </cell>
          <cell r="T458" t="str">
            <v>K28DLK5</v>
          </cell>
          <cell r="U458" t="str">
            <v/>
          </cell>
        </row>
        <row r="459">
          <cell r="C459" t="str">
            <v>28208048184</v>
          </cell>
          <cell r="D459" t="str">
            <v>Nguyễn</v>
          </cell>
          <cell r="E459" t="str">
            <v>Thị Hương</v>
          </cell>
          <cell r="F459" t="str">
            <v>Giang</v>
          </cell>
          <cell r="G459">
            <v>38164</v>
          </cell>
          <cell r="H459" t="str">
            <v>Nữ</v>
          </cell>
          <cell r="I459" t="str">
            <v>K-28 - Quản Trị Khách Sạn &amp; Nhà Hàng (Đại Học)</v>
          </cell>
          <cell r="J459" t="str">
            <v>K28DLK5</v>
          </cell>
          <cell r="L459" t="str">
            <v>PHẠM THỊ THU THỦY</v>
          </cell>
          <cell r="R459" t="str">
            <v>Khóa cũ</v>
          </cell>
          <cell r="T459" t="str">
            <v>K28DLK5</v>
          </cell>
          <cell r="U459" t="str">
            <v/>
          </cell>
        </row>
        <row r="460">
          <cell r="C460" t="str">
            <v>28208004427</v>
          </cell>
          <cell r="D460" t="str">
            <v>Nguyễn</v>
          </cell>
          <cell r="E460" t="str">
            <v>Thị Thanh</v>
          </cell>
          <cell r="F460" t="str">
            <v>Hiền</v>
          </cell>
          <cell r="G460">
            <v>38182</v>
          </cell>
          <cell r="H460" t="str">
            <v>Nữ</v>
          </cell>
          <cell r="I460" t="str">
            <v>K-28 - Quản Trị Khách Sạn &amp; Nhà Hàng (Đại Học)</v>
          </cell>
          <cell r="J460" t="str">
            <v>K28DLK5</v>
          </cell>
          <cell r="L460" t="str">
            <v>PHẠM THỊ THU THỦY</v>
          </cell>
          <cell r="R460" t="str">
            <v>Khóa cũ</v>
          </cell>
          <cell r="T460" t="str">
            <v>K28DLK5</v>
          </cell>
          <cell r="U460" t="str">
            <v/>
          </cell>
        </row>
        <row r="461">
          <cell r="C461" t="str">
            <v>28208034537</v>
          </cell>
          <cell r="D461" t="str">
            <v>Huỳnh</v>
          </cell>
          <cell r="E461" t="str">
            <v>Thị Thu</v>
          </cell>
          <cell r="F461" t="str">
            <v>Hiền</v>
          </cell>
          <cell r="G461">
            <v>38105</v>
          </cell>
          <cell r="H461" t="str">
            <v>Nữ</v>
          </cell>
          <cell r="I461" t="str">
            <v>K-28 - Quản Trị Khách Sạn &amp; Nhà Hàng (Đại Học)</v>
          </cell>
          <cell r="J461" t="str">
            <v>K28DLK5</v>
          </cell>
          <cell r="L461" t="str">
            <v>PHẠM THỊ THU THỦY</v>
          </cell>
          <cell r="R461" t="str">
            <v>Khóa cũ</v>
          </cell>
          <cell r="T461" t="str">
            <v>K28DLK5</v>
          </cell>
          <cell r="U461" t="str">
            <v/>
          </cell>
        </row>
        <row r="462">
          <cell r="C462" t="str">
            <v>28218039609</v>
          </cell>
          <cell r="D462" t="str">
            <v>Nguyễn</v>
          </cell>
          <cell r="E462" t="str">
            <v>Thanh</v>
          </cell>
          <cell r="F462" t="str">
            <v>Hoàng</v>
          </cell>
          <cell r="G462">
            <v>38041</v>
          </cell>
          <cell r="H462" t="str">
            <v>Nam</v>
          </cell>
          <cell r="I462" t="str">
            <v>K-28 - Quản Trị Khách Sạn &amp; Nhà Hàng (Đại Học)</v>
          </cell>
          <cell r="J462" t="str">
            <v>K28DLK5</v>
          </cell>
          <cell r="L462" t="str">
            <v>PHẠM THỊ THU THỦY</v>
          </cell>
          <cell r="R462" t="str">
            <v>Khóa cũ</v>
          </cell>
          <cell r="T462" t="str">
            <v>K28DLK5</v>
          </cell>
          <cell r="U462" t="str">
            <v/>
          </cell>
        </row>
        <row r="463">
          <cell r="C463" t="str">
            <v>28218026432</v>
          </cell>
          <cell r="D463" t="str">
            <v>Nguyễn</v>
          </cell>
          <cell r="E463" t="str">
            <v>Lương</v>
          </cell>
          <cell r="F463" t="str">
            <v>Hồng</v>
          </cell>
          <cell r="G463">
            <v>38320</v>
          </cell>
          <cell r="H463" t="str">
            <v>Nam</v>
          </cell>
          <cell r="I463" t="str">
            <v>K-28 - Quản Trị Khách Sạn &amp; Nhà Hàng (Đại Học)</v>
          </cell>
          <cell r="J463" t="str">
            <v>K28DLK5</v>
          </cell>
          <cell r="L463" t="str">
            <v>PHẠM THỊ THU THỦY</v>
          </cell>
          <cell r="R463" t="str">
            <v>Khóa cũ</v>
          </cell>
          <cell r="T463" t="str">
            <v>K28DLK5</v>
          </cell>
          <cell r="U463" t="str">
            <v/>
          </cell>
        </row>
        <row r="464">
          <cell r="C464" t="str">
            <v>28218033451</v>
          </cell>
          <cell r="D464" t="str">
            <v>Phan</v>
          </cell>
          <cell r="E464" t="str">
            <v>Văn</v>
          </cell>
          <cell r="F464" t="str">
            <v>Huy</v>
          </cell>
          <cell r="G464">
            <v>38157</v>
          </cell>
          <cell r="H464" t="str">
            <v>Nam</v>
          </cell>
          <cell r="I464" t="str">
            <v>K-28 - Quản Trị Khách Sạn &amp; Nhà Hàng (Đại Học)</v>
          </cell>
          <cell r="J464" t="str">
            <v>K28DLK5</v>
          </cell>
          <cell r="L464" t="str">
            <v>PHẠM THỊ THU THỦY</v>
          </cell>
          <cell r="R464" t="str">
            <v>Khóa cũ</v>
          </cell>
          <cell r="T464" t="str">
            <v>K28DLK5</v>
          </cell>
          <cell r="U464" t="str">
            <v/>
          </cell>
        </row>
        <row r="465">
          <cell r="C465" t="str">
            <v>28218002544</v>
          </cell>
          <cell r="D465" t="str">
            <v>Kpă</v>
          </cell>
          <cell r="E465" t="str">
            <v/>
          </cell>
          <cell r="F465" t="str">
            <v>Nam</v>
          </cell>
          <cell r="G465">
            <v>38090</v>
          </cell>
          <cell r="H465" t="str">
            <v>Nam</v>
          </cell>
          <cell r="I465" t="str">
            <v>K-28 - Quản Trị Khách Sạn &amp; Nhà Hàng (Đại Học)</v>
          </cell>
          <cell r="J465" t="str">
            <v>K28DLK5</v>
          </cell>
          <cell r="L465" t="str">
            <v>PHẠM THỊ THU THỦY</v>
          </cell>
          <cell r="R465" t="str">
            <v>Khóa cũ</v>
          </cell>
          <cell r="T465" t="str">
            <v>K28DLK5</v>
          </cell>
          <cell r="U465" t="str">
            <v/>
          </cell>
        </row>
        <row r="466">
          <cell r="C466" t="str">
            <v>28218046280</v>
          </cell>
          <cell r="D466" t="str">
            <v>Nguyễn</v>
          </cell>
          <cell r="E466" t="str">
            <v>Thành</v>
          </cell>
          <cell r="F466" t="str">
            <v>Nhân</v>
          </cell>
          <cell r="G466">
            <v>38264</v>
          </cell>
          <cell r="H466" t="str">
            <v>Nam</v>
          </cell>
          <cell r="I466" t="str">
            <v>K-28 - Quản Trị Khách Sạn &amp; Nhà Hàng (Đại Học)</v>
          </cell>
          <cell r="J466" t="str">
            <v>K28DLK5</v>
          </cell>
          <cell r="L466" t="str">
            <v>PHẠM THỊ THU THỦY</v>
          </cell>
          <cell r="R466" t="str">
            <v>Khóa cũ</v>
          </cell>
          <cell r="T466" t="str">
            <v>K28DLK5</v>
          </cell>
          <cell r="U466" t="str">
            <v/>
          </cell>
        </row>
        <row r="467">
          <cell r="C467" t="str">
            <v>28204905341</v>
          </cell>
          <cell r="D467" t="str">
            <v>Huỳnh</v>
          </cell>
          <cell r="E467" t="str">
            <v>Thị Yến</v>
          </cell>
          <cell r="F467" t="str">
            <v>Nhi</v>
          </cell>
          <cell r="G467">
            <v>38336</v>
          </cell>
          <cell r="H467" t="str">
            <v>Nữ</v>
          </cell>
          <cell r="I467" t="str">
            <v>K-28 - Quản Trị Khách Sạn &amp; Nhà Hàng (Đại Học)</v>
          </cell>
          <cell r="J467" t="str">
            <v>K28DLK5</v>
          </cell>
          <cell r="L467" t="str">
            <v>PHẠM THỊ THU THỦY</v>
          </cell>
          <cell r="R467" t="str">
            <v>Khóa cũ</v>
          </cell>
          <cell r="T467" t="str">
            <v>K28DLK5</v>
          </cell>
          <cell r="U467" t="str">
            <v/>
          </cell>
        </row>
        <row r="468">
          <cell r="C468" t="str">
            <v>28208002336</v>
          </cell>
          <cell r="D468" t="str">
            <v>Nguyễn</v>
          </cell>
          <cell r="E468" t="str">
            <v>Thị Hoài</v>
          </cell>
          <cell r="F468" t="str">
            <v>Thương</v>
          </cell>
          <cell r="G468">
            <v>38028</v>
          </cell>
          <cell r="H468" t="str">
            <v>Nữ</v>
          </cell>
          <cell r="I468" t="str">
            <v>K-28 - Quản Trị Khách Sạn &amp; Nhà Hàng (Đại Học)</v>
          </cell>
          <cell r="J468" t="str">
            <v>K28DLK5</v>
          </cell>
          <cell r="L468" t="str">
            <v>PHẠM THỊ THU THỦY</v>
          </cell>
          <cell r="R468" t="str">
            <v>Khóa cũ</v>
          </cell>
          <cell r="T468" t="str">
            <v>K28DLK5</v>
          </cell>
          <cell r="U468" t="str">
            <v/>
          </cell>
        </row>
        <row r="469">
          <cell r="C469" t="str">
            <v>28208005615</v>
          </cell>
          <cell r="D469" t="str">
            <v>Hà</v>
          </cell>
          <cell r="E469" t="str">
            <v>Thị Quỳnh</v>
          </cell>
          <cell r="F469" t="str">
            <v>Trang</v>
          </cell>
          <cell r="G469">
            <v>38193</v>
          </cell>
          <cell r="H469" t="str">
            <v>Nữ</v>
          </cell>
          <cell r="I469" t="str">
            <v>K-28 - Quản Trị Khách Sạn &amp; Nhà Hàng (Đại Học)</v>
          </cell>
          <cell r="J469" t="str">
            <v>K28DLK5</v>
          </cell>
          <cell r="L469" t="str">
            <v>PHẠM THỊ THU THỦY</v>
          </cell>
          <cell r="R469" t="str">
            <v>Khóa cũ</v>
          </cell>
          <cell r="T469" t="str">
            <v>K28DLK5</v>
          </cell>
          <cell r="U469" t="str">
            <v/>
          </cell>
        </row>
        <row r="470">
          <cell r="C470" t="str">
            <v>28218005018</v>
          </cell>
          <cell r="D470" t="str">
            <v>Lê</v>
          </cell>
          <cell r="E470" t="str">
            <v>Ngọc</v>
          </cell>
          <cell r="F470" t="str">
            <v>Trí</v>
          </cell>
          <cell r="G470">
            <v>38316</v>
          </cell>
          <cell r="H470" t="str">
            <v>Nam</v>
          </cell>
          <cell r="I470" t="str">
            <v>K-28 - Quản Trị Khách Sạn &amp; Nhà Hàng (Đại Học)</v>
          </cell>
          <cell r="J470" t="str">
            <v>K28DLK5</v>
          </cell>
          <cell r="L470" t="str">
            <v>PHẠM THỊ THU THỦY</v>
          </cell>
          <cell r="R470" t="str">
            <v>Khóa cũ</v>
          </cell>
          <cell r="T470" t="str">
            <v>K28DLK5</v>
          </cell>
          <cell r="U470" t="str">
            <v/>
          </cell>
        </row>
        <row r="471">
          <cell r="C471" t="str">
            <v>28218001153</v>
          </cell>
          <cell r="D471" t="str">
            <v>Phan</v>
          </cell>
          <cell r="E471" t="str">
            <v>Đan</v>
          </cell>
          <cell r="F471" t="str">
            <v>Trường</v>
          </cell>
          <cell r="G471">
            <v>38113</v>
          </cell>
          <cell r="H471" t="str">
            <v>Nam</v>
          </cell>
          <cell r="I471" t="str">
            <v>K-28 - Quản Trị Khách Sạn &amp; Nhà Hàng (Đại Học)</v>
          </cell>
          <cell r="J471" t="str">
            <v>K28DLK5</v>
          </cell>
          <cell r="L471" t="str">
            <v>PHẠM THỊ THU THỦY</v>
          </cell>
          <cell r="R471" t="str">
            <v>Khóa cũ</v>
          </cell>
          <cell r="T471" t="str">
            <v>K28DLK5</v>
          </cell>
          <cell r="U471" t="str">
            <v/>
          </cell>
        </row>
        <row r="472">
          <cell r="C472" t="str">
            <v>28218046070</v>
          </cell>
          <cell r="D472" t="str">
            <v>Nguyễn</v>
          </cell>
          <cell r="E472" t="str">
            <v>Quốc</v>
          </cell>
          <cell r="F472" t="str">
            <v>Tuấn</v>
          </cell>
          <cell r="G472">
            <v>38284</v>
          </cell>
          <cell r="H472" t="str">
            <v>Nam</v>
          </cell>
          <cell r="I472" t="str">
            <v>K-28 - Quản Trị Khách Sạn &amp; Nhà Hàng (Đại Học)</v>
          </cell>
          <cell r="J472" t="str">
            <v>K28DLK5</v>
          </cell>
          <cell r="L472" t="str">
            <v>PHẠM THỊ THU THỦY</v>
          </cell>
          <cell r="R472" t="str">
            <v>Khóa cũ</v>
          </cell>
          <cell r="T472" t="str">
            <v>K28DLK5</v>
          </cell>
          <cell r="U472" t="str">
            <v/>
          </cell>
        </row>
        <row r="473">
          <cell r="C473" t="str">
            <v>28208152626</v>
          </cell>
          <cell r="D473" t="str">
            <v>Nguyễn</v>
          </cell>
          <cell r="E473" t="str">
            <v>Thị</v>
          </cell>
          <cell r="F473" t="str">
            <v>Tuyến</v>
          </cell>
          <cell r="G473">
            <v>38224</v>
          </cell>
          <cell r="H473" t="str">
            <v>Nữ</v>
          </cell>
          <cell r="I473" t="str">
            <v>K-28 - Quản Trị Khách Sạn &amp; Nhà Hàng (Đại Học)</v>
          </cell>
          <cell r="J473" t="str">
            <v>K28DLK5</v>
          </cell>
          <cell r="L473" t="str">
            <v>PHẠM THỊ THU THỦY</v>
          </cell>
          <cell r="R473" t="str">
            <v>Khóa cũ</v>
          </cell>
          <cell r="T473" t="str">
            <v>K28DLK5</v>
          </cell>
          <cell r="U473" t="str">
            <v/>
          </cell>
        </row>
        <row r="474">
          <cell r="C474" t="str">
            <v>28206105368</v>
          </cell>
          <cell r="D474" t="str">
            <v>Đặng</v>
          </cell>
          <cell r="E474" t="str">
            <v>Nguyễn Ngọc</v>
          </cell>
          <cell r="F474" t="str">
            <v>Uyên</v>
          </cell>
          <cell r="G474">
            <v>38327</v>
          </cell>
          <cell r="H474" t="str">
            <v>Nữ</v>
          </cell>
          <cell r="I474" t="str">
            <v>K-28 - Quản Trị Khách Sạn &amp; Nhà Hàng (Đại Học)</v>
          </cell>
          <cell r="J474" t="str">
            <v>K28DLK5</v>
          </cell>
          <cell r="L474" t="str">
            <v>PHẠM THỊ THU THỦY</v>
          </cell>
          <cell r="R474" t="str">
            <v>Khóa cũ</v>
          </cell>
          <cell r="T474" t="str">
            <v>K28DLK5</v>
          </cell>
          <cell r="U474" t="str">
            <v/>
          </cell>
        </row>
        <row r="475">
          <cell r="C475" t="str">
            <v>28205206766</v>
          </cell>
          <cell r="D475" t="str">
            <v>Trần</v>
          </cell>
          <cell r="E475" t="str">
            <v>Thụy Phương</v>
          </cell>
          <cell r="F475" t="str">
            <v>Uyên</v>
          </cell>
          <cell r="G475">
            <v>38058</v>
          </cell>
          <cell r="H475" t="str">
            <v>Nữ</v>
          </cell>
          <cell r="I475" t="str">
            <v>K-28 - Quản Trị Khách Sạn &amp; Nhà Hàng (Đại Học)</v>
          </cell>
          <cell r="J475" t="str">
            <v>K28DLK5</v>
          </cell>
          <cell r="L475" t="str">
            <v>PHẠM THỊ THU THỦY</v>
          </cell>
          <cell r="R475" t="str">
            <v>Khóa cũ</v>
          </cell>
          <cell r="T475" t="str">
            <v>K28DLK5</v>
          </cell>
          <cell r="U475" t="str">
            <v/>
          </cell>
        </row>
        <row r="476">
          <cell r="C476" t="str">
            <v>28212304132</v>
          </cell>
          <cell r="D476" t="str">
            <v>Phạm</v>
          </cell>
          <cell r="E476" t="str">
            <v>Lâm</v>
          </cell>
          <cell r="F476" t="str">
            <v>Vũ</v>
          </cell>
          <cell r="G476">
            <v>38093</v>
          </cell>
          <cell r="H476" t="str">
            <v>Nam</v>
          </cell>
          <cell r="I476" t="str">
            <v>K-28 - Quản Trị Khách Sạn &amp; Nhà Hàng (Đại Học)</v>
          </cell>
          <cell r="J476" t="str">
            <v>K28DLK5</v>
          </cell>
          <cell r="L476" t="str">
            <v>PHẠM THỊ THU THỦY</v>
          </cell>
          <cell r="R476" t="str">
            <v>Khóa cũ</v>
          </cell>
          <cell r="T476" t="str">
            <v>K28DLK5</v>
          </cell>
          <cell r="U476" t="str">
            <v/>
          </cell>
        </row>
        <row r="477">
          <cell r="C477" t="str">
            <v>28218000457</v>
          </cell>
          <cell r="D477" t="str">
            <v>Nguyễn</v>
          </cell>
          <cell r="E477" t="str">
            <v>Thế</v>
          </cell>
          <cell r="F477" t="str">
            <v>Anh</v>
          </cell>
          <cell r="G477">
            <v>38051</v>
          </cell>
          <cell r="H477" t="str">
            <v>Nam</v>
          </cell>
          <cell r="I477" t="str">
            <v>K-28 - Quản Trị Khách Sạn &amp; Nhà Hàng (Đại Học)</v>
          </cell>
          <cell r="J477" t="str">
            <v>K28DLK6</v>
          </cell>
          <cell r="L477" t="str">
            <v>NGUYỄN THỊ MINH THƯ</v>
          </cell>
          <cell r="R477" t="str">
            <v>Khóa cũ</v>
          </cell>
          <cell r="T477" t="str">
            <v>K28DLK6</v>
          </cell>
          <cell r="U477" t="str">
            <v/>
          </cell>
        </row>
        <row r="478">
          <cell r="C478" t="str">
            <v>28204646208</v>
          </cell>
          <cell r="D478" t="str">
            <v>Nguyễn</v>
          </cell>
          <cell r="E478" t="str">
            <v>Thị Lan</v>
          </cell>
          <cell r="F478" t="str">
            <v>Anh</v>
          </cell>
          <cell r="G478">
            <v>38272</v>
          </cell>
          <cell r="H478" t="str">
            <v>Nữ</v>
          </cell>
          <cell r="I478" t="str">
            <v>K-28 - Quản Trị Khách Sạn &amp; Nhà Hàng (Đại Học)</v>
          </cell>
          <cell r="J478" t="str">
            <v>K28DLK6</v>
          </cell>
          <cell r="L478" t="str">
            <v>NGUYỄN THỊ MINH THƯ</v>
          </cell>
          <cell r="R478" t="str">
            <v>Khóa cũ</v>
          </cell>
          <cell r="T478" t="str">
            <v>K28DLK6</v>
          </cell>
          <cell r="U478" t="str">
            <v/>
          </cell>
        </row>
        <row r="479">
          <cell r="C479" t="str">
            <v>28218006061</v>
          </cell>
          <cell r="D479" t="str">
            <v>Nguyễn</v>
          </cell>
          <cell r="E479" t="str">
            <v>Văn</v>
          </cell>
          <cell r="F479" t="str">
            <v>Châu</v>
          </cell>
          <cell r="G479">
            <v>38198</v>
          </cell>
          <cell r="H479" t="str">
            <v>Nam</v>
          </cell>
          <cell r="I479" t="str">
            <v>K-28 - Quản Trị Khách Sạn &amp; Nhà Hàng (Đại Học)</v>
          </cell>
          <cell r="J479" t="str">
            <v>K28DLK6</v>
          </cell>
          <cell r="L479" t="str">
            <v>NGUYỄN THỊ MINH THƯ</v>
          </cell>
          <cell r="R479" t="str">
            <v>Khóa cũ</v>
          </cell>
          <cell r="T479" t="str">
            <v>K28DLK6</v>
          </cell>
          <cell r="U479" t="str">
            <v/>
          </cell>
        </row>
        <row r="480">
          <cell r="C480" t="str">
            <v>28208144192</v>
          </cell>
          <cell r="D480" t="str">
            <v>Nguyễn</v>
          </cell>
          <cell r="E480" t="str">
            <v>Thị Anh</v>
          </cell>
          <cell r="F480" t="str">
            <v>Đào</v>
          </cell>
          <cell r="G480">
            <v>38013</v>
          </cell>
          <cell r="H480" t="str">
            <v>Nữ</v>
          </cell>
          <cell r="I480" t="str">
            <v>K-28 - Quản Trị Khách Sạn &amp; Nhà Hàng (Đại Học)</v>
          </cell>
          <cell r="J480" t="str">
            <v>K28DLK6</v>
          </cell>
          <cell r="L480" t="str">
            <v>NGUYỄN THỊ MINH THƯ</v>
          </cell>
          <cell r="R480" t="str">
            <v>Khóa cũ</v>
          </cell>
          <cell r="T480" t="str">
            <v>K28DLK6</v>
          </cell>
          <cell r="U480" t="str">
            <v/>
          </cell>
        </row>
        <row r="481">
          <cell r="C481" t="str">
            <v>28218001389</v>
          </cell>
          <cell r="D481" t="str">
            <v>Phạm</v>
          </cell>
          <cell r="E481" t="str">
            <v>Quốc</v>
          </cell>
          <cell r="F481" t="str">
            <v>Đạt</v>
          </cell>
          <cell r="G481">
            <v>38143</v>
          </cell>
          <cell r="H481" t="str">
            <v>Nam</v>
          </cell>
          <cell r="I481" t="str">
            <v>K-28 - Quản Trị Khách Sạn &amp; Nhà Hàng (Đại Học)</v>
          </cell>
          <cell r="J481" t="str">
            <v>K28DLK6</v>
          </cell>
          <cell r="L481" t="str">
            <v>NGUYỄN THỊ MINH THƯ</v>
          </cell>
          <cell r="R481" t="str">
            <v>Khóa cũ</v>
          </cell>
          <cell r="T481" t="str">
            <v>K28DLK6</v>
          </cell>
          <cell r="U481" t="str">
            <v/>
          </cell>
        </row>
        <row r="482">
          <cell r="C482" t="str">
            <v>28208003340</v>
          </cell>
          <cell r="D482" t="str">
            <v>Lê</v>
          </cell>
          <cell r="E482" t="str">
            <v>Nguyễn Xuân</v>
          </cell>
          <cell r="F482" t="str">
            <v>Hoà</v>
          </cell>
          <cell r="G482">
            <v>37989</v>
          </cell>
          <cell r="H482" t="str">
            <v>Nữ</v>
          </cell>
          <cell r="I482" t="str">
            <v>K-28 - Quản Trị Khách Sạn &amp; Nhà Hàng (Đại Học)</v>
          </cell>
          <cell r="J482" t="str">
            <v>K28DLK6</v>
          </cell>
          <cell r="L482" t="str">
            <v>NGUYỄN THỊ MINH THƯ</v>
          </cell>
          <cell r="R482" t="str">
            <v>Khóa cũ</v>
          </cell>
          <cell r="T482" t="str">
            <v>K28DLK6</v>
          </cell>
          <cell r="U482" t="str">
            <v/>
          </cell>
        </row>
        <row r="483">
          <cell r="C483" t="str">
            <v>28206535441</v>
          </cell>
          <cell r="D483" t="str">
            <v>Hồ</v>
          </cell>
          <cell r="E483" t="str">
            <v>Thị Trúc</v>
          </cell>
          <cell r="F483" t="str">
            <v>Linh</v>
          </cell>
          <cell r="G483">
            <v>38158</v>
          </cell>
          <cell r="H483" t="str">
            <v>Nữ</v>
          </cell>
          <cell r="I483" t="str">
            <v>K-28 - Quản Trị Khách Sạn &amp; Nhà Hàng (Đại Học)</v>
          </cell>
          <cell r="J483" t="str">
            <v>K28DLK6</v>
          </cell>
          <cell r="L483" t="str">
            <v>NGUYỄN THỊ MINH THƯ</v>
          </cell>
          <cell r="R483" t="str">
            <v>Khóa cũ</v>
          </cell>
          <cell r="T483" t="str">
            <v>K28DLK6</v>
          </cell>
          <cell r="U483" t="str">
            <v/>
          </cell>
        </row>
        <row r="484">
          <cell r="C484" t="str">
            <v>28205104091</v>
          </cell>
          <cell r="D484" t="str">
            <v>Trần</v>
          </cell>
          <cell r="E484" t="str">
            <v>Thị</v>
          </cell>
          <cell r="F484" t="str">
            <v>Ngọc</v>
          </cell>
          <cell r="G484">
            <v>38145</v>
          </cell>
          <cell r="H484" t="str">
            <v>Nữ</v>
          </cell>
          <cell r="I484" t="str">
            <v>K-28 - Quản Trị Khách Sạn &amp; Nhà Hàng (Đại Học)</v>
          </cell>
          <cell r="J484" t="str">
            <v>K28DLK6</v>
          </cell>
          <cell r="L484" t="str">
            <v>NGUYỄN THỊ MINH THƯ</v>
          </cell>
          <cell r="R484" t="str">
            <v>Khóa cũ</v>
          </cell>
          <cell r="T484" t="str">
            <v>K28DLK6</v>
          </cell>
          <cell r="U484" t="str">
            <v/>
          </cell>
        </row>
        <row r="485">
          <cell r="C485" t="str">
            <v>28208004642</v>
          </cell>
          <cell r="D485" t="str">
            <v>Từ</v>
          </cell>
          <cell r="E485" t="str">
            <v>Thị Hà</v>
          </cell>
          <cell r="F485" t="str">
            <v>Nguyên</v>
          </cell>
          <cell r="G485">
            <v>38217</v>
          </cell>
          <cell r="H485" t="str">
            <v>Nữ</v>
          </cell>
          <cell r="I485" t="str">
            <v>K-28 - Quản Trị Khách Sạn &amp; Nhà Hàng (Đại Học)</v>
          </cell>
          <cell r="J485" t="str">
            <v>K28DLK6</v>
          </cell>
          <cell r="L485" t="str">
            <v>NGUYỄN THỊ MINH THƯ</v>
          </cell>
          <cell r="R485" t="str">
            <v>Khóa cũ</v>
          </cell>
          <cell r="T485" t="str">
            <v>K28DLK6</v>
          </cell>
          <cell r="U485" t="str">
            <v/>
          </cell>
        </row>
        <row r="486">
          <cell r="C486" t="str">
            <v>28208043146</v>
          </cell>
          <cell r="D486" t="str">
            <v>Võ</v>
          </cell>
          <cell r="E486" t="str">
            <v>Thị Thảo</v>
          </cell>
          <cell r="F486" t="str">
            <v>Nguyên</v>
          </cell>
          <cell r="G486">
            <v>38282</v>
          </cell>
          <cell r="H486" t="str">
            <v>Nữ</v>
          </cell>
          <cell r="I486" t="str">
            <v>K-28 - Quản Trị Khách Sạn &amp; Nhà Hàng (Đại Học)</v>
          </cell>
          <cell r="J486" t="str">
            <v>K28DLK6</v>
          </cell>
          <cell r="L486" t="str">
            <v>NGUYỄN THỊ MINH THƯ</v>
          </cell>
          <cell r="R486" t="str">
            <v>Khóa cũ</v>
          </cell>
          <cell r="T486" t="str">
            <v>K28DLK6</v>
          </cell>
          <cell r="U486" t="str">
            <v/>
          </cell>
        </row>
        <row r="487">
          <cell r="C487" t="str">
            <v>28208006569</v>
          </cell>
          <cell r="D487" t="str">
            <v>Phạm</v>
          </cell>
          <cell r="E487" t="str">
            <v>Thị Quỳnh</v>
          </cell>
          <cell r="F487" t="str">
            <v>Như</v>
          </cell>
          <cell r="G487">
            <v>38228</v>
          </cell>
          <cell r="H487" t="str">
            <v>Nữ</v>
          </cell>
          <cell r="I487" t="str">
            <v>K-28 - Quản Trị Khách Sạn &amp; Nhà Hàng (Đại Học)</v>
          </cell>
          <cell r="J487" t="str">
            <v>K28DLK6</v>
          </cell>
          <cell r="L487" t="str">
            <v>NGUYỄN THỊ MINH THƯ</v>
          </cell>
          <cell r="R487" t="str">
            <v>Khóa cũ</v>
          </cell>
          <cell r="T487" t="str">
            <v>K28DLK6</v>
          </cell>
          <cell r="U487" t="str">
            <v/>
          </cell>
        </row>
        <row r="488">
          <cell r="C488" t="str">
            <v>28218003253</v>
          </cell>
          <cell r="D488" t="str">
            <v>Cao</v>
          </cell>
          <cell r="E488" t="str">
            <v>Võ Như</v>
          </cell>
          <cell r="F488" t="str">
            <v>Quỳnh</v>
          </cell>
          <cell r="G488">
            <v>38235</v>
          </cell>
          <cell r="H488" t="str">
            <v>Nam</v>
          </cell>
          <cell r="I488" t="str">
            <v>K-28 - Quản Trị Khách Sạn &amp; Nhà Hàng (Đại Học)</v>
          </cell>
          <cell r="J488" t="str">
            <v>K28DLK6</v>
          </cell>
          <cell r="L488" t="str">
            <v>NGUYỄN THỊ MINH THƯ</v>
          </cell>
          <cell r="R488" t="str">
            <v>Khóa cũ</v>
          </cell>
          <cell r="T488" t="str">
            <v>K28DLK6</v>
          </cell>
          <cell r="U488" t="str">
            <v/>
          </cell>
        </row>
        <row r="489">
          <cell r="C489" t="str">
            <v>28218001384</v>
          </cell>
          <cell r="D489" t="str">
            <v>Phan</v>
          </cell>
          <cell r="E489" t="str">
            <v>Nhật Hoài</v>
          </cell>
          <cell r="F489" t="str">
            <v>Sơn</v>
          </cell>
          <cell r="G489">
            <v>38022</v>
          </cell>
          <cell r="H489" t="str">
            <v>Nam</v>
          </cell>
          <cell r="I489" t="str">
            <v>K-28 - Quản Trị Khách Sạn &amp; Nhà Hàng (Đại Học)</v>
          </cell>
          <cell r="J489" t="str">
            <v>K28DLK6</v>
          </cell>
          <cell r="L489" t="str">
            <v>NGUYỄN THỊ MINH THƯ</v>
          </cell>
          <cell r="R489" t="str">
            <v>Khóa cũ</v>
          </cell>
          <cell r="T489" t="str">
            <v>K28DLK6</v>
          </cell>
          <cell r="U489" t="str">
            <v/>
          </cell>
        </row>
        <row r="490">
          <cell r="C490" t="str">
            <v>28212405074</v>
          </cell>
          <cell r="D490" t="str">
            <v>Phạm</v>
          </cell>
          <cell r="E490" t="str">
            <v>Trường</v>
          </cell>
          <cell r="F490" t="str">
            <v>Sơn</v>
          </cell>
          <cell r="G490">
            <v>38319</v>
          </cell>
          <cell r="H490" t="str">
            <v>Nam</v>
          </cell>
          <cell r="I490" t="str">
            <v>K-28 - Quản Trị Khách Sạn &amp; Nhà Hàng (Đại Học)</v>
          </cell>
          <cell r="J490" t="str">
            <v>K28DLK6</v>
          </cell>
          <cell r="L490" t="str">
            <v>NGUYỄN THỊ MINH THƯ</v>
          </cell>
          <cell r="R490" t="str">
            <v>Khóa cũ</v>
          </cell>
          <cell r="T490" t="str">
            <v>K28DLK6</v>
          </cell>
          <cell r="U490" t="str">
            <v/>
          </cell>
        </row>
        <row r="491">
          <cell r="C491" t="str">
            <v>26217100745</v>
          </cell>
          <cell r="D491" t="str">
            <v>Nguyễn</v>
          </cell>
          <cell r="E491" t="str">
            <v>Quang</v>
          </cell>
          <cell r="F491" t="str">
            <v>Thạch</v>
          </cell>
          <cell r="G491">
            <v>37541</v>
          </cell>
          <cell r="H491" t="str">
            <v>Nam</v>
          </cell>
          <cell r="I491" t="str">
            <v>K-28 - Quản Trị Khách Sạn &amp; Nhà Hàng (Đại Học)</v>
          </cell>
          <cell r="J491" t="str">
            <v>K28DLK6</v>
          </cell>
          <cell r="L491" t="str">
            <v>NGUYỄN THỊ MINH THƯ</v>
          </cell>
          <cell r="R491" t="str">
            <v>Khóa cũ</v>
          </cell>
          <cell r="T491" t="str">
            <v>K28DLK6</v>
          </cell>
          <cell r="U491" t="str">
            <v/>
          </cell>
        </row>
        <row r="492">
          <cell r="C492" t="str">
            <v>28208053626</v>
          </cell>
          <cell r="D492" t="str">
            <v>Dương</v>
          </cell>
          <cell r="E492" t="str">
            <v>Thị Minh</v>
          </cell>
          <cell r="F492" t="str">
            <v>Thảo</v>
          </cell>
          <cell r="G492">
            <v>38056</v>
          </cell>
          <cell r="H492" t="str">
            <v>Nữ</v>
          </cell>
          <cell r="I492" t="str">
            <v>K-28 - Quản Trị Khách Sạn &amp; Nhà Hàng (Đại Học)</v>
          </cell>
          <cell r="J492" t="str">
            <v>K28DLK6</v>
          </cell>
          <cell r="L492" t="str">
            <v>NGUYỄN THỊ MINH THƯ</v>
          </cell>
          <cell r="R492" t="str">
            <v>Khóa cũ</v>
          </cell>
          <cell r="T492" t="str">
            <v>K28DLK6</v>
          </cell>
          <cell r="U492" t="str">
            <v/>
          </cell>
        </row>
        <row r="493">
          <cell r="C493" t="str">
            <v>28208031328</v>
          </cell>
          <cell r="D493" t="str">
            <v>Dương</v>
          </cell>
          <cell r="E493" t="str">
            <v>Thị Ngọc</v>
          </cell>
          <cell r="F493" t="str">
            <v>Thư</v>
          </cell>
          <cell r="G493">
            <v>38104</v>
          </cell>
          <cell r="H493" t="str">
            <v>Nữ</v>
          </cell>
          <cell r="I493" t="str">
            <v>K-28 - Quản Trị Khách Sạn &amp; Nhà Hàng (Đại Học)</v>
          </cell>
          <cell r="J493" t="str">
            <v>K28DLK6</v>
          </cell>
          <cell r="L493" t="str">
            <v>NGUYỄN THỊ MINH THƯ</v>
          </cell>
          <cell r="R493" t="str">
            <v>Khóa cũ</v>
          </cell>
          <cell r="T493" t="str">
            <v>K28DLK6</v>
          </cell>
          <cell r="U493" t="str">
            <v/>
          </cell>
        </row>
        <row r="494">
          <cell r="C494" t="str">
            <v>28208038493</v>
          </cell>
          <cell r="D494" t="str">
            <v>Nguyễn</v>
          </cell>
          <cell r="E494" t="str">
            <v>Thanh</v>
          </cell>
          <cell r="F494" t="str">
            <v>Thủy</v>
          </cell>
          <cell r="G494">
            <v>38164</v>
          </cell>
          <cell r="H494" t="str">
            <v>Nữ</v>
          </cell>
          <cell r="I494" t="str">
            <v>K-28 - Quản Trị Khách Sạn &amp; Nhà Hàng (Đại Học)</v>
          </cell>
          <cell r="J494" t="str">
            <v>K28DLK6</v>
          </cell>
          <cell r="L494" t="str">
            <v>NGUYỄN THỊ MINH THƯ</v>
          </cell>
          <cell r="R494" t="str">
            <v>Khóa cũ</v>
          </cell>
          <cell r="T494" t="str">
            <v>K28DLK6</v>
          </cell>
          <cell r="U494" t="str">
            <v/>
          </cell>
        </row>
        <row r="495">
          <cell r="C495" t="str">
            <v>27207133398</v>
          </cell>
          <cell r="D495" t="str">
            <v>Hồ</v>
          </cell>
          <cell r="E495" t="str">
            <v>Thị Cẩm</v>
          </cell>
          <cell r="F495" t="str">
            <v>Tiên</v>
          </cell>
          <cell r="G495">
            <v>37913</v>
          </cell>
          <cell r="H495" t="str">
            <v>Nữ</v>
          </cell>
          <cell r="I495" t="str">
            <v>K-28 - Quản Trị Khách Sạn &amp; Nhà Hàng (Đại Học)</v>
          </cell>
          <cell r="J495" t="str">
            <v>K28DLK6</v>
          </cell>
          <cell r="L495" t="str">
            <v>NGUYỄN THỊ MINH THƯ</v>
          </cell>
          <cell r="R495" t="str">
            <v>Khóa cũ</v>
          </cell>
          <cell r="T495" t="str">
            <v>K28DLK6</v>
          </cell>
          <cell r="U495" t="str">
            <v/>
          </cell>
        </row>
        <row r="496">
          <cell r="C496" t="str">
            <v>28208025228</v>
          </cell>
          <cell r="D496" t="str">
            <v>Giáp</v>
          </cell>
          <cell r="E496" t="str">
            <v>Thị Huyền</v>
          </cell>
          <cell r="F496" t="str">
            <v>Trang</v>
          </cell>
          <cell r="G496">
            <v>38215</v>
          </cell>
          <cell r="H496" t="str">
            <v>Nữ</v>
          </cell>
          <cell r="I496" t="str">
            <v>K-28 - Quản Trị Khách Sạn &amp; Nhà Hàng (Đại Học)</v>
          </cell>
          <cell r="J496" t="str">
            <v>K28DLK6</v>
          </cell>
          <cell r="L496" t="str">
            <v>NGUYỄN THỊ MINH THƯ</v>
          </cell>
          <cell r="R496" t="str">
            <v>Khóa cũ</v>
          </cell>
          <cell r="T496" t="str">
            <v>K28DLK6</v>
          </cell>
          <cell r="U496" t="str">
            <v/>
          </cell>
        </row>
        <row r="497">
          <cell r="C497" t="str">
            <v>28218205079</v>
          </cell>
          <cell r="D497" t="str">
            <v>Lê</v>
          </cell>
          <cell r="E497" t="str">
            <v>Quang</v>
          </cell>
          <cell r="F497" t="str">
            <v>Trường</v>
          </cell>
          <cell r="G497">
            <v>37627</v>
          </cell>
          <cell r="H497" t="str">
            <v>Nam</v>
          </cell>
          <cell r="I497" t="str">
            <v>K-28 - Quản Trị Khách Sạn &amp; Nhà Hàng (Đại Học)</v>
          </cell>
          <cell r="J497" t="str">
            <v>K28DLK6</v>
          </cell>
          <cell r="L497" t="str">
            <v>NGUYỄN THỊ MINH THƯ</v>
          </cell>
          <cell r="R497" t="str">
            <v>Khóa cũ</v>
          </cell>
          <cell r="T497" t="str">
            <v>K28DLK6</v>
          </cell>
          <cell r="U497" t="str">
            <v/>
          </cell>
        </row>
        <row r="498">
          <cell r="C498" t="str">
            <v>28204605469</v>
          </cell>
          <cell r="D498" t="str">
            <v>Trần</v>
          </cell>
          <cell r="E498" t="str">
            <v>Mai Tú</v>
          </cell>
          <cell r="F498" t="str">
            <v>Uyên</v>
          </cell>
          <cell r="G498">
            <v>38149</v>
          </cell>
          <cell r="H498" t="str">
            <v>Nữ</v>
          </cell>
          <cell r="I498" t="str">
            <v>K-28 - Quản Trị Khách Sạn &amp; Nhà Hàng (Đại Học)</v>
          </cell>
          <cell r="J498" t="str">
            <v>K28DLK6</v>
          </cell>
          <cell r="L498" t="str">
            <v>NGUYỄN THỊ MINH THƯ</v>
          </cell>
          <cell r="R498" t="str">
            <v>Khóa cũ</v>
          </cell>
          <cell r="T498" t="str">
            <v>K28DLK6</v>
          </cell>
          <cell r="U498" t="str">
            <v/>
          </cell>
        </row>
        <row r="499">
          <cell r="C499" t="str">
            <v>28218000743</v>
          </cell>
          <cell r="D499" t="str">
            <v>Lâm</v>
          </cell>
          <cell r="E499" t="str">
            <v>Học</v>
          </cell>
          <cell r="F499" t="str">
            <v>Vĩ</v>
          </cell>
          <cell r="G499">
            <v>38278</v>
          </cell>
          <cell r="H499" t="str">
            <v>Nam</v>
          </cell>
          <cell r="I499" t="str">
            <v>K-28 - Quản Trị Khách Sạn &amp; Nhà Hàng (Đại Học)</v>
          </cell>
          <cell r="J499" t="str">
            <v>K28DLK6</v>
          </cell>
          <cell r="L499" t="str">
            <v>NGUYỄN THỊ MINH THƯ</v>
          </cell>
          <cell r="R499" t="str">
            <v>Khóa cũ</v>
          </cell>
          <cell r="T499" t="str">
            <v>K28DLK6</v>
          </cell>
          <cell r="U499" t="str">
            <v/>
          </cell>
        </row>
        <row r="500">
          <cell r="C500" t="str">
            <v>28208047682</v>
          </cell>
          <cell r="D500" t="str">
            <v>Nguyễn</v>
          </cell>
          <cell r="E500" t="str">
            <v>Thị Hoàng</v>
          </cell>
          <cell r="F500" t="str">
            <v>Vĩ</v>
          </cell>
          <cell r="G500">
            <v>38243</v>
          </cell>
          <cell r="H500" t="str">
            <v>Nữ</v>
          </cell>
          <cell r="I500" t="str">
            <v>K-28 - Quản Trị Khách Sạn &amp; Nhà Hàng (Đại Học)</v>
          </cell>
          <cell r="J500" t="str">
            <v>K28DLK6</v>
          </cell>
          <cell r="L500" t="str">
            <v>NGUYỄN THỊ MINH THƯ</v>
          </cell>
          <cell r="R500" t="str">
            <v>Khóa cũ</v>
          </cell>
          <cell r="T500" t="str">
            <v>K28DLK6</v>
          </cell>
          <cell r="U500" t="str">
            <v/>
          </cell>
        </row>
        <row r="501">
          <cell r="C501" t="str">
            <v>28218000892</v>
          </cell>
          <cell r="D501" t="str">
            <v>Nguyễn</v>
          </cell>
          <cell r="E501" t="str">
            <v>Trần Anh</v>
          </cell>
          <cell r="F501" t="str">
            <v>Vinh</v>
          </cell>
          <cell r="G501">
            <v>38259</v>
          </cell>
          <cell r="H501" t="str">
            <v>Nam</v>
          </cell>
          <cell r="I501" t="str">
            <v>K-28 - Quản Trị Khách Sạn &amp; Nhà Hàng (Đại Học)</v>
          </cell>
          <cell r="J501" t="str">
            <v>K28DLK6</v>
          </cell>
          <cell r="L501" t="str">
            <v>NGUYỄN THỊ MINH THƯ</v>
          </cell>
          <cell r="R501" t="str">
            <v>Khóa cũ</v>
          </cell>
          <cell r="T501" t="str">
            <v>K28DLK6</v>
          </cell>
          <cell r="U501" t="str">
            <v/>
          </cell>
        </row>
        <row r="502">
          <cell r="C502" t="str">
            <v>28208052750</v>
          </cell>
          <cell r="D502" t="str">
            <v>Lê</v>
          </cell>
          <cell r="E502" t="str">
            <v>Thị Phương</v>
          </cell>
          <cell r="F502" t="str">
            <v>Vy</v>
          </cell>
          <cell r="G502">
            <v>37258</v>
          </cell>
          <cell r="H502" t="str">
            <v>Nữ</v>
          </cell>
          <cell r="I502" t="str">
            <v>K-28 - Quản Trị Khách Sạn &amp; Nhà Hàng (Đại Học)</v>
          </cell>
          <cell r="J502" t="str">
            <v>K28DLK6</v>
          </cell>
          <cell r="L502" t="str">
            <v>NGUYỄN THỊ MINH THƯ</v>
          </cell>
          <cell r="R502" t="str">
            <v>Khóa cũ</v>
          </cell>
          <cell r="T502" t="str">
            <v>K28DLK6</v>
          </cell>
          <cell r="U502" t="str">
            <v/>
          </cell>
        </row>
        <row r="503">
          <cell r="C503" t="str">
            <v>28218132271</v>
          </cell>
          <cell r="D503" t="str">
            <v>Đặng</v>
          </cell>
          <cell r="E503" t="str">
            <v>Ngọc Duy</v>
          </cell>
          <cell r="F503" t="str">
            <v>Anh</v>
          </cell>
          <cell r="G503">
            <v>38000</v>
          </cell>
          <cell r="H503" t="str">
            <v>Nam</v>
          </cell>
          <cell r="I503" t="str">
            <v>K-28 - Quản Trị Khách Sạn &amp; Nhà Hàng (Đại Học)</v>
          </cell>
          <cell r="J503" t="str">
            <v>K28DLK7</v>
          </cell>
          <cell r="L503" t="str">
            <v>HỒ MINH PHÚC</v>
          </cell>
          <cell r="R503" t="str">
            <v>Khóa cũ</v>
          </cell>
          <cell r="T503" t="str">
            <v>K28DLK7</v>
          </cell>
          <cell r="U503" t="str">
            <v/>
          </cell>
        </row>
        <row r="504">
          <cell r="C504" t="str">
            <v>28218051458</v>
          </cell>
          <cell r="D504" t="str">
            <v>Trần</v>
          </cell>
          <cell r="E504" t="str">
            <v>Gia</v>
          </cell>
          <cell r="F504" t="str">
            <v>Bảo</v>
          </cell>
          <cell r="G504">
            <v>37835</v>
          </cell>
          <cell r="H504" t="str">
            <v>Nam</v>
          </cell>
          <cell r="I504" t="str">
            <v>K-28 - Quản Trị Khách Sạn &amp; Nhà Hàng (Đại Học)</v>
          </cell>
          <cell r="J504" t="str">
            <v>K28DLK7</v>
          </cell>
          <cell r="L504" t="str">
            <v>HỒ MINH PHÚC</v>
          </cell>
          <cell r="R504" t="str">
            <v>Khóa cũ</v>
          </cell>
          <cell r="T504" t="str">
            <v>K28DLK7</v>
          </cell>
          <cell r="U504" t="str">
            <v/>
          </cell>
        </row>
        <row r="505">
          <cell r="C505" t="str">
            <v>28208429925</v>
          </cell>
          <cell r="D505" t="str">
            <v>Lê</v>
          </cell>
          <cell r="E505" t="str">
            <v>Nguyễn Thanh</v>
          </cell>
          <cell r="F505" t="str">
            <v>Dung</v>
          </cell>
          <cell r="G505">
            <v>38337</v>
          </cell>
          <cell r="H505" t="str">
            <v>Nữ</v>
          </cell>
          <cell r="I505" t="str">
            <v>K-28 - Quản Trị Khách Sạn &amp; Nhà Hàng (Đại Học)</v>
          </cell>
          <cell r="J505" t="str">
            <v>K28DLK7</v>
          </cell>
          <cell r="L505" t="str">
            <v>HỒ MINH PHÚC</v>
          </cell>
          <cell r="R505" t="str">
            <v>Khóa cũ</v>
          </cell>
          <cell r="T505" t="str">
            <v>K28DLK7</v>
          </cell>
          <cell r="U505" t="str">
            <v/>
          </cell>
        </row>
        <row r="506">
          <cell r="C506" t="str">
            <v>28208002019</v>
          </cell>
          <cell r="D506" t="str">
            <v>Huỳnh</v>
          </cell>
          <cell r="E506" t="str">
            <v>Đặng Kỳ</v>
          </cell>
          <cell r="F506" t="str">
            <v>Duyên</v>
          </cell>
          <cell r="G506">
            <v>37902</v>
          </cell>
          <cell r="H506" t="str">
            <v>Nữ</v>
          </cell>
          <cell r="I506" t="str">
            <v>K-28 - Quản Trị Khách Sạn &amp; Nhà Hàng (Đại Học)</v>
          </cell>
          <cell r="J506" t="str">
            <v>K28DLK7</v>
          </cell>
          <cell r="L506" t="str">
            <v>HỒ MINH PHÚC</v>
          </cell>
          <cell r="R506" t="str">
            <v>Khóa cũ</v>
          </cell>
          <cell r="T506" t="str">
            <v>K28DLK7</v>
          </cell>
          <cell r="U506" t="str">
            <v/>
          </cell>
        </row>
        <row r="507">
          <cell r="C507" t="str">
            <v>28218005182</v>
          </cell>
          <cell r="D507" t="str">
            <v>Phạm</v>
          </cell>
          <cell r="E507" t="str">
            <v>Trường</v>
          </cell>
          <cell r="F507" t="str">
            <v>Giang</v>
          </cell>
          <cell r="G507">
            <v>38350</v>
          </cell>
          <cell r="H507" t="str">
            <v>Nam</v>
          </cell>
          <cell r="I507" t="str">
            <v>K-28 - Quản Trị Khách Sạn &amp; Nhà Hàng (Đại Học)</v>
          </cell>
          <cell r="J507" t="str">
            <v>K28DLK7</v>
          </cell>
          <cell r="L507" t="str">
            <v>HỒ MINH PHÚC</v>
          </cell>
          <cell r="R507" t="str">
            <v>Khóa cũ</v>
          </cell>
          <cell r="T507" t="str">
            <v>K28DLK7</v>
          </cell>
          <cell r="U507" t="str">
            <v/>
          </cell>
        </row>
        <row r="508">
          <cell r="C508" t="str">
            <v>28208037324</v>
          </cell>
          <cell r="D508" t="str">
            <v>Nguyễn</v>
          </cell>
          <cell r="E508" t="str">
            <v>Thị Mai</v>
          </cell>
          <cell r="F508" t="str">
            <v>Hiền</v>
          </cell>
          <cell r="G508">
            <v>37904</v>
          </cell>
          <cell r="H508" t="str">
            <v>Nữ</v>
          </cell>
          <cell r="I508" t="str">
            <v>K-28 - Quản Trị Khách Sạn &amp; Nhà Hàng (Đại Học)</v>
          </cell>
          <cell r="J508" t="str">
            <v>K28DLK7</v>
          </cell>
          <cell r="L508" t="str">
            <v>HỒ MINH PHÚC</v>
          </cell>
          <cell r="R508" t="str">
            <v>Khóa cũ</v>
          </cell>
          <cell r="T508" t="str">
            <v>K28DLK7</v>
          </cell>
          <cell r="U508" t="str">
            <v/>
          </cell>
        </row>
        <row r="509">
          <cell r="C509" t="str">
            <v>28218003924</v>
          </cell>
          <cell r="D509" t="str">
            <v>Lê</v>
          </cell>
          <cell r="E509" t="str">
            <v>Nguyễn Nhật</v>
          </cell>
          <cell r="F509" t="str">
            <v>Hiếu</v>
          </cell>
          <cell r="G509">
            <v>37655</v>
          </cell>
          <cell r="H509" t="str">
            <v>Nam</v>
          </cell>
          <cell r="I509" t="str">
            <v>K-28 - Quản Trị Khách Sạn &amp; Nhà Hàng (Đại Học)</v>
          </cell>
          <cell r="J509" t="str">
            <v>K28DLK7</v>
          </cell>
          <cell r="L509" t="str">
            <v>HỒ MINH PHÚC</v>
          </cell>
          <cell r="R509" t="str">
            <v>Khóa cũ</v>
          </cell>
          <cell r="T509" t="str">
            <v>K28DLK7</v>
          </cell>
          <cell r="U509" t="str">
            <v/>
          </cell>
        </row>
        <row r="510">
          <cell r="C510" t="str">
            <v>28218206669</v>
          </cell>
          <cell r="D510" t="str">
            <v>Phùng</v>
          </cell>
          <cell r="E510" t="str">
            <v>Thị</v>
          </cell>
          <cell r="F510" t="str">
            <v>Hoa</v>
          </cell>
          <cell r="G510">
            <v>38068</v>
          </cell>
          <cell r="H510" t="str">
            <v>Nữ</v>
          </cell>
          <cell r="I510" t="str">
            <v>K-28 - Quản Trị Khách Sạn &amp; Nhà Hàng (Đại Học)</v>
          </cell>
          <cell r="J510" t="str">
            <v>K28DLK7</v>
          </cell>
          <cell r="L510" t="str">
            <v>HỒ MINH PHÚC</v>
          </cell>
          <cell r="R510" t="str">
            <v>Khóa cũ</v>
          </cell>
          <cell r="T510" t="str">
            <v>K28DLK7</v>
          </cell>
          <cell r="U510" t="str">
            <v/>
          </cell>
        </row>
        <row r="511">
          <cell r="C511" t="str">
            <v>28212745420</v>
          </cell>
          <cell r="D511" t="str">
            <v>Cao</v>
          </cell>
          <cell r="E511" t="str">
            <v>Lê</v>
          </cell>
          <cell r="F511" t="str">
            <v>Hoàn</v>
          </cell>
          <cell r="G511">
            <v>38179</v>
          </cell>
          <cell r="H511" t="str">
            <v>Nam</v>
          </cell>
          <cell r="I511" t="str">
            <v>K-28 - Quản Trị Khách Sạn &amp; Nhà Hàng (Đại Học)</v>
          </cell>
          <cell r="J511" t="str">
            <v>K28DLK7</v>
          </cell>
          <cell r="L511" t="str">
            <v>HỒ MINH PHÚC</v>
          </cell>
          <cell r="R511" t="str">
            <v>Khóa cũ</v>
          </cell>
          <cell r="T511" t="str">
            <v>K28DLK7</v>
          </cell>
          <cell r="U511" t="str">
            <v/>
          </cell>
        </row>
        <row r="512">
          <cell r="C512" t="str">
            <v>28208036351</v>
          </cell>
          <cell r="D512" t="str">
            <v>Võ</v>
          </cell>
          <cell r="E512" t="str">
            <v>Thị Phượng</v>
          </cell>
          <cell r="F512" t="str">
            <v>Hoàng</v>
          </cell>
          <cell r="G512">
            <v>37261</v>
          </cell>
          <cell r="H512" t="str">
            <v>Nữ</v>
          </cell>
          <cell r="I512" t="str">
            <v>K-28 - Quản Trị Khách Sạn &amp; Nhà Hàng (Đại Học)</v>
          </cell>
          <cell r="J512" t="str">
            <v>K28DLK7</v>
          </cell>
          <cell r="L512" t="str">
            <v>HỒ MINH PHÚC</v>
          </cell>
          <cell r="R512" t="str">
            <v>Khóa cũ</v>
          </cell>
          <cell r="T512" t="str">
            <v>K28DLK7</v>
          </cell>
          <cell r="U512" t="str">
            <v/>
          </cell>
        </row>
        <row r="513">
          <cell r="C513" t="str">
            <v>28218054742</v>
          </cell>
          <cell r="D513" t="str">
            <v>Hà</v>
          </cell>
          <cell r="E513" t="str">
            <v>Quang</v>
          </cell>
          <cell r="F513" t="str">
            <v>Hùng</v>
          </cell>
          <cell r="G513">
            <v>38324</v>
          </cell>
          <cell r="H513" t="str">
            <v>Nam</v>
          </cell>
          <cell r="I513" t="str">
            <v>K-28 - Quản Trị Khách Sạn &amp; Nhà Hàng (Đại Học)</v>
          </cell>
          <cell r="J513" t="str">
            <v>K28DLK7</v>
          </cell>
          <cell r="L513" t="str">
            <v>HỒ MINH PHÚC</v>
          </cell>
          <cell r="R513" t="str">
            <v>Khóa cũ</v>
          </cell>
          <cell r="T513" t="str">
            <v>K28DLK7</v>
          </cell>
          <cell r="U513" t="str">
            <v/>
          </cell>
        </row>
        <row r="514">
          <cell r="C514" t="str">
            <v>28218050860</v>
          </cell>
          <cell r="D514" t="str">
            <v>Nguyễn</v>
          </cell>
          <cell r="E514" t="str">
            <v>Quang</v>
          </cell>
          <cell r="F514" t="str">
            <v>Huy</v>
          </cell>
          <cell r="G514">
            <v>36824</v>
          </cell>
          <cell r="H514" t="str">
            <v>Nam</v>
          </cell>
          <cell r="I514" t="str">
            <v>K-28 - Quản Trị Khách Sạn &amp; Nhà Hàng (Đại Học)</v>
          </cell>
          <cell r="J514" t="str">
            <v>K28DLK7</v>
          </cell>
          <cell r="L514" t="str">
            <v>HỒ MINH PHÚC</v>
          </cell>
          <cell r="R514" t="str">
            <v>Khóa cũ</v>
          </cell>
          <cell r="T514" t="str">
            <v>K28DLK7</v>
          </cell>
          <cell r="U514" t="str">
            <v/>
          </cell>
        </row>
        <row r="515">
          <cell r="C515" t="str">
            <v>28208029077</v>
          </cell>
          <cell r="D515" t="str">
            <v>Đặng</v>
          </cell>
          <cell r="E515" t="str">
            <v>Phương</v>
          </cell>
          <cell r="F515" t="str">
            <v>Huyền</v>
          </cell>
          <cell r="G515">
            <v>38330</v>
          </cell>
          <cell r="H515" t="str">
            <v>Nữ</v>
          </cell>
          <cell r="I515" t="str">
            <v>K-28 - Quản Trị Khách Sạn &amp; Nhà Hàng (Đại Học)</v>
          </cell>
          <cell r="J515" t="str">
            <v>K28DLK7</v>
          </cell>
          <cell r="L515" t="str">
            <v>HỒ MINH PHÚC</v>
          </cell>
          <cell r="R515" t="str">
            <v>Khóa cũ</v>
          </cell>
          <cell r="T515" t="str">
            <v>K28DLK7</v>
          </cell>
          <cell r="U515" t="str">
            <v/>
          </cell>
        </row>
        <row r="516">
          <cell r="C516" t="str">
            <v>28218054522</v>
          </cell>
          <cell r="D516" t="str">
            <v>Trần</v>
          </cell>
          <cell r="E516" t="str">
            <v>Huy</v>
          </cell>
          <cell r="F516" t="str">
            <v>Khang</v>
          </cell>
          <cell r="G516">
            <v>38255</v>
          </cell>
          <cell r="H516" t="str">
            <v>Nam</v>
          </cell>
          <cell r="I516" t="str">
            <v>K-28 - Quản Trị Khách Sạn &amp; Nhà Hàng (Đại Học)</v>
          </cell>
          <cell r="J516" t="str">
            <v>K28DLK7</v>
          </cell>
          <cell r="L516" t="str">
            <v>HỒ MINH PHÚC</v>
          </cell>
          <cell r="R516" t="str">
            <v>Khóa cũ</v>
          </cell>
          <cell r="T516" t="str">
            <v>K28DLK7</v>
          </cell>
          <cell r="U516" t="str">
            <v/>
          </cell>
        </row>
        <row r="517">
          <cell r="C517" t="str">
            <v>28203500810</v>
          </cell>
          <cell r="D517" t="str">
            <v>Nông</v>
          </cell>
          <cell r="E517" t="str">
            <v>Đặng Ngọc</v>
          </cell>
          <cell r="F517" t="str">
            <v>Khuê</v>
          </cell>
          <cell r="G517">
            <v>38239</v>
          </cell>
          <cell r="H517" t="str">
            <v>Nữ</v>
          </cell>
          <cell r="I517" t="str">
            <v>K-28 - Quản Trị Khách Sạn &amp; Nhà Hàng (Đại Học)</v>
          </cell>
          <cell r="J517" t="str">
            <v>K28DLK7</v>
          </cell>
          <cell r="L517" t="str">
            <v>HỒ MINH PHÚC</v>
          </cell>
          <cell r="R517" t="str">
            <v>Khóa cũ</v>
          </cell>
          <cell r="T517" t="str">
            <v>K28DLK7</v>
          </cell>
          <cell r="U517" t="str">
            <v/>
          </cell>
        </row>
        <row r="518">
          <cell r="C518" t="str">
            <v>28208053404</v>
          </cell>
          <cell r="D518" t="str">
            <v>Lê</v>
          </cell>
          <cell r="E518" t="str">
            <v>Thị Xuân</v>
          </cell>
          <cell r="F518" t="str">
            <v>Mai</v>
          </cell>
          <cell r="G518">
            <v>38049</v>
          </cell>
          <cell r="H518" t="str">
            <v>Nữ</v>
          </cell>
          <cell r="I518" t="str">
            <v>K-28 - Quản Trị Khách Sạn &amp; Nhà Hàng (Đại Học)</v>
          </cell>
          <cell r="J518" t="str">
            <v>K28DLK7</v>
          </cell>
          <cell r="L518" t="str">
            <v>HỒ MINH PHÚC</v>
          </cell>
          <cell r="R518" t="str">
            <v>Khóa cũ</v>
          </cell>
          <cell r="T518" t="str">
            <v>K28DLK7</v>
          </cell>
          <cell r="U518" t="str">
            <v/>
          </cell>
        </row>
        <row r="519">
          <cell r="C519" t="str">
            <v>28208004207</v>
          </cell>
          <cell r="D519" t="str">
            <v>Phạm</v>
          </cell>
          <cell r="E519" t="str">
            <v>Huyền</v>
          </cell>
          <cell r="F519" t="str">
            <v>Na</v>
          </cell>
          <cell r="G519">
            <v>37920</v>
          </cell>
          <cell r="H519" t="str">
            <v>Nữ</v>
          </cell>
          <cell r="I519" t="str">
            <v>K-28 - Quản Trị Khách Sạn &amp; Nhà Hàng (Đại Học)</v>
          </cell>
          <cell r="J519" t="str">
            <v>K28DLK7</v>
          </cell>
          <cell r="L519" t="str">
            <v>HỒ MINH PHÚC</v>
          </cell>
          <cell r="R519" t="str">
            <v>Khóa cũ</v>
          </cell>
          <cell r="T519" t="str">
            <v>K28DLK7</v>
          </cell>
          <cell r="U519" t="str">
            <v/>
          </cell>
        </row>
        <row r="520">
          <cell r="C520" t="str">
            <v>28208005914</v>
          </cell>
          <cell r="D520" t="str">
            <v>Bùi</v>
          </cell>
          <cell r="E520" t="str">
            <v>Ngọc Ánh</v>
          </cell>
          <cell r="F520" t="str">
            <v>Nguyệt</v>
          </cell>
          <cell r="G520">
            <v>37988</v>
          </cell>
          <cell r="H520" t="str">
            <v>Nữ</v>
          </cell>
          <cell r="I520" t="str">
            <v>K-28 - Quản Trị Khách Sạn &amp; Nhà Hàng (Đại Học)</v>
          </cell>
          <cell r="J520" t="str">
            <v>K28DLK7</v>
          </cell>
          <cell r="L520" t="str">
            <v>HỒ MINH PHÚC</v>
          </cell>
          <cell r="R520" t="str">
            <v>Khóa cũ</v>
          </cell>
          <cell r="T520" t="str">
            <v>K28DLK7</v>
          </cell>
          <cell r="U520" t="str">
            <v/>
          </cell>
        </row>
        <row r="521">
          <cell r="C521" t="str">
            <v>28208004696</v>
          </cell>
          <cell r="D521" t="str">
            <v>Phạm</v>
          </cell>
          <cell r="E521" t="str">
            <v>Thị Mai</v>
          </cell>
          <cell r="F521" t="str">
            <v>Phi</v>
          </cell>
          <cell r="G521">
            <v>37921</v>
          </cell>
          <cell r="H521" t="str">
            <v>Nữ</v>
          </cell>
          <cell r="I521" t="str">
            <v>K-28 - Quản Trị Khách Sạn &amp; Nhà Hàng (Đại Học)</v>
          </cell>
          <cell r="J521" t="str">
            <v>K28DLK7</v>
          </cell>
          <cell r="L521" t="str">
            <v>HỒ MINH PHÚC</v>
          </cell>
          <cell r="R521" t="str">
            <v>Khóa cũ</v>
          </cell>
          <cell r="T521" t="str">
            <v>K28DLK7</v>
          </cell>
          <cell r="U521" t="str">
            <v/>
          </cell>
        </row>
        <row r="522">
          <cell r="C522" t="str">
            <v>28208000947</v>
          </cell>
          <cell r="D522" t="str">
            <v>Phan</v>
          </cell>
          <cell r="E522" t="str">
            <v>Nguyễn Hạnh</v>
          </cell>
          <cell r="F522" t="str">
            <v>Quyên</v>
          </cell>
          <cell r="G522">
            <v>38198</v>
          </cell>
          <cell r="H522" t="str">
            <v>Nữ</v>
          </cell>
          <cell r="I522" t="str">
            <v>K-28 - Quản Trị Khách Sạn &amp; Nhà Hàng (Đại Học)</v>
          </cell>
          <cell r="J522" t="str">
            <v>K28DLK7</v>
          </cell>
          <cell r="L522" t="str">
            <v>HỒ MINH PHÚC</v>
          </cell>
          <cell r="R522" t="str">
            <v>Khóa cũ</v>
          </cell>
          <cell r="T522" t="str">
            <v>K28DLK7</v>
          </cell>
          <cell r="U522" t="str">
            <v/>
          </cell>
        </row>
        <row r="523">
          <cell r="C523" t="str">
            <v>28218004945</v>
          </cell>
          <cell r="D523" t="str">
            <v>Ngô</v>
          </cell>
          <cell r="E523" t="str">
            <v>Anh</v>
          </cell>
          <cell r="F523" t="str">
            <v>Sơn</v>
          </cell>
          <cell r="G523">
            <v>37038</v>
          </cell>
          <cell r="H523" t="str">
            <v>Nam</v>
          </cell>
          <cell r="I523" t="str">
            <v>K-28 - Quản Trị Khách Sạn &amp; Nhà Hàng (Đại Học)</v>
          </cell>
          <cell r="J523" t="str">
            <v>K28DLK7</v>
          </cell>
          <cell r="L523" t="str">
            <v>HỒ MINH PHÚC</v>
          </cell>
          <cell r="R523" t="str">
            <v>Khóa cũ</v>
          </cell>
          <cell r="T523" t="str">
            <v>K28DLK7</v>
          </cell>
          <cell r="U523" t="str">
            <v/>
          </cell>
        </row>
        <row r="524">
          <cell r="C524" t="str">
            <v>28218000919</v>
          </cell>
          <cell r="D524" t="str">
            <v>Trần</v>
          </cell>
          <cell r="E524" t="str">
            <v>Hoàng</v>
          </cell>
          <cell r="F524" t="str">
            <v>Sơn</v>
          </cell>
          <cell r="G524">
            <v>38177</v>
          </cell>
          <cell r="H524" t="str">
            <v>Nam</v>
          </cell>
          <cell r="I524" t="str">
            <v>K-28 - Quản Trị Khách Sạn &amp; Nhà Hàng (Đại Học)</v>
          </cell>
          <cell r="J524" t="str">
            <v>K28DLK7</v>
          </cell>
          <cell r="L524" t="str">
            <v>HỒ MINH PHÚC</v>
          </cell>
          <cell r="R524" t="str">
            <v>Khóa cũ</v>
          </cell>
          <cell r="T524" t="str">
            <v>K28DLK7</v>
          </cell>
          <cell r="U524" t="str">
            <v/>
          </cell>
        </row>
        <row r="525">
          <cell r="C525" t="str">
            <v>28218004440</v>
          </cell>
          <cell r="D525" t="str">
            <v>Nguyễn</v>
          </cell>
          <cell r="E525" t="str">
            <v>Đức</v>
          </cell>
          <cell r="F525" t="str">
            <v>Tin</v>
          </cell>
          <cell r="G525">
            <v>38327</v>
          </cell>
          <cell r="H525" t="str">
            <v>Nam</v>
          </cell>
          <cell r="I525" t="str">
            <v>K-28 - Quản Trị Khách Sạn &amp; Nhà Hàng (Đại Học)</v>
          </cell>
          <cell r="J525" t="str">
            <v>K28DLK7</v>
          </cell>
          <cell r="L525" t="str">
            <v>HỒ MINH PHÚC</v>
          </cell>
          <cell r="R525" t="str">
            <v>Khóa cũ</v>
          </cell>
          <cell r="T525" t="str">
            <v>K28DLK7</v>
          </cell>
          <cell r="U525" t="str">
            <v/>
          </cell>
        </row>
        <row r="526">
          <cell r="C526" t="str">
            <v>28210200145</v>
          </cell>
          <cell r="D526" t="str">
            <v>Trương</v>
          </cell>
          <cell r="E526" t="str">
            <v>Quốc</v>
          </cell>
          <cell r="F526" t="str">
            <v>Trung</v>
          </cell>
          <cell r="G526">
            <v>38208</v>
          </cell>
          <cell r="H526" t="str">
            <v>Nam</v>
          </cell>
          <cell r="I526" t="str">
            <v>K-28 - Quản Trị Khách Sạn &amp; Nhà Hàng (Đại Học)</v>
          </cell>
          <cell r="J526" t="str">
            <v>K28DLK7</v>
          </cell>
          <cell r="L526" t="str">
            <v>HỒ MINH PHÚC</v>
          </cell>
          <cell r="R526" t="str">
            <v>Khóa cũ</v>
          </cell>
          <cell r="T526" t="str">
            <v>K28DLK7</v>
          </cell>
          <cell r="U526" t="str">
            <v/>
          </cell>
        </row>
        <row r="527">
          <cell r="C527" t="str">
            <v>28208006601</v>
          </cell>
          <cell r="D527" t="str">
            <v>Nguyễn</v>
          </cell>
          <cell r="E527" t="str">
            <v>Thị Thảo</v>
          </cell>
          <cell r="F527" t="str">
            <v>Vy</v>
          </cell>
          <cell r="G527">
            <v>38269</v>
          </cell>
          <cell r="H527" t="str">
            <v>Nữ</v>
          </cell>
          <cell r="I527" t="str">
            <v>K-28 - Quản Trị Khách Sạn &amp; Nhà Hàng (Đại Học)</v>
          </cell>
          <cell r="J527" t="str">
            <v>K28DLK7</v>
          </cell>
          <cell r="L527" t="str">
            <v>HỒ MINH PHÚC</v>
          </cell>
          <cell r="R527" t="str">
            <v>Khóa cũ</v>
          </cell>
          <cell r="T527" t="str">
            <v>K28DLK7</v>
          </cell>
          <cell r="U527" t="str">
            <v/>
          </cell>
        </row>
        <row r="528">
          <cell r="C528" t="str">
            <v>28208036716</v>
          </cell>
          <cell r="D528" t="str">
            <v>Trương</v>
          </cell>
          <cell r="E528" t="str">
            <v>Minh</v>
          </cell>
          <cell r="F528" t="str">
            <v>Anh</v>
          </cell>
          <cell r="G528">
            <v>38008</v>
          </cell>
          <cell r="H528" t="str">
            <v>Nữ</v>
          </cell>
          <cell r="I528" t="str">
            <v>K-28 - Quản Trị Khách Sạn &amp; Nhà Hàng (Đại Học)</v>
          </cell>
          <cell r="J528" t="str">
            <v>K28DLK8</v>
          </cell>
          <cell r="L528" t="str">
            <v>ĐẶNG THỊ THÙY TRANG</v>
          </cell>
          <cell r="R528" t="str">
            <v>Khóa cũ</v>
          </cell>
          <cell r="T528" t="str">
            <v>K28DLK8</v>
          </cell>
          <cell r="U528" t="str">
            <v/>
          </cell>
        </row>
        <row r="529">
          <cell r="C529" t="str">
            <v>28208054910</v>
          </cell>
          <cell r="D529" t="str">
            <v>Lê</v>
          </cell>
          <cell r="E529" t="str">
            <v>Thị Bảo</v>
          </cell>
          <cell r="F529" t="str">
            <v>Châu</v>
          </cell>
          <cell r="G529">
            <v>38323</v>
          </cell>
          <cell r="H529" t="str">
            <v>Nữ</v>
          </cell>
          <cell r="I529" t="str">
            <v>K-28 - Quản Trị Khách Sạn &amp; Nhà Hàng (Đại Học)</v>
          </cell>
          <cell r="J529" t="str">
            <v>K28DLK8</v>
          </cell>
          <cell r="L529" t="str">
            <v>ĐẶNG THỊ THÙY TRANG</v>
          </cell>
          <cell r="R529" t="str">
            <v>Khóa cũ</v>
          </cell>
          <cell r="T529" t="str">
            <v>K28DLK8</v>
          </cell>
          <cell r="U529" t="str">
            <v/>
          </cell>
        </row>
        <row r="530">
          <cell r="C530" t="str">
            <v>28208001131</v>
          </cell>
          <cell r="D530" t="str">
            <v>Nguyễn</v>
          </cell>
          <cell r="E530" t="str">
            <v>Thị Kim</v>
          </cell>
          <cell r="F530" t="str">
            <v>Chi</v>
          </cell>
          <cell r="G530">
            <v>37798</v>
          </cell>
          <cell r="H530" t="str">
            <v>Nữ</v>
          </cell>
          <cell r="I530" t="str">
            <v>K-28 - Quản Trị Khách Sạn &amp; Nhà Hàng (Đại Học)</v>
          </cell>
          <cell r="J530" t="str">
            <v>K28DLK8</v>
          </cell>
          <cell r="L530" t="str">
            <v>ĐẶNG THỊ THÙY TRANG</v>
          </cell>
          <cell r="R530" t="str">
            <v>Khóa cũ</v>
          </cell>
          <cell r="T530" t="str">
            <v>K28DLK8</v>
          </cell>
          <cell r="U530" t="str">
            <v/>
          </cell>
        </row>
        <row r="531">
          <cell r="C531" t="str">
            <v>28218136340</v>
          </cell>
          <cell r="D531" t="str">
            <v>Lương</v>
          </cell>
          <cell r="E531" t="str">
            <v>Văn</v>
          </cell>
          <cell r="F531" t="str">
            <v>Khoa</v>
          </cell>
          <cell r="G531">
            <v>38301</v>
          </cell>
          <cell r="H531" t="str">
            <v>Nam</v>
          </cell>
          <cell r="I531" t="str">
            <v>K-28 - Quản Trị Khách Sạn &amp; Nhà Hàng (Đại Học)</v>
          </cell>
          <cell r="J531" t="str">
            <v>K28DLK8</v>
          </cell>
          <cell r="L531" t="str">
            <v>ĐẶNG THỊ THÙY TRANG</v>
          </cell>
          <cell r="R531" t="str">
            <v>Khóa cũ</v>
          </cell>
          <cell r="T531" t="str">
            <v>K28DLK8</v>
          </cell>
          <cell r="U531" t="str">
            <v/>
          </cell>
        </row>
        <row r="532">
          <cell r="C532" t="str">
            <v>28211152016</v>
          </cell>
          <cell r="D532" t="str">
            <v>Trần</v>
          </cell>
          <cell r="E532" t="str">
            <v>Văn</v>
          </cell>
          <cell r="F532" t="str">
            <v>Lợi</v>
          </cell>
          <cell r="G532">
            <v>38264</v>
          </cell>
          <cell r="H532" t="str">
            <v>Nam</v>
          </cell>
          <cell r="I532" t="str">
            <v>K-28 - Quản Trị Khách Sạn &amp; Nhà Hàng (Đại Học)</v>
          </cell>
          <cell r="J532" t="str">
            <v>K28DLK8</v>
          </cell>
          <cell r="L532" t="str">
            <v>ĐẶNG THỊ THÙY TRANG</v>
          </cell>
          <cell r="R532" t="str">
            <v>Khóa cũ</v>
          </cell>
          <cell r="T532" t="str">
            <v>K28DLK8</v>
          </cell>
          <cell r="U532" t="str">
            <v/>
          </cell>
        </row>
        <row r="533">
          <cell r="C533" t="str">
            <v>28205205446</v>
          </cell>
          <cell r="D533" t="str">
            <v>Nguyễn</v>
          </cell>
          <cell r="E533" t="str">
            <v>Ngọc Dạ</v>
          </cell>
          <cell r="F533" t="str">
            <v>Ly</v>
          </cell>
          <cell r="G533">
            <v>38148</v>
          </cell>
          <cell r="H533" t="str">
            <v>Nữ</v>
          </cell>
          <cell r="I533" t="str">
            <v>K-28 - Quản Trị Khách Sạn &amp; Nhà Hàng (Đại Học)</v>
          </cell>
          <cell r="J533" t="str">
            <v>K28DLK8</v>
          </cell>
          <cell r="L533" t="str">
            <v>ĐẶNG THỊ THÙY TRANG</v>
          </cell>
          <cell r="R533" t="str">
            <v>Khóa cũ</v>
          </cell>
          <cell r="T533" t="str">
            <v>K28DLK8</v>
          </cell>
          <cell r="U533" t="str">
            <v/>
          </cell>
        </row>
        <row r="534">
          <cell r="C534" t="str">
            <v>28208054729</v>
          </cell>
          <cell r="D534" t="str">
            <v>Nguyễn</v>
          </cell>
          <cell r="E534" t="str">
            <v>Thị Việt</v>
          </cell>
          <cell r="F534" t="str">
            <v>Ngân</v>
          </cell>
          <cell r="G534">
            <v>38026</v>
          </cell>
          <cell r="H534" t="str">
            <v>Nữ</v>
          </cell>
          <cell r="I534" t="str">
            <v>K-28 - Quản Trị Khách Sạn &amp; Nhà Hàng (Đại Học)</v>
          </cell>
          <cell r="J534" t="str">
            <v>K28DLK8</v>
          </cell>
          <cell r="L534" t="str">
            <v>ĐẶNG THỊ THÙY TRANG</v>
          </cell>
          <cell r="R534" t="str">
            <v>Khóa cũ</v>
          </cell>
          <cell r="T534" t="str">
            <v>K28DLK8</v>
          </cell>
          <cell r="U534" t="str">
            <v/>
          </cell>
        </row>
        <row r="535">
          <cell r="C535" t="str">
            <v>28208051511</v>
          </cell>
          <cell r="D535" t="str">
            <v>Hoàng</v>
          </cell>
          <cell r="E535" t="str">
            <v>Minh</v>
          </cell>
          <cell r="F535" t="str">
            <v>Ngọc</v>
          </cell>
          <cell r="G535">
            <v>38229</v>
          </cell>
          <cell r="H535" t="str">
            <v>Nữ</v>
          </cell>
          <cell r="I535" t="str">
            <v>K-28 - Quản Trị Khách Sạn &amp; Nhà Hàng (Đại Học)</v>
          </cell>
          <cell r="J535" t="str">
            <v>K28DLK8</v>
          </cell>
          <cell r="L535" t="str">
            <v>ĐẶNG THỊ THÙY TRANG</v>
          </cell>
          <cell r="R535" t="str">
            <v>Khóa cũ</v>
          </cell>
          <cell r="T535" t="str">
            <v>K28DLK8</v>
          </cell>
          <cell r="U535" t="str">
            <v/>
          </cell>
        </row>
        <row r="536">
          <cell r="C536" t="str">
            <v>28208006609</v>
          </cell>
          <cell r="D536" t="str">
            <v>Phạm</v>
          </cell>
          <cell r="E536" t="str">
            <v>Thị Thảo</v>
          </cell>
          <cell r="F536" t="str">
            <v>Nguyên</v>
          </cell>
          <cell r="G536">
            <v>37762</v>
          </cell>
          <cell r="H536" t="str">
            <v>Nữ</v>
          </cell>
          <cell r="I536" t="str">
            <v>K-28 - Quản Trị Khách Sạn &amp; Nhà Hàng (Đại Học)</v>
          </cell>
          <cell r="J536" t="str">
            <v>K28DLK8</v>
          </cell>
          <cell r="L536" t="str">
            <v>ĐẶNG THỊ THÙY TRANG</v>
          </cell>
          <cell r="R536" t="str">
            <v>Khóa cũ</v>
          </cell>
          <cell r="T536" t="str">
            <v>K28DLK8</v>
          </cell>
          <cell r="U536" t="str">
            <v/>
          </cell>
        </row>
        <row r="537">
          <cell r="C537" t="str">
            <v>28218049130</v>
          </cell>
          <cell r="D537" t="str">
            <v>Huỳnh</v>
          </cell>
          <cell r="E537" t="str">
            <v>Quốc</v>
          </cell>
          <cell r="F537" t="str">
            <v>Phúc</v>
          </cell>
          <cell r="G537">
            <v>37373</v>
          </cell>
          <cell r="H537" t="str">
            <v>Nam</v>
          </cell>
          <cell r="I537" t="str">
            <v>K-28 - Quản Trị Khách Sạn &amp; Nhà Hàng (Đại Học)</v>
          </cell>
          <cell r="J537" t="str">
            <v>K28DLK8</v>
          </cell>
          <cell r="L537" t="str">
            <v>ĐẶNG THỊ THÙY TRANG</v>
          </cell>
          <cell r="R537" t="str">
            <v>Khóa cũ</v>
          </cell>
          <cell r="T537" t="str">
            <v>K28DLK8</v>
          </cell>
          <cell r="U537" t="str">
            <v/>
          </cell>
        </row>
        <row r="538">
          <cell r="C538" t="str">
            <v>28218026488</v>
          </cell>
          <cell r="D538" t="str">
            <v>Đặng</v>
          </cell>
          <cell r="E538" t="str">
            <v>Đức</v>
          </cell>
          <cell r="F538" t="str">
            <v>Thành</v>
          </cell>
          <cell r="G538">
            <v>38096</v>
          </cell>
          <cell r="H538" t="str">
            <v>Nam</v>
          </cell>
          <cell r="I538" t="str">
            <v>K-28 - Quản Trị Khách Sạn &amp; Nhà Hàng (Đại Học)</v>
          </cell>
          <cell r="J538" t="str">
            <v>K28DLK8</v>
          </cell>
          <cell r="L538" t="str">
            <v>ĐẶNG THỊ THÙY TRANG</v>
          </cell>
          <cell r="R538" t="str">
            <v>Khóa cũ</v>
          </cell>
          <cell r="T538" t="str">
            <v>K28DLK8</v>
          </cell>
          <cell r="U538" t="str">
            <v/>
          </cell>
        </row>
        <row r="539">
          <cell r="C539" t="str">
            <v>28208025059</v>
          </cell>
          <cell r="D539" t="str">
            <v>Mai</v>
          </cell>
          <cell r="E539" t="str">
            <v>Hồ Quỳnh</v>
          </cell>
          <cell r="F539" t="str">
            <v>Thi</v>
          </cell>
          <cell r="G539">
            <v>38224</v>
          </cell>
          <cell r="H539" t="str">
            <v>Nữ</v>
          </cell>
          <cell r="I539" t="str">
            <v>K-28 - Quản Trị Khách Sạn &amp; Nhà Hàng (Đại Học)</v>
          </cell>
          <cell r="J539" t="str">
            <v>K28DLK8</v>
          </cell>
          <cell r="L539" t="str">
            <v>ĐẶNG THỊ THÙY TRANG</v>
          </cell>
          <cell r="R539" t="str">
            <v>Khóa cũ</v>
          </cell>
          <cell r="T539" t="str">
            <v>K28DLK8</v>
          </cell>
          <cell r="U539" t="str">
            <v/>
          </cell>
        </row>
        <row r="540">
          <cell r="C540" t="str">
            <v>28218004318</v>
          </cell>
          <cell r="D540" t="str">
            <v>Ngô</v>
          </cell>
          <cell r="E540" t="str">
            <v>Trọng</v>
          </cell>
          <cell r="F540" t="str">
            <v>Tín</v>
          </cell>
          <cell r="G540">
            <v>38322</v>
          </cell>
          <cell r="H540" t="str">
            <v>Nam</v>
          </cell>
          <cell r="I540" t="str">
            <v>K-28 - Quản Trị Khách Sạn &amp; Nhà Hàng (Đại Học)</v>
          </cell>
          <cell r="J540" t="str">
            <v>K28DLK8</v>
          </cell>
          <cell r="L540" t="str">
            <v>ĐẶNG THỊ THÙY TRANG</v>
          </cell>
          <cell r="R540" t="str">
            <v>Khóa cũ</v>
          </cell>
          <cell r="T540" t="str">
            <v>K28DLK8</v>
          </cell>
          <cell r="U540" t="str">
            <v/>
          </cell>
        </row>
        <row r="541">
          <cell r="C541" t="str">
            <v>28216846313</v>
          </cell>
          <cell r="D541" t="str">
            <v>Lê</v>
          </cell>
          <cell r="E541" t="str">
            <v>Minh</v>
          </cell>
          <cell r="F541" t="str">
            <v>Uyên</v>
          </cell>
          <cell r="G541">
            <v>38094</v>
          </cell>
          <cell r="H541" t="str">
            <v>Nữ</v>
          </cell>
          <cell r="I541" t="str">
            <v>K-28 - Quản Trị Khách Sạn &amp; Nhà Hàng (Đại Học)</v>
          </cell>
          <cell r="J541" t="str">
            <v>K28DLK8</v>
          </cell>
          <cell r="L541" t="str">
            <v>ĐẶNG THỊ THÙY TRANG</v>
          </cell>
          <cell r="R541" t="str">
            <v>Khóa cũ</v>
          </cell>
          <cell r="T541" t="str">
            <v>K28DLK8</v>
          </cell>
          <cell r="U541" t="str">
            <v/>
          </cell>
        </row>
        <row r="542">
          <cell r="C542" t="str">
            <v>28208052980</v>
          </cell>
          <cell r="D542" t="str">
            <v>Nguyễn</v>
          </cell>
          <cell r="E542" t="str">
            <v>Đỗ Tường</v>
          </cell>
          <cell r="F542" t="str">
            <v>Vi</v>
          </cell>
          <cell r="G542">
            <v>38310</v>
          </cell>
          <cell r="H542" t="str">
            <v>Nữ</v>
          </cell>
          <cell r="I542" t="str">
            <v>K-28 - Quản Trị Khách Sạn &amp; Nhà Hàng (Đại Học)</v>
          </cell>
          <cell r="J542" t="str">
            <v>K28DLK8</v>
          </cell>
          <cell r="L542" t="str">
            <v>ĐẶNG THỊ THÙY TRANG</v>
          </cell>
          <cell r="R542" t="str">
            <v>Khóa cũ</v>
          </cell>
          <cell r="T542" t="str">
            <v>K28DLK8</v>
          </cell>
          <cell r="U542" t="str">
            <v/>
          </cell>
        </row>
        <row r="543">
          <cell r="C543" t="str">
            <v>25207103269</v>
          </cell>
          <cell r="D543" t="str">
            <v>Nguyễn</v>
          </cell>
          <cell r="E543" t="str">
            <v>Thị Tường</v>
          </cell>
          <cell r="F543" t="str">
            <v>Vi</v>
          </cell>
          <cell r="G543">
            <v>36967</v>
          </cell>
          <cell r="H543" t="str">
            <v>Nữ</v>
          </cell>
          <cell r="I543" t="str">
            <v>K-28 - Quản Trị Khách Sạn &amp; Nhà Hàng (Đại Học)</v>
          </cell>
          <cell r="J543" t="str">
            <v>K28DLK8</v>
          </cell>
          <cell r="L543" t="str">
            <v>ĐẶNG THỊ THÙY TRANG</v>
          </cell>
          <cell r="R543" t="str">
            <v>Khóa cũ</v>
          </cell>
          <cell r="T543" t="str">
            <v>K28DLK8</v>
          </cell>
          <cell r="U543" t="str">
            <v/>
          </cell>
        </row>
        <row r="544">
          <cell r="C544" t="str">
            <v>28218033826</v>
          </cell>
          <cell r="D544" t="str">
            <v>Võ</v>
          </cell>
          <cell r="E544" t="str">
            <v>Bá Hiển</v>
          </cell>
          <cell r="F544" t="str">
            <v>Vinh</v>
          </cell>
          <cell r="G544">
            <v>37993</v>
          </cell>
          <cell r="H544" t="str">
            <v>Nam</v>
          </cell>
          <cell r="I544" t="str">
            <v>K-28 - Quản Trị Khách Sạn &amp; Nhà Hàng (Đại Học)</v>
          </cell>
          <cell r="J544" t="str">
            <v>K28DLK8</v>
          </cell>
          <cell r="L544" t="str">
            <v>ĐẶNG THỊ THÙY TRANG</v>
          </cell>
          <cell r="R544" t="str">
            <v>Khóa cũ</v>
          </cell>
          <cell r="T544" t="str">
            <v>K28DLK8</v>
          </cell>
          <cell r="U544" t="str">
            <v/>
          </cell>
        </row>
        <row r="545">
          <cell r="C545" t="str">
            <v>27217143120</v>
          </cell>
          <cell r="D545" t="str">
            <v>Lê</v>
          </cell>
          <cell r="E545" t="str">
            <v>Quang</v>
          </cell>
          <cell r="F545" t="str">
            <v>Vinh</v>
          </cell>
          <cell r="G545">
            <v>37940</v>
          </cell>
          <cell r="H545" t="str">
            <v>Nam</v>
          </cell>
          <cell r="I545" t="str">
            <v>K-28 - Quản Trị Khách Sạn &amp; Nhà Hàng (Đại Học)</v>
          </cell>
          <cell r="J545" t="str">
            <v>K28DLK8</v>
          </cell>
          <cell r="L545" t="str">
            <v>ĐẶNG THỊ THÙY TRANG</v>
          </cell>
          <cell r="R545" t="str">
            <v>Khóa cũ</v>
          </cell>
          <cell r="T545" t="str">
            <v>K28DLK8</v>
          </cell>
          <cell r="U545" t="str">
            <v/>
          </cell>
        </row>
        <row r="546">
          <cell r="C546" t="str">
            <v>28214724190</v>
          </cell>
          <cell r="D546" t="str">
            <v>Nguyễn</v>
          </cell>
          <cell r="E546" t="str">
            <v>Quang</v>
          </cell>
          <cell r="F546" t="str">
            <v>Vũ</v>
          </cell>
          <cell r="G546">
            <v>38300</v>
          </cell>
          <cell r="H546" t="str">
            <v>Nam</v>
          </cell>
          <cell r="I546" t="str">
            <v>K-28 - Quản Trị Khách Sạn &amp; Nhà Hàng (Đại Học)</v>
          </cell>
          <cell r="J546" t="str">
            <v>K28DLK8</v>
          </cell>
          <cell r="L546" t="str">
            <v>ĐẶNG THỊ THÙY TRANG</v>
          </cell>
          <cell r="R546" t="str">
            <v>Khóa cũ</v>
          </cell>
          <cell r="T546" t="str">
            <v>K28DLK8</v>
          </cell>
          <cell r="U546" t="str">
            <v/>
          </cell>
        </row>
        <row r="547">
          <cell r="C547" t="str">
            <v>28208052811</v>
          </cell>
          <cell r="D547" t="str">
            <v>Phạm</v>
          </cell>
          <cell r="E547" t="str">
            <v>Nguyễn Thùy</v>
          </cell>
          <cell r="F547" t="str">
            <v>Vy</v>
          </cell>
          <cell r="G547">
            <v>38063</v>
          </cell>
          <cell r="H547" t="str">
            <v>Nữ</v>
          </cell>
          <cell r="I547" t="str">
            <v>K-28 - Quản Trị Khách Sạn &amp; Nhà Hàng (Đại Học)</v>
          </cell>
          <cell r="J547" t="str">
            <v>K28DLK8</v>
          </cell>
          <cell r="L547" t="str">
            <v>ĐẶNG THỊ THÙY TRANG</v>
          </cell>
          <cell r="R547" t="str">
            <v>Khóa cũ</v>
          </cell>
          <cell r="T547" t="str">
            <v>K28DLK8</v>
          </cell>
          <cell r="U547" t="str">
            <v/>
          </cell>
        </row>
        <row r="548">
          <cell r="C548" t="str">
            <v>28208004333</v>
          </cell>
          <cell r="D548" t="str">
            <v>Lê</v>
          </cell>
          <cell r="E548" t="str">
            <v>Thị Hồng</v>
          </cell>
          <cell r="F548" t="str">
            <v>Yến</v>
          </cell>
          <cell r="G548">
            <v>38290</v>
          </cell>
          <cell r="H548" t="str">
            <v>Nữ</v>
          </cell>
          <cell r="I548" t="str">
            <v>K-28 - Quản Trị Khách Sạn &amp; Nhà Hàng (Đại Học)</v>
          </cell>
          <cell r="J548" t="str">
            <v>K28DLK8</v>
          </cell>
          <cell r="L548" t="str">
            <v>ĐẶNG THỊ THÙY TRANG</v>
          </cell>
          <cell r="R548" t="str">
            <v>Khóa cũ</v>
          </cell>
          <cell r="T548" t="str">
            <v>K28DLK8</v>
          </cell>
          <cell r="U548" t="str">
            <v/>
          </cell>
        </row>
        <row r="549">
          <cell r="C549" t="str">
            <v>28208121311</v>
          </cell>
          <cell r="D549" t="str">
            <v>Mai</v>
          </cell>
          <cell r="E549" t="str">
            <v>Hoài</v>
          </cell>
          <cell r="F549" t="str">
            <v>An</v>
          </cell>
          <cell r="G549">
            <v>38266</v>
          </cell>
          <cell r="H549" t="str">
            <v>Nữ</v>
          </cell>
          <cell r="I549" t="str">
            <v>K-28 - Quản Trị Du Lịch &amp; Nhà Hàng Chuẩn PSU (Đại Học)</v>
          </cell>
          <cell r="J549" t="str">
            <v>K28PSU-DLH</v>
          </cell>
          <cell r="L549" t="str">
            <v>DƯƠNG THỊ XUÂN DIỆU</v>
          </cell>
          <cell r="R549" t="str">
            <v>Khóa cũ</v>
          </cell>
          <cell r="T549" t="str">
            <v>K28PSU-DLH</v>
          </cell>
          <cell r="U549" t="str">
            <v/>
          </cell>
        </row>
        <row r="550">
          <cell r="C550" t="str">
            <v>28208151401</v>
          </cell>
          <cell r="D550" t="str">
            <v>Nguyễn</v>
          </cell>
          <cell r="E550" t="str">
            <v>Thị Minh</v>
          </cell>
          <cell r="F550" t="str">
            <v>Anh</v>
          </cell>
          <cell r="G550">
            <v>37754</v>
          </cell>
          <cell r="H550" t="str">
            <v>Nữ</v>
          </cell>
          <cell r="I550" t="str">
            <v>K-28 - Quản Trị Du Lịch &amp; Nhà Hàng Chuẩn PSU (Đại Học)</v>
          </cell>
          <cell r="J550" t="str">
            <v>K28PSU-DLH</v>
          </cell>
          <cell r="L550" t="str">
            <v>DƯƠNG THỊ XUÂN DIỆU</v>
          </cell>
          <cell r="R550" t="str">
            <v>Khóa cũ</v>
          </cell>
          <cell r="T550" t="str">
            <v>K28PSU-DLH</v>
          </cell>
          <cell r="U550" t="str">
            <v/>
          </cell>
        </row>
        <row r="551">
          <cell r="C551" t="str">
            <v>28200350838</v>
          </cell>
          <cell r="D551" t="str">
            <v>Trần</v>
          </cell>
          <cell r="E551" t="str">
            <v>Thị Trâm</v>
          </cell>
          <cell r="F551" t="str">
            <v>Anh</v>
          </cell>
          <cell r="G551">
            <v>38346</v>
          </cell>
          <cell r="H551" t="str">
            <v>Nữ</v>
          </cell>
          <cell r="I551" t="str">
            <v>K-28 - Quản Trị Du Lịch &amp; Nhà Hàng Chuẩn PSU (Đại Học)</v>
          </cell>
          <cell r="J551" t="str">
            <v>K28PSU-DLH</v>
          </cell>
          <cell r="L551" t="str">
            <v>DƯƠNG THỊ XUÂN DIỆU</v>
          </cell>
          <cell r="R551" t="str">
            <v>Khóa cũ</v>
          </cell>
          <cell r="T551" t="str">
            <v>K28PSU-DLH</v>
          </cell>
          <cell r="U551" t="str">
            <v/>
          </cell>
        </row>
        <row r="552">
          <cell r="C552" t="str">
            <v>28211104896</v>
          </cell>
          <cell r="D552" t="str">
            <v>Nguyễn</v>
          </cell>
          <cell r="E552" t="str">
            <v>Hải</v>
          </cell>
          <cell r="F552" t="str">
            <v>Đăng</v>
          </cell>
          <cell r="G552">
            <v>38040</v>
          </cell>
          <cell r="H552" t="str">
            <v>Nam</v>
          </cell>
          <cell r="I552" t="str">
            <v>K-28 - Quản Trị Du Lịch &amp; Nhà Hàng Chuẩn PSU (Đại Học)</v>
          </cell>
          <cell r="J552" t="str">
            <v>K28PSU-DLH</v>
          </cell>
          <cell r="L552" t="str">
            <v>DƯƠNG THỊ XUÂN DIỆU</v>
          </cell>
          <cell r="R552" t="str">
            <v>Khóa cũ</v>
          </cell>
          <cell r="T552" t="str">
            <v>K28PSU-DLH</v>
          </cell>
          <cell r="U552" t="str">
            <v/>
          </cell>
        </row>
        <row r="553">
          <cell r="C553" t="str">
            <v>28218305990</v>
          </cell>
          <cell r="D553" t="str">
            <v>Nguyễn</v>
          </cell>
          <cell r="E553" t="str">
            <v>Văn Minh</v>
          </cell>
          <cell r="F553" t="str">
            <v>Hải</v>
          </cell>
          <cell r="G553">
            <v>38080</v>
          </cell>
          <cell r="H553" t="str">
            <v>Nam</v>
          </cell>
          <cell r="I553" t="str">
            <v>K-28 - Quản Trị Du Lịch &amp; Nhà Hàng Chuẩn PSU (Đại Học)</v>
          </cell>
          <cell r="J553" t="str">
            <v>K28PSU-DLH</v>
          </cell>
          <cell r="L553" t="str">
            <v>DƯƠNG THỊ XUÂN DIỆU</v>
          </cell>
          <cell r="R553" t="str">
            <v>Khóa cũ</v>
          </cell>
          <cell r="T553" t="str">
            <v>K28PSU-DLH</v>
          </cell>
          <cell r="U553" t="str">
            <v/>
          </cell>
        </row>
        <row r="554">
          <cell r="C554" t="str">
            <v>28218453232</v>
          </cell>
          <cell r="D554" t="str">
            <v>Hồ</v>
          </cell>
          <cell r="E554" t="str">
            <v>Minh</v>
          </cell>
          <cell r="F554" t="str">
            <v>Huy</v>
          </cell>
          <cell r="G554">
            <v>38012</v>
          </cell>
          <cell r="H554" t="str">
            <v>Nam</v>
          </cell>
          <cell r="I554" t="str">
            <v>K-28 - Quản Trị Du Lịch &amp; Nhà Hàng Chuẩn PSU (Đại Học)</v>
          </cell>
          <cell r="J554" t="str">
            <v>K28PSU-DLH</v>
          </cell>
          <cell r="L554" t="str">
            <v>DƯƠNG THỊ XUÂN DIỆU</v>
          </cell>
          <cell r="R554" t="str">
            <v>Khóa cũ</v>
          </cell>
          <cell r="T554" t="str">
            <v>K28PSU-DLH</v>
          </cell>
          <cell r="U554" t="str">
            <v/>
          </cell>
        </row>
        <row r="555">
          <cell r="C555" t="str">
            <v>28218005110</v>
          </cell>
          <cell r="D555" t="str">
            <v>Bùi</v>
          </cell>
          <cell r="E555" t="str">
            <v>Văn Sơn</v>
          </cell>
          <cell r="F555" t="str">
            <v>Mlô</v>
          </cell>
          <cell r="G555">
            <v>38194</v>
          </cell>
          <cell r="H555" t="str">
            <v>Nam</v>
          </cell>
          <cell r="I555" t="str">
            <v>K-28 - Quản Trị Du Lịch &amp; Nhà Hàng Chuẩn PSU (Đại Học)</v>
          </cell>
          <cell r="J555" t="str">
            <v>K28PSU-DLH</v>
          </cell>
          <cell r="L555" t="str">
            <v>DƯƠNG THỊ XUÂN DIỆU</v>
          </cell>
          <cell r="R555" t="str">
            <v>Khóa cũ</v>
          </cell>
          <cell r="T555" t="str">
            <v>K28PSU-DLH</v>
          </cell>
          <cell r="U555" t="str">
            <v/>
          </cell>
        </row>
        <row r="556">
          <cell r="C556" t="str">
            <v>28208300036</v>
          </cell>
          <cell r="D556" t="str">
            <v>Võ</v>
          </cell>
          <cell r="E556" t="str">
            <v>Thị</v>
          </cell>
          <cell r="F556" t="str">
            <v>Mơ</v>
          </cell>
          <cell r="G556">
            <v>38081</v>
          </cell>
          <cell r="H556" t="str">
            <v>Nữ</v>
          </cell>
          <cell r="I556" t="str">
            <v>K-28 - Quản Trị Du Lịch &amp; Nhà Hàng Chuẩn PSU (Đại Học)</v>
          </cell>
          <cell r="J556" t="str">
            <v>K28PSU-DLH</v>
          </cell>
          <cell r="L556" t="str">
            <v>DƯƠNG THỊ XUÂN DIỆU</v>
          </cell>
          <cell r="R556" t="str">
            <v>Khóa cũ</v>
          </cell>
          <cell r="T556" t="str">
            <v>K28PSU-DLH</v>
          </cell>
          <cell r="U556" t="str">
            <v/>
          </cell>
        </row>
        <row r="557">
          <cell r="C557" t="str">
            <v>28208306063</v>
          </cell>
          <cell r="D557" t="str">
            <v>Đào</v>
          </cell>
          <cell r="E557" t="str">
            <v>Thị Diễm</v>
          </cell>
          <cell r="F557" t="str">
            <v>My</v>
          </cell>
          <cell r="G557">
            <v>38339</v>
          </cell>
          <cell r="H557" t="str">
            <v>Nữ</v>
          </cell>
          <cell r="I557" t="str">
            <v>K-28 - Quản Trị Du Lịch &amp; Nhà Hàng Chuẩn PSU (Đại Học)</v>
          </cell>
          <cell r="J557" t="str">
            <v>K28PSU-DLH</v>
          </cell>
          <cell r="L557" t="str">
            <v>DƯƠNG THỊ XUÂN DIỆU</v>
          </cell>
          <cell r="R557" t="str">
            <v>Khóa cũ</v>
          </cell>
          <cell r="T557" t="str">
            <v>K28PSU-DLH</v>
          </cell>
          <cell r="U557" t="str">
            <v/>
          </cell>
        </row>
        <row r="558">
          <cell r="C558" t="str">
            <v>28218304766</v>
          </cell>
          <cell r="D558" t="str">
            <v>Trịnh</v>
          </cell>
          <cell r="E558" t="str">
            <v>Tuấn</v>
          </cell>
          <cell r="F558" t="str">
            <v>Phát</v>
          </cell>
          <cell r="G558">
            <v>38103</v>
          </cell>
          <cell r="H558" t="str">
            <v>Nam</v>
          </cell>
          <cell r="I558" t="str">
            <v>K-28 - Quản Trị Du Lịch &amp; Nhà Hàng Chuẩn PSU (Đại Học)</v>
          </cell>
          <cell r="J558" t="str">
            <v>K28PSU-DLH</v>
          </cell>
          <cell r="L558" t="str">
            <v>DƯƠNG THỊ XUÂN DIỆU</v>
          </cell>
          <cell r="R558" t="str">
            <v>Khóa cũ</v>
          </cell>
          <cell r="T558" t="str">
            <v>K28PSU-DLH</v>
          </cell>
          <cell r="U558" t="str">
            <v/>
          </cell>
        </row>
        <row r="559">
          <cell r="C559" t="str">
            <v>28207237757</v>
          </cell>
          <cell r="D559" t="str">
            <v>Nguyễn</v>
          </cell>
          <cell r="E559" t="str">
            <v>Thị Bích</v>
          </cell>
          <cell r="F559" t="str">
            <v>Quá</v>
          </cell>
          <cell r="G559">
            <v>38297</v>
          </cell>
          <cell r="H559" t="str">
            <v>Nữ</v>
          </cell>
          <cell r="I559" t="str">
            <v>K-28 - Quản Trị Du Lịch &amp; Nhà Hàng Chuẩn PSU (Đại Học)</v>
          </cell>
          <cell r="J559" t="str">
            <v>K28PSU-DLH</v>
          </cell>
          <cell r="L559" t="str">
            <v>DƯƠNG THỊ XUÂN DIỆU</v>
          </cell>
          <cell r="R559" t="str">
            <v>Khóa cũ</v>
          </cell>
          <cell r="T559" t="str">
            <v>K28PSU-DLH</v>
          </cell>
          <cell r="U559" t="str">
            <v/>
          </cell>
        </row>
        <row r="560">
          <cell r="C560" t="str">
            <v>28208303439</v>
          </cell>
          <cell r="D560" t="str">
            <v>Nguyễn</v>
          </cell>
          <cell r="E560" t="str">
            <v>Minh</v>
          </cell>
          <cell r="F560" t="str">
            <v>Thư</v>
          </cell>
          <cell r="G560">
            <v>38152</v>
          </cell>
          <cell r="H560" t="str">
            <v>Nữ</v>
          </cell>
          <cell r="I560" t="str">
            <v>K-28 - Quản Trị Du Lịch &amp; Nhà Hàng Chuẩn PSU (Đại Học)</v>
          </cell>
          <cell r="J560" t="str">
            <v>K28PSU-DLH</v>
          </cell>
          <cell r="L560" t="str">
            <v>DƯƠNG THỊ XUÂN DIỆU</v>
          </cell>
          <cell r="R560" t="str">
            <v>Khóa cũ</v>
          </cell>
          <cell r="T560" t="str">
            <v>K28PSU-DLH</v>
          </cell>
          <cell r="U560" t="str">
            <v/>
          </cell>
        </row>
        <row r="561">
          <cell r="C561" t="str">
            <v>28208321233</v>
          </cell>
          <cell r="D561" t="str">
            <v>Bùi</v>
          </cell>
          <cell r="E561" t="str">
            <v>Thị Á</v>
          </cell>
          <cell r="F561" t="str">
            <v>Tiên</v>
          </cell>
          <cell r="G561">
            <v>38021</v>
          </cell>
          <cell r="H561" t="str">
            <v>Nữ</v>
          </cell>
          <cell r="I561" t="str">
            <v>K-28 - Quản Trị Du Lịch &amp; Nhà Hàng Chuẩn PSU (Đại Học)</v>
          </cell>
          <cell r="J561" t="str">
            <v>K28PSU-DLH</v>
          </cell>
          <cell r="L561" t="str">
            <v>DƯƠNG THỊ XUÂN DIỆU</v>
          </cell>
          <cell r="R561" t="str">
            <v>Khóa cũ</v>
          </cell>
          <cell r="T561" t="str">
            <v>K28PSU-DLH</v>
          </cell>
          <cell r="U561" t="str">
            <v/>
          </cell>
        </row>
        <row r="562">
          <cell r="C562" t="str">
            <v>28203502896</v>
          </cell>
          <cell r="D562" t="str">
            <v>Trần</v>
          </cell>
          <cell r="E562" t="str">
            <v>Thị Phương</v>
          </cell>
          <cell r="F562" t="str">
            <v>Trinh</v>
          </cell>
          <cell r="G562">
            <v>38291</v>
          </cell>
          <cell r="H562" t="str">
            <v>Nữ</v>
          </cell>
          <cell r="I562" t="str">
            <v>K-28 - Quản Trị Du Lịch &amp; Nhà Hàng Chuẩn PSU (Đại Học)</v>
          </cell>
          <cell r="J562" t="str">
            <v>K28PSU-DLH</v>
          </cell>
          <cell r="L562" t="str">
            <v>DƯƠNG THỊ XUÂN DIỆU</v>
          </cell>
          <cell r="R562" t="str">
            <v>Khóa cũ</v>
          </cell>
          <cell r="T562" t="str">
            <v>K28PSU-DLH</v>
          </cell>
          <cell r="U562" t="str">
            <v/>
          </cell>
        </row>
        <row r="563">
          <cell r="C563" t="str">
            <v>28208006879</v>
          </cell>
          <cell r="D563" t="str">
            <v>Nguyễn</v>
          </cell>
          <cell r="E563" t="str">
            <v>Thị Thảo</v>
          </cell>
          <cell r="F563" t="str">
            <v>Vy</v>
          </cell>
          <cell r="G563">
            <v>38240</v>
          </cell>
          <cell r="H563" t="str">
            <v>Nữ</v>
          </cell>
          <cell r="I563" t="str">
            <v>K-28 - Quản Trị Du Lịch &amp; Nhà Hàng Chuẩn PSU (Đại Học)</v>
          </cell>
          <cell r="J563" t="str">
            <v>K28PSU-DLH</v>
          </cell>
          <cell r="L563" t="str">
            <v>DƯƠNG THỊ XUÂN DIỆU</v>
          </cell>
          <cell r="R563" t="str">
            <v>Khóa cũ</v>
          </cell>
          <cell r="T563" t="str">
            <v>K28PSU-DLH</v>
          </cell>
          <cell r="U563" t="str">
            <v/>
          </cell>
        </row>
        <row r="564">
          <cell r="C564" t="str">
            <v>28208049424</v>
          </cell>
          <cell r="D564" t="str">
            <v>Thái</v>
          </cell>
          <cell r="E564" t="str">
            <v>Thị Minh</v>
          </cell>
          <cell r="F564" t="str">
            <v>Anh</v>
          </cell>
          <cell r="G564">
            <v>36168</v>
          </cell>
          <cell r="H564" t="str">
            <v>Nữ</v>
          </cell>
          <cell r="I564" t="str">
            <v>K-28 - Quản Trị Du Lịch &amp; Khách Sạn Chuẩn PSU (Đại Học)</v>
          </cell>
          <cell r="J564" t="str">
            <v>K28PSU-DLK</v>
          </cell>
          <cell r="L564" t="str">
            <v>PHẠM THỊ HOÀNG DUNG</v>
          </cell>
          <cell r="R564" t="str">
            <v>Khóa cũ</v>
          </cell>
          <cell r="T564" t="str">
            <v>K28PSU-DLK</v>
          </cell>
          <cell r="U564" t="str">
            <v/>
          </cell>
        </row>
        <row r="565">
          <cell r="C565" t="str">
            <v>28218006731</v>
          </cell>
          <cell r="D565" t="str">
            <v>Nguyễn</v>
          </cell>
          <cell r="E565" t="str">
            <v>Thị Minh</v>
          </cell>
          <cell r="F565" t="str">
            <v>Ca</v>
          </cell>
          <cell r="G565">
            <v>38178</v>
          </cell>
          <cell r="H565" t="str">
            <v>Nữ</v>
          </cell>
          <cell r="I565" t="str">
            <v>K-28 - Quản Trị Du Lịch &amp; Khách Sạn Chuẩn PSU (Đại Học)</v>
          </cell>
          <cell r="J565" t="str">
            <v>K28PSU-DLK</v>
          </cell>
          <cell r="L565" t="str">
            <v>PHẠM THỊ HOÀNG DUNG</v>
          </cell>
          <cell r="R565" t="str">
            <v>Khóa cũ</v>
          </cell>
          <cell r="T565" t="str">
            <v>K28PSU-DLK</v>
          </cell>
          <cell r="U565" t="str">
            <v/>
          </cell>
        </row>
        <row r="566">
          <cell r="C566" t="str">
            <v>28210301285</v>
          </cell>
          <cell r="D566" t="str">
            <v>Nguyễn</v>
          </cell>
          <cell r="E566" t="str">
            <v>Đại</v>
          </cell>
          <cell r="F566" t="str">
            <v>Dương</v>
          </cell>
          <cell r="G566">
            <v>38155</v>
          </cell>
          <cell r="H566" t="str">
            <v>Nam</v>
          </cell>
          <cell r="I566" t="str">
            <v>K-28 - Quản Trị Du Lịch &amp; Khách Sạn Chuẩn PSU (Đại Học)</v>
          </cell>
          <cell r="J566" t="str">
            <v>K28PSU-DLK</v>
          </cell>
          <cell r="L566" t="str">
            <v>PHẠM THỊ HOÀNG DUNG</v>
          </cell>
          <cell r="R566" t="str">
            <v>Khóa cũ</v>
          </cell>
          <cell r="T566" t="str">
            <v>K28PSU-DLK</v>
          </cell>
          <cell r="U566" t="str">
            <v/>
          </cell>
        </row>
        <row r="567">
          <cell r="C567" t="str">
            <v>28204603724</v>
          </cell>
          <cell r="D567" t="str">
            <v>Nguyễn</v>
          </cell>
          <cell r="E567" t="str">
            <v>Mỹ</v>
          </cell>
          <cell r="F567" t="str">
            <v>Duyên</v>
          </cell>
          <cell r="G567">
            <v>38075</v>
          </cell>
          <cell r="H567" t="str">
            <v>Nữ</v>
          </cell>
          <cell r="I567" t="str">
            <v>K-28 - Quản Trị Du Lịch &amp; Khách Sạn Chuẩn PSU (Đại Học)</v>
          </cell>
          <cell r="J567" t="str">
            <v>K28PSU-DLK</v>
          </cell>
          <cell r="L567" t="str">
            <v>PHẠM THỊ HOÀNG DUNG</v>
          </cell>
          <cell r="R567" t="str">
            <v>Khóa cũ</v>
          </cell>
          <cell r="T567" t="str">
            <v>K28PSU-DLK</v>
          </cell>
          <cell r="U567" t="str">
            <v/>
          </cell>
        </row>
        <row r="568">
          <cell r="C568" t="str">
            <v>28204628324</v>
          </cell>
          <cell r="D568" t="str">
            <v>Nguyễn</v>
          </cell>
          <cell r="E568" t="str">
            <v>Thanh Ngọc</v>
          </cell>
          <cell r="F568" t="str">
            <v>Hiếu</v>
          </cell>
          <cell r="G568">
            <v>38272</v>
          </cell>
          <cell r="H568" t="str">
            <v>Nữ</v>
          </cell>
          <cell r="I568" t="str">
            <v>K-28 - Quản Trị Du Lịch &amp; Khách Sạn Chuẩn PSU (Đại Học)</v>
          </cell>
          <cell r="J568" t="str">
            <v>K28PSU-DLK</v>
          </cell>
          <cell r="L568" t="str">
            <v>PHẠM THỊ HOÀNG DUNG</v>
          </cell>
          <cell r="R568" t="str">
            <v>Khóa cũ</v>
          </cell>
          <cell r="T568" t="str">
            <v>K28PSU-DLK</v>
          </cell>
          <cell r="U568" t="str">
            <v/>
          </cell>
        </row>
        <row r="569">
          <cell r="C569" t="str">
            <v>28200402188</v>
          </cell>
          <cell r="D569" t="str">
            <v>Đinh</v>
          </cell>
          <cell r="E569" t="str">
            <v>Thị</v>
          </cell>
          <cell r="F569" t="str">
            <v>Hoài</v>
          </cell>
          <cell r="G569">
            <v>38274</v>
          </cell>
          <cell r="H569" t="str">
            <v>Nữ</v>
          </cell>
          <cell r="I569" t="str">
            <v>K-28 - Quản Trị Du Lịch &amp; Khách Sạn Chuẩn PSU (Đại Học)</v>
          </cell>
          <cell r="J569" t="str">
            <v>K28PSU-DLK</v>
          </cell>
          <cell r="L569" t="str">
            <v>PHẠM THỊ HOÀNG DUNG</v>
          </cell>
          <cell r="R569" t="str">
            <v>Khóa cũ</v>
          </cell>
          <cell r="T569" t="str">
            <v>K28PSU-DLK</v>
          </cell>
          <cell r="U569" t="str">
            <v/>
          </cell>
        </row>
        <row r="570">
          <cell r="C570" t="str">
            <v>27217102508</v>
          </cell>
          <cell r="D570" t="str">
            <v>Nguyễn</v>
          </cell>
          <cell r="E570" t="str">
            <v>Ngọc Huy</v>
          </cell>
          <cell r="F570" t="str">
            <v>Hoàng</v>
          </cell>
          <cell r="G570">
            <v>37949</v>
          </cell>
          <cell r="H570" t="str">
            <v>Nam</v>
          </cell>
          <cell r="I570" t="str">
            <v>K-28 - Quản Trị Du Lịch &amp; Khách Sạn Chuẩn PSU (Đại Học)</v>
          </cell>
          <cell r="J570" t="str">
            <v>K28PSU-DLK</v>
          </cell>
          <cell r="L570" t="str">
            <v>PHẠM THỊ HOÀNG DUNG</v>
          </cell>
          <cell r="R570" t="str">
            <v>Khóa cũ</v>
          </cell>
          <cell r="T570" t="str">
            <v>K28PSU-DLK</v>
          </cell>
          <cell r="U570" t="str">
            <v/>
          </cell>
        </row>
        <row r="571">
          <cell r="C571" t="str">
            <v>28218004624</v>
          </cell>
          <cell r="D571" t="str">
            <v>Lưu</v>
          </cell>
          <cell r="E571" t="str">
            <v>Đức</v>
          </cell>
          <cell r="F571" t="str">
            <v>Huệ</v>
          </cell>
          <cell r="G571">
            <v>38249</v>
          </cell>
          <cell r="H571" t="str">
            <v>Nam</v>
          </cell>
          <cell r="I571" t="str">
            <v>K-28 - Quản Trị Du Lịch &amp; Khách Sạn Chuẩn PSU (Đại Học)</v>
          </cell>
          <cell r="J571" t="str">
            <v>K28PSU-DLK</v>
          </cell>
          <cell r="L571" t="str">
            <v>PHẠM THỊ HOÀNG DUNG</v>
          </cell>
          <cell r="R571" t="str">
            <v>Khóa cũ</v>
          </cell>
          <cell r="T571" t="str">
            <v>K28PSU-DLK</v>
          </cell>
          <cell r="U571" t="str">
            <v/>
          </cell>
        </row>
        <row r="572">
          <cell r="C572" t="str">
            <v>27217145651</v>
          </cell>
          <cell r="D572" t="str">
            <v>Huỳnh</v>
          </cell>
          <cell r="E572" t="str">
            <v>Gia</v>
          </cell>
          <cell r="F572" t="str">
            <v>Khang</v>
          </cell>
          <cell r="G572">
            <v>37481</v>
          </cell>
          <cell r="H572" t="str">
            <v>Nam</v>
          </cell>
          <cell r="I572" t="str">
            <v>K-28 - Quản Trị Du Lịch &amp; Khách Sạn Chuẩn PSU (Đại Học)</v>
          </cell>
          <cell r="J572" t="str">
            <v>K28PSU-DLK</v>
          </cell>
          <cell r="L572" t="str">
            <v>PHẠM THỊ HOÀNG DUNG</v>
          </cell>
          <cell r="R572" t="str">
            <v>Khóa cũ</v>
          </cell>
          <cell r="T572" t="str">
            <v>K28PSU-DLK</v>
          </cell>
          <cell r="U572" t="str">
            <v/>
          </cell>
        </row>
        <row r="573">
          <cell r="C573" t="str">
            <v>28218143696</v>
          </cell>
          <cell r="D573" t="str">
            <v>Hồ</v>
          </cell>
          <cell r="E573" t="str">
            <v>Nguyễn Minh</v>
          </cell>
          <cell r="F573" t="str">
            <v>Khang</v>
          </cell>
          <cell r="G573">
            <v>38009</v>
          </cell>
          <cell r="H573" t="str">
            <v>Nam</v>
          </cell>
          <cell r="I573" t="str">
            <v>K-28 - Quản Trị Du Lịch &amp; Khách Sạn Chuẩn PSU (Đại Học)</v>
          </cell>
          <cell r="J573" t="str">
            <v>K28PSU-DLK</v>
          </cell>
          <cell r="L573" t="str">
            <v>PHẠM THỊ HOÀNG DUNG</v>
          </cell>
          <cell r="R573" t="str">
            <v>Khóa cũ</v>
          </cell>
          <cell r="T573" t="str">
            <v>K28PSU-DLK</v>
          </cell>
          <cell r="U573" t="str">
            <v/>
          </cell>
        </row>
        <row r="574">
          <cell r="C574" t="str">
            <v>27217135700</v>
          </cell>
          <cell r="D574" t="str">
            <v>Trương</v>
          </cell>
          <cell r="E574" t="str">
            <v>Bá</v>
          </cell>
          <cell r="F574" t="str">
            <v>Khoa</v>
          </cell>
          <cell r="G574">
            <v>37964</v>
          </cell>
          <cell r="H574" t="str">
            <v>Nam</v>
          </cell>
          <cell r="I574" t="str">
            <v>K-28 - Quản Trị Du Lịch &amp; Khách Sạn Chuẩn PSU (Đại Học)</v>
          </cell>
          <cell r="J574" t="str">
            <v>K28PSU-DLK</v>
          </cell>
          <cell r="L574" t="str">
            <v>PHẠM THỊ HOÀNG DUNG</v>
          </cell>
          <cell r="R574" t="str">
            <v>Khóa cũ</v>
          </cell>
          <cell r="T574" t="str">
            <v>K28PSU-DLK</v>
          </cell>
          <cell r="U574" t="str">
            <v/>
          </cell>
        </row>
        <row r="575">
          <cell r="C575" t="str">
            <v>25207108683</v>
          </cell>
          <cell r="D575" t="str">
            <v>Nguyễn</v>
          </cell>
          <cell r="E575" t="str">
            <v>Thị Thảo</v>
          </cell>
          <cell r="F575" t="str">
            <v>Ly</v>
          </cell>
          <cell r="G575">
            <v>36960</v>
          </cell>
          <cell r="H575" t="str">
            <v>Nữ</v>
          </cell>
          <cell r="I575" t="str">
            <v>K-28 - Quản Trị Du Lịch &amp; Khách Sạn Chuẩn PSU (Đại Học)</v>
          </cell>
          <cell r="J575" t="str">
            <v>K28PSU-DLK</v>
          </cell>
          <cell r="L575" t="str">
            <v>PHẠM THỊ HOÀNG DUNG</v>
          </cell>
          <cell r="R575" t="str">
            <v>Khóa cũ</v>
          </cell>
          <cell r="T575" t="str">
            <v>K28PSU-DLK</v>
          </cell>
          <cell r="U575" t="str">
            <v/>
          </cell>
        </row>
        <row r="576">
          <cell r="C576" t="str">
            <v>28208005205</v>
          </cell>
          <cell r="D576" t="str">
            <v>Nguyễn</v>
          </cell>
          <cell r="E576" t="str">
            <v>Hoàng Ngọc</v>
          </cell>
          <cell r="F576" t="str">
            <v>Mai</v>
          </cell>
          <cell r="G576">
            <v>38002</v>
          </cell>
          <cell r="H576" t="str">
            <v>Nữ</v>
          </cell>
          <cell r="I576" t="str">
            <v>K-28 - Quản Trị Du Lịch &amp; Khách Sạn Chuẩn PSU (Đại Học)</v>
          </cell>
          <cell r="J576" t="str">
            <v>K28PSU-DLK</v>
          </cell>
          <cell r="L576" t="str">
            <v>PHẠM THỊ HOÀNG DUNG</v>
          </cell>
          <cell r="R576" t="str">
            <v>Khóa cũ</v>
          </cell>
          <cell r="T576" t="str">
            <v>K28PSU-DLK</v>
          </cell>
          <cell r="U576" t="str">
            <v/>
          </cell>
        </row>
        <row r="577">
          <cell r="C577" t="str">
            <v>25207100969</v>
          </cell>
          <cell r="D577" t="str">
            <v>Trương</v>
          </cell>
          <cell r="E577" t="str">
            <v>Hoạ</v>
          </cell>
          <cell r="F577" t="str">
            <v>My</v>
          </cell>
          <cell r="G577">
            <v>36978</v>
          </cell>
          <cell r="H577" t="str">
            <v>Nữ</v>
          </cell>
          <cell r="I577" t="str">
            <v>K-28 - Quản Trị Du Lịch &amp; Khách Sạn Chuẩn PSU (Đại Học)</v>
          </cell>
          <cell r="J577" t="str">
            <v>K28PSU-DLK</v>
          </cell>
          <cell r="L577" t="str">
            <v>PHẠM THỊ HOÀNG DUNG</v>
          </cell>
          <cell r="R577" t="str">
            <v>Khóa cũ</v>
          </cell>
          <cell r="T577" t="str">
            <v>K28PSU-DLK</v>
          </cell>
          <cell r="U577" t="str">
            <v/>
          </cell>
        </row>
        <row r="578">
          <cell r="C578" t="str">
            <v>28206254569</v>
          </cell>
          <cell r="D578" t="str">
            <v>Lê</v>
          </cell>
          <cell r="E578" t="str">
            <v>Thị Trà</v>
          </cell>
          <cell r="F578" t="str">
            <v>My</v>
          </cell>
          <cell r="G578">
            <v>37338</v>
          </cell>
          <cell r="H578" t="str">
            <v>Nữ</v>
          </cell>
          <cell r="I578" t="str">
            <v>K-28 - Quản Trị Du Lịch &amp; Khách Sạn Chuẩn PSU (Đại Học)</v>
          </cell>
          <cell r="J578" t="str">
            <v>K28PSU-DLK</v>
          </cell>
          <cell r="L578" t="str">
            <v>PHẠM THỊ HOÀNG DUNG</v>
          </cell>
          <cell r="R578" t="str">
            <v>Khóa cũ</v>
          </cell>
          <cell r="T578" t="str">
            <v>K28PSU-DLK</v>
          </cell>
          <cell r="U578" t="str">
            <v/>
          </cell>
        </row>
        <row r="579">
          <cell r="C579" t="str">
            <v>28208002271</v>
          </cell>
          <cell r="D579" t="str">
            <v>Phan</v>
          </cell>
          <cell r="E579" t="str">
            <v>Thiên</v>
          </cell>
          <cell r="F579" t="str">
            <v>Nga</v>
          </cell>
          <cell r="G579">
            <v>38153</v>
          </cell>
          <cell r="H579" t="str">
            <v>Nữ</v>
          </cell>
          <cell r="I579" t="str">
            <v>K-28 - Quản Trị Du Lịch &amp; Khách Sạn Chuẩn PSU (Đại Học)</v>
          </cell>
          <cell r="J579" t="str">
            <v>K28PSU-DLK</v>
          </cell>
          <cell r="L579" t="str">
            <v>PHẠM THỊ HOÀNG DUNG</v>
          </cell>
          <cell r="R579" t="str">
            <v>Khóa cũ</v>
          </cell>
          <cell r="T579" t="str">
            <v>K28PSU-DLK</v>
          </cell>
          <cell r="U579" t="str">
            <v/>
          </cell>
        </row>
        <row r="580">
          <cell r="C580" t="str">
            <v>26207130903</v>
          </cell>
          <cell r="D580" t="str">
            <v>Trần</v>
          </cell>
          <cell r="E580" t="str">
            <v>Thị Như</v>
          </cell>
          <cell r="F580" t="str">
            <v>Ngọc</v>
          </cell>
          <cell r="G580">
            <v>37510</v>
          </cell>
          <cell r="H580" t="str">
            <v>Nữ</v>
          </cell>
          <cell r="I580" t="str">
            <v>K-28 - Quản Trị Du Lịch &amp; Khách Sạn Chuẩn PSU (Đại Học)</v>
          </cell>
          <cell r="J580" t="str">
            <v>K28PSU-DLK</v>
          </cell>
          <cell r="L580" t="str">
            <v>PHẠM THỊ HOÀNG DUNG</v>
          </cell>
          <cell r="R580" t="str">
            <v>Khóa cũ</v>
          </cell>
          <cell r="T580" t="str">
            <v>K28PSU-DLK</v>
          </cell>
          <cell r="U580" t="str">
            <v/>
          </cell>
        </row>
        <row r="581">
          <cell r="C581" t="str">
            <v>28208023818</v>
          </cell>
          <cell r="D581" t="str">
            <v>Hồ</v>
          </cell>
          <cell r="E581" t="str">
            <v>Phạm Thảo</v>
          </cell>
          <cell r="F581" t="str">
            <v>Nguyên</v>
          </cell>
          <cell r="G581">
            <v>38065</v>
          </cell>
          <cell r="H581" t="str">
            <v>Nữ</v>
          </cell>
          <cell r="I581" t="str">
            <v>K-28 - Quản Trị Du Lịch &amp; Khách Sạn Chuẩn PSU (Đại Học)</v>
          </cell>
          <cell r="J581" t="str">
            <v>K28PSU-DLK</v>
          </cell>
          <cell r="L581" t="str">
            <v>PHẠM THỊ HOÀNG DUNG</v>
          </cell>
          <cell r="R581" t="str">
            <v>Khóa cũ</v>
          </cell>
          <cell r="T581" t="str">
            <v>K28PSU-DLK</v>
          </cell>
          <cell r="U581" t="str">
            <v/>
          </cell>
        </row>
        <row r="582">
          <cell r="C582" t="str">
            <v>28218104213</v>
          </cell>
          <cell r="D582" t="str">
            <v>Huỳnh</v>
          </cell>
          <cell r="E582" t="str">
            <v>Văn</v>
          </cell>
          <cell r="F582" t="str">
            <v>Phúc</v>
          </cell>
          <cell r="G582">
            <v>38249</v>
          </cell>
          <cell r="H582" t="str">
            <v>Nam</v>
          </cell>
          <cell r="I582" t="str">
            <v>K-28 - Quản Trị Du Lịch &amp; Khách Sạn Chuẩn PSU (Đại Học)</v>
          </cell>
          <cell r="J582" t="str">
            <v>K28PSU-DLK</v>
          </cell>
          <cell r="L582" t="str">
            <v>PHẠM THỊ HOÀNG DUNG</v>
          </cell>
          <cell r="R582" t="str">
            <v>Khóa cũ</v>
          </cell>
          <cell r="T582" t="str">
            <v>K28PSU-DLK</v>
          </cell>
          <cell r="U582" t="str">
            <v/>
          </cell>
        </row>
        <row r="583">
          <cell r="C583" t="str">
            <v>28208001228</v>
          </cell>
          <cell r="D583" t="str">
            <v>Lê</v>
          </cell>
          <cell r="E583" t="str">
            <v>Thị Mỹ</v>
          </cell>
          <cell r="F583" t="str">
            <v>Tâm</v>
          </cell>
          <cell r="G583">
            <v>38049</v>
          </cell>
          <cell r="H583" t="str">
            <v>Nữ</v>
          </cell>
          <cell r="I583" t="str">
            <v>K-28 - Quản Trị Du Lịch &amp; Khách Sạn Chuẩn PSU (Đại Học)</v>
          </cell>
          <cell r="J583" t="str">
            <v>K28PSU-DLK</v>
          </cell>
          <cell r="L583" t="str">
            <v>PHẠM THỊ HOÀNG DUNG</v>
          </cell>
          <cell r="R583" t="str">
            <v>Khóa cũ</v>
          </cell>
          <cell r="T583" t="str">
            <v>K28PSU-DLK</v>
          </cell>
          <cell r="U583" t="str">
            <v/>
          </cell>
        </row>
        <row r="584">
          <cell r="C584" t="str">
            <v>28208000460</v>
          </cell>
          <cell r="D584" t="str">
            <v>Phạm</v>
          </cell>
          <cell r="E584" t="str">
            <v>Thị Phương</v>
          </cell>
          <cell r="F584" t="str">
            <v>Thảo</v>
          </cell>
          <cell r="G584">
            <v>38080</v>
          </cell>
          <cell r="H584" t="str">
            <v>Nữ</v>
          </cell>
          <cell r="I584" t="str">
            <v>K-28 - Quản Trị Du Lịch &amp; Khách Sạn Chuẩn PSU (Đại Học)</v>
          </cell>
          <cell r="J584" t="str">
            <v>K28PSU-DLK</v>
          </cell>
          <cell r="L584" t="str">
            <v>PHẠM THỊ HOÀNG DUNG</v>
          </cell>
          <cell r="R584" t="str">
            <v>Khóa cũ</v>
          </cell>
          <cell r="T584" t="str">
            <v>K28PSU-DLK</v>
          </cell>
          <cell r="U584" t="str">
            <v/>
          </cell>
        </row>
        <row r="585">
          <cell r="C585" t="str">
            <v>28218025488</v>
          </cell>
          <cell r="D585" t="str">
            <v>Vũ</v>
          </cell>
          <cell r="E585" t="str">
            <v>Ngọc Minh</v>
          </cell>
          <cell r="F585" t="str">
            <v>Tín</v>
          </cell>
          <cell r="G585">
            <v>38309</v>
          </cell>
          <cell r="H585" t="str">
            <v>Nam</v>
          </cell>
          <cell r="I585" t="str">
            <v>K-28 - Quản Trị Du Lịch &amp; Khách Sạn Chuẩn PSU (Đại Học)</v>
          </cell>
          <cell r="J585" t="str">
            <v>K28PSU-DLK</v>
          </cell>
          <cell r="L585" t="str">
            <v>PHẠM THỊ HOÀNG DUNG</v>
          </cell>
          <cell r="R585" t="str">
            <v>Khóa cũ</v>
          </cell>
          <cell r="T585" t="str">
            <v>K28PSU-DLK</v>
          </cell>
          <cell r="U585" t="str">
            <v/>
          </cell>
        </row>
        <row r="586">
          <cell r="C586" t="str">
            <v>28208001290</v>
          </cell>
          <cell r="D586" t="str">
            <v>Phạm</v>
          </cell>
          <cell r="E586" t="str">
            <v>Ngọc Loan</v>
          </cell>
          <cell r="F586" t="str">
            <v>Trinh</v>
          </cell>
          <cell r="G586">
            <v>38347</v>
          </cell>
          <cell r="H586" t="str">
            <v>Nữ</v>
          </cell>
          <cell r="I586" t="str">
            <v>K-28 - Quản Trị Du Lịch &amp; Khách Sạn Chuẩn PSU (Đại Học)</v>
          </cell>
          <cell r="J586" t="str">
            <v>K28PSU-DLK</v>
          </cell>
          <cell r="L586" t="str">
            <v>PHẠM THỊ HOÀNG DUNG</v>
          </cell>
          <cell r="R586" t="str">
            <v>Khóa cũ</v>
          </cell>
          <cell r="T586" t="str">
            <v>K28PSU-DLK</v>
          </cell>
          <cell r="U586" t="str">
            <v/>
          </cell>
        </row>
        <row r="587">
          <cell r="C587" t="str">
            <v>28218004225</v>
          </cell>
          <cell r="D587" t="str">
            <v>Nguyễn</v>
          </cell>
          <cell r="E587" t="str">
            <v>Xuân</v>
          </cell>
          <cell r="F587" t="str">
            <v>Trường</v>
          </cell>
          <cell r="G587">
            <v>38066</v>
          </cell>
          <cell r="H587" t="str">
            <v>Nam</v>
          </cell>
          <cell r="I587" t="str">
            <v>K-28 - Quản Trị Du Lịch &amp; Khách Sạn Chuẩn PSU (Đại Học)</v>
          </cell>
          <cell r="J587" t="str">
            <v>K28PSU-DLK</v>
          </cell>
          <cell r="L587" t="str">
            <v>PHẠM THỊ HOÀNG DUNG</v>
          </cell>
          <cell r="R587" t="str">
            <v>Khóa cũ</v>
          </cell>
          <cell r="T587" t="str">
            <v>K28PSU-DLK</v>
          </cell>
          <cell r="U587" t="str">
            <v/>
          </cell>
        </row>
        <row r="588">
          <cell r="C588" t="str">
            <v>24207214504</v>
          </cell>
          <cell r="D588" t="str">
            <v>Nguyễn</v>
          </cell>
          <cell r="E588" t="str">
            <v>Thị Thanh</v>
          </cell>
          <cell r="F588" t="str">
            <v>Uyên</v>
          </cell>
          <cell r="G588">
            <v>36776</v>
          </cell>
          <cell r="H588" t="str">
            <v>Nữ</v>
          </cell>
          <cell r="I588" t="str">
            <v>K-28 - Quản Trị Du Lịch &amp; Khách Sạn Chuẩn PSU (Đại Học)</v>
          </cell>
          <cell r="J588" t="str">
            <v>K28PSU-DLK</v>
          </cell>
          <cell r="L588" t="str">
            <v>PHẠM THỊ HOÀNG DUNG</v>
          </cell>
          <cell r="R588" t="str">
            <v>Khóa cũ</v>
          </cell>
          <cell r="T588" t="str">
            <v>K28PSU-DLK</v>
          </cell>
          <cell r="U588" t="str">
            <v/>
          </cell>
        </row>
        <row r="589">
          <cell r="C589" t="str">
            <v>28208100046</v>
          </cell>
          <cell r="D589" t="str">
            <v>Nguyễn</v>
          </cell>
          <cell r="E589" t="str">
            <v>Tú</v>
          </cell>
          <cell r="F589" t="str">
            <v>Uyên</v>
          </cell>
          <cell r="G589">
            <v>38235</v>
          </cell>
          <cell r="H589" t="str">
            <v>Nữ</v>
          </cell>
          <cell r="I589" t="str">
            <v>K-28 - Quản Trị Du Lịch &amp; Khách Sạn Chuẩn PSU (Đại Học)</v>
          </cell>
          <cell r="J589" t="str">
            <v>K28PSU-DLK</v>
          </cell>
          <cell r="L589" t="str">
            <v>PHẠM THỊ HOÀNG DUNG</v>
          </cell>
          <cell r="R589" t="str">
            <v>Khóa cũ</v>
          </cell>
          <cell r="T589" t="str">
            <v>K28PSU-DLK</v>
          </cell>
          <cell r="U589" t="str">
            <v/>
          </cell>
        </row>
        <row r="590">
          <cell r="C590" t="str">
            <v>28218000754</v>
          </cell>
          <cell r="D590" t="str">
            <v>Võ</v>
          </cell>
          <cell r="E590" t="str">
            <v>Quốc</v>
          </cell>
          <cell r="F590" t="str">
            <v>Việt</v>
          </cell>
          <cell r="G590">
            <v>38027</v>
          </cell>
          <cell r="H590" t="str">
            <v>Nam</v>
          </cell>
          <cell r="I590" t="str">
            <v>K-28 - Quản Trị Du Lịch &amp; Khách Sạn Chuẩn PSU (Đại Học)</v>
          </cell>
          <cell r="J590" t="str">
            <v>K28PSU-DLK</v>
          </cell>
          <cell r="L590" t="str">
            <v>PHẠM THỊ HOÀNG DUNG</v>
          </cell>
          <cell r="R590" t="str">
            <v>Khóa cũ</v>
          </cell>
          <cell r="T590" t="str">
            <v>K28PSU-DLK</v>
          </cell>
          <cell r="U590" t="str">
            <v/>
          </cell>
        </row>
        <row r="591">
          <cell r="C591" t="str">
            <v>29208432856</v>
          </cell>
          <cell r="D591" t="str">
            <v>Nguyễn</v>
          </cell>
          <cell r="E591" t="str">
            <v>Ngọc Khánh</v>
          </cell>
          <cell r="F591" t="str">
            <v>An</v>
          </cell>
          <cell r="G591">
            <v>38484</v>
          </cell>
          <cell r="H591" t="str">
            <v>Nam</v>
          </cell>
          <cell r="I591" t="str">
            <v>K-29 - Quản Trị Du Lịch &amp; Khách Sạn (Đại Học)</v>
          </cell>
          <cell r="J591" t="str">
            <v>K29DLK1</v>
          </cell>
          <cell r="L591" t="str">
            <v>HỒ SỬ MINH TÀI</v>
          </cell>
          <cell r="R591" t="str">
            <v>Chính khóa</v>
          </cell>
          <cell r="T591" t="str">
            <v>K29DLK1</v>
          </cell>
          <cell r="U591" t="str">
            <v/>
          </cell>
        </row>
        <row r="592">
          <cell r="C592" t="str">
            <v>29208062958</v>
          </cell>
          <cell r="D592" t="str">
            <v>Nguyễn</v>
          </cell>
          <cell r="E592" t="str">
            <v>Thị Kim</v>
          </cell>
          <cell r="F592" t="str">
            <v>Anh</v>
          </cell>
          <cell r="G592">
            <v>38553</v>
          </cell>
          <cell r="H592" t="str">
            <v>Nữ</v>
          </cell>
          <cell r="I592" t="str">
            <v>K-29 - Quản Trị Du Lịch &amp; Khách Sạn (Đại Học)</v>
          </cell>
          <cell r="J592" t="str">
            <v>K29DLK1</v>
          </cell>
          <cell r="L592" t="str">
            <v>HỒ SỬ MINH TÀI</v>
          </cell>
          <cell r="R592" t="str">
            <v>Chính khóa</v>
          </cell>
          <cell r="T592" t="str">
            <v>K29DLK1</v>
          </cell>
          <cell r="U592" t="str">
            <v/>
          </cell>
        </row>
        <row r="593">
          <cell r="C593" t="str">
            <v>29208053527</v>
          </cell>
          <cell r="D593" t="str">
            <v>Nguyễn</v>
          </cell>
          <cell r="E593" t="str">
            <v>Thị Nguyệt</v>
          </cell>
          <cell r="F593" t="str">
            <v>Anh</v>
          </cell>
          <cell r="G593">
            <v>38607</v>
          </cell>
          <cell r="H593" t="str">
            <v>Nữ</v>
          </cell>
          <cell r="I593" t="str">
            <v>K-29 - Quản Trị Du Lịch &amp; Khách Sạn (Đại Học)</v>
          </cell>
          <cell r="J593" t="str">
            <v>K29DLK1</v>
          </cell>
          <cell r="L593" t="str">
            <v>HỒ SỬ MINH TÀI</v>
          </cell>
          <cell r="R593" t="str">
            <v>Chính khóa</v>
          </cell>
          <cell r="T593" t="str">
            <v>K29DLK1</v>
          </cell>
          <cell r="U593" t="str">
            <v/>
          </cell>
        </row>
        <row r="594">
          <cell r="C594" t="str">
            <v>29208058429</v>
          </cell>
          <cell r="D594" t="str">
            <v>Nguyễn</v>
          </cell>
          <cell r="E594" t="str">
            <v>An</v>
          </cell>
          <cell r="F594" t="str">
            <v>Bình</v>
          </cell>
          <cell r="G594">
            <v>38670</v>
          </cell>
          <cell r="H594" t="str">
            <v>Nữ</v>
          </cell>
          <cell r="I594" t="str">
            <v>K-29 - Quản Trị Du Lịch &amp; Khách Sạn (Đại Học)</v>
          </cell>
          <cell r="J594" t="str">
            <v>K29DLK1</v>
          </cell>
          <cell r="L594" t="str">
            <v>HỒ SỬ MINH TÀI</v>
          </cell>
          <cell r="R594" t="str">
            <v>Chính khóa</v>
          </cell>
          <cell r="T594" t="str">
            <v>K29DLK1</v>
          </cell>
          <cell r="U594" t="str">
            <v/>
          </cell>
        </row>
        <row r="595">
          <cell r="C595" t="str">
            <v>29218047641</v>
          </cell>
          <cell r="D595" t="str">
            <v>Lê</v>
          </cell>
          <cell r="E595" t="str">
            <v>Công Tuấn</v>
          </cell>
          <cell r="F595" t="str">
            <v>Bình</v>
          </cell>
          <cell r="G595">
            <v>38610</v>
          </cell>
          <cell r="H595" t="str">
            <v>Nam</v>
          </cell>
          <cell r="I595" t="str">
            <v>K-29 - Quản Trị Du Lịch &amp; Khách Sạn (Đại Học)</v>
          </cell>
          <cell r="J595" t="str">
            <v>K29DLK1</v>
          </cell>
          <cell r="L595" t="str">
            <v>HỒ SỬ MINH TÀI</v>
          </cell>
          <cell r="R595" t="str">
            <v>Chính khóa</v>
          </cell>
          <cell r="T595" t="str">
            <v>K29DLK1</v>
          </cell>
          <cell r="U595" t="str">
            <v/>
          </cell>
        </row>
        <row r="596">
          <cell r="C596" t="str">
            <v>29218058448</v>
          </cell>
          <cell r="D596" t="str">
            <v>Nguyễn</v>
          </cell>
          <cell r="E596" t="str">
            <v>Tiến</v>
          </cell>
          <cell r="F596" t="str">
            <v>Đạt</v>
          </cell>
          <cell r="G596">
            <v>38481</v>
          </cell>
          <cell r="H596" t="str">
            <v>Nam</v>
          </cell>
          <cell r="I596" t="str">
            <v>K-29 - Quản Trị Du Lịch &amp; Khách Sạn (Đại Học)</v>
          </cell>
          <cell r="J596" t="str">
            <v>K29DLK1</v>
          </cell>
          <cell r="L596" t="str">
            <v>HỒ SỬ MINH TÀI</v>
          </cell>
          <cell r="R596" t="str">
            <v>Chính khóa</v>
          </cell>
          <cell r="T596" t="str">
            <v>K29DLK1</v>
          </cell>
          <cell r="U596" t="str">
            <v/>
          </cell>
        </row>
        <row r="597">
          <cell r="C597" t="str">
            <v>29208046739</v>
          </cell>
          <cell r="D597" t="str">
            <v>Nguyễn</v>
          </cell>
          <cell r="E597" t="str">
            <v>Thị</v>
          </cell>
          <cell r="F597" t="str">
            <v>Dịu</v>
          </cell>
          <cell r="G597">
            <v>38387</v>
          </cell>
          <cell r="H597" t="str">
            <v>Nữ</v>
          </cell>
          <cell r="I597" t="str">
            <v>K-29 - Quản Trị Du Lịch &amp; Khách Sạn (Đại Học)</v>
          </cell>
          <cell r="J597" t="str">
            <v>K29DLK1</v>
          </cell>
          <cell r="L597" t="str">
            <v>HỒ SỬ MINH TÀI</v>
          </cell>
          <cell r="R597" t="str">
            <v>Chính khóa</v>
          </cell>
          <cell r="T597" t="str">
            <v>K29DLK1</v>
          </cell>
          <cell r="U597" t="str">
            <v/>
          </cell>
        </row>
        <row r="598">
          <cell r="C598" t="str">
            <v>29216257875</v>
          </cell>
          <cell r="D598" t="str">
            <v>Ngụy</v>
          </cell>
          <cell r="E598" t="str">
            <v>Phan Minh</v>
          </cell>
          <cell r="F598" t="str">
            <v>Đức</v>
          </cell>
          <cell r="G598">
            <v>38424</v>
          </cell>
          <cell r="H598" t="str">
            <v>Nam</v>
          </cell>
          <cell r="I598" t="str">
            <v>K-29 - Quản Trị Du Lịch &amp; Khách Sạn (Đại Học)</v>
          </cell>
          <cell r="J598" t="str">
            <v>K29DLK1</v>
          </cell>
          <cell r="L598" t="str">
            <v>HỒ SỬ MINH TÀI</v>
          </cell>
          <cell r="R598" t="str">
            <v>Chính khóa</v>
          </cell>
          <cell r="T598" t="str">
            <v>K29DLK1</v>
          </cell>
          <cell r="U598" t="str">
            <v/>
          </cell>
        </row>
        <row r="599">
          <cell r="C599" t="str">
            <v>29200357982</v>
          </cell>
          <cell r="D599" t="str">
            <v>Nguyễn</v>
          </cell>
          <cell r="E599" t="str">
            <v>Gia</v>
          </cell>
          <cell r="F599" t="str">
            <v>Hân</v>
          </cell>
          <cell r="G599">
            <v>38516</v>
          </cell>
          <cell r="H599" t="str">
            <v>Nữ</v>
          </cell>
          <cell r="I599" t="str">
            <v>K-29 - Quản Trị Du Lịch &amp; Khách Sạn (Đại Học)</v>
          </cell>
          <cell r="J599" t="str">
            <v>K29DLK1</v>
          </cell>
          <cell r="L599" t="str">
            <v>HỒ SỬ MINH TÀI</v>
          </cell>
          <cell r="R599" t="str">
            <v>Chính khóa</v>
          </cell>
          <cell r="T599" t="str">
            <v>K29DLK1</v>
          </cell>
          <cell r="U599" t="str">
            <v/>
          </cell>
        </row>
        <row r="600">
          <cell r="C600" t="str">
            <v>29206545115</v>
          </cell>
          <cell r="D600" t="str">
            <v>Nguyễn</v>
          </cell>
          <cell r="E600" t="str">
            <v>Thị Thu</v>
          </cell>
          <cell r="F600" t="str">
            <v>Hằng</v>
          </cell>
          <cell r="G600">
            <v>38367</v>
          </cell>
          <cell r="H600" t="str">
            <v>Nữ</v>
          </cell>
          <cell r="I600" t="str">
            <v>K-29 - Quản Trị Du Lịch &amp; Khách Sạn (Đại Học)</v>
          </cell>
          <cell r="J600" t="str">
            <v>K29DLK1</v>
          </cell>
          <cell r="L600" t="str">
            <v>HỒ SỬ MINH TÀI</v>
          </cell>
          <cell r="R600" t="str">
            <v>Chính khóa</v>
          </cell>
          <cell r="T600" t="str">
            <v>K29DLK1</v>
          </cell>
          <cell r="U600" t="str">
            <v/>
          </cell>
        </row>
        <row r="601">
          <cell r="C601" t="str">
            <v>29218034482</v>
          </cell>
          <cell r="D601" t="str">
            <v>Lê</v>
          </cell>
          <cell r="E601" t="str">
            <v>Duy</v>
          </cell>
          <cell r="F601" t="str">
            <v>Hậu</v>
          </cell>
          <cell r="G601">
            <v>38357</v>
          </cell>
          <cell r="H601" t="str">
            <v>Nam</v>
          </cell>
          <cell r="I601" t="str">
            <v>K-29 - Quản Trị Du Lịch &amp; Khách Sạn (Đại Học)</v>
          </cell>
          <cell r="J601" t="str">
            <v>K29DLK1</v>
          </cell>
          <cell r="L601" t="str">
            <v>HỒ SỬ MINH TÀI</v>
          </cell>
          <cell r="R601" t="str">
            <v>Chính khóa</v>
          </cell>
          <cell r="T601" t="str">
            <v>K29DLK1</v>
          </cell>
          <cell r="U601" t="str">
            <v/>
          </cell>
        </row>
        <row r="602">
          <cell r="C602" t="str">
            <v>29204520892</v>
          </cell>
          <cell r="D602" t="str">
            <v>Đinh</v>
          </cell>
          <cell r="E602" t="str">
            <v>Thị Kim</v>
          </cell>
          <cell r="F602" t="str">
            <v>Hoa</v>
          </cell>
          <cell r="G602">
            <v>38401</v>
          </cell>
          <cell r="H602" t="str">
            <v>Nữ</v>
          </cell>
          <cell r="I602" t="str">
            <v>K-29 - Quản Trị Du Lịch &amp; Khách Sạn (Đại Học)</v>
          </cell>
          <cell r="J602" t="str">
            <v>K29DLK1</v>
          </cell>
          <cell r="L602" t="str">
            <v>HỒ SỬ MINH TÀI</v>
          </cell>
          <cell r="R602" t="str">
            <v>Chính khóa</v>
          </cell>
          <cell r="T602" t="str">
            <v>K29DLK1</v>
          </cell>
          <cell r="U602" t="str">
            <v/>
          </cell>
        </row>
        <row r="603">
          <cell r="C603" t="str">
            <v>29208034811</v>
          </cell>
          <cell r="D603" t="str">
            <v>Nguyễn</v>
          </cell>
          <cell r="E603" t="str">
            <v>Vũ Thu</v>
          </cell>
          <cell r="F603" t="str">
            <v>Hoài</v>
          </cell>
          <cell r="G603">
            <v>38441</v>
          </cell>
          <cell r="H603" t="str">
            <v>Nữ</v>
          </cell>
          <cell r="I603" t="str">
            <v>K-29 - Quản Trị Du Lịch &amp; Khách Sạn (Đại Học)</v>
          </cell>
          <cell r="J603" t="str">
            <v>K29DLK1</v>
          </cell>
          <cell r="L603" t="str">
            <v>HỒ SỬ MINH TÀI</v>
          </cell>
          <cell r="R603" t="str">
            <v>Chính khóa</v>
          </cell>
          <cell r="T603" t="str">
            <v>K29DLK1</v>
          </cell>
          <cell r="U603" t="str">
            <v/>
          </cell>
        </row>
        <row r="604">
          <cell r="C604" t="str">
            <v>29208063759</v>
          </cell>
          <cell r="D604" t="str">
            <v>Phan</v>
          </cell>
          <cell r="E604" t="str">
            <v>Thị</v>
          </cell>
          <cell r="F604" t="str">
            <v>Huệ</v>
          </cell>
          <cell r="G604">
            <v>38559</v>
          </cell>
          <cell r="H604" t="str">
            <v>Nữ</v>
          </cell>
          <cell r="I604" t="str">
            <v>K-29 - Quản Trị Du Lịch &amp; Khách Sạn (Đại Học)</v>
          </cell>
          <cell r="J604" t="str">
            <v>K29DLK1</v>
          </cell>
          <cell r="L604" t="str">
            <v>HỒ SỬ MINH TÀI</v>
          </cell>
          <cell r="R604" t="str">
            <v>Chính khóa</v>
          </cell>
          <cell r="T604" t="str">
            <v>K29DLK1</v>
          </cell>
          <cell r="U604" t="str">
            <v/>
          </cell>
        </row>
        <row r="605">
          <cell r="C605" t="str">
            <v>29218038012</v>
          </cell>
          <cell r="D605" t="str">
            <v>Phạm</v>
          </cell>
          <cell r="E605" t="str">
            <v>Phương</v>
          </cell>
          <cell r="F605" t="str">
            <v>Huy</v>
          </cell>
          <cell r="G605">
            <v>38478</v>
          </cell>
          <cell r="H605" t="str">
            <v>Nam</v>
          </cell>
          <cell r="I605" t="str">
            <v>K-29 - Quản Trị Du Lịch &amp; Khách Sạn (Đại Học)</v>
          </cell>
          <cell r="J605" t="str">
            <v>K29DLK1</v>
          </cell>
          <cell r="L605" t="str">
            <v>HỒ SỬ MINH TÀI</v>
          </cell>
          <cell r="R605" t="str">
            <v>Chính khóa</v>
          </cell>
          <cell r="T605" t="str">
            <v>K29DLK1</v>
          </cell>
          <cell r="U605" t="str">
            <v/>
          </cell>
        </row>
        <row r="606">
          <cell r="C606" t="str">
            <v>29218055971</v>
          </cell>
          <cell r="D606" t="str">
            <v>Nguyễn</v>
          </cell>
          <cell r="E606" t="str">
            <v>Nam</v>
          </cell>
          <cell r="F606" t="str">
            <v>Khang</v>
          </cell>
          <cell r="G606">
            <v>38716</v>
          </cell>
          <cell r="H606" t="str">
            <v>Nam</v>
          </cell>
          <cell r="I606" t="str">
            <v>K-29 - Quản Trị Du Lịch &amp; Khách Sạn (Đại Học)</v>
          </cell>
          <cell r="J606" t="str">
            <v>K29DLK1</v>
          </cell>
          <cell r="L606" t="str">
            <v>HỒ SỬ MINH TÀI</v>
          </cell>
          <cell r="R606" t="str">
            <v>Chính khóa</v>
          </cell>
          <cell r="T606" t="str">
            <v>K29DLK1</v>
          </cell>
          <cell r="U606" t="str">
            <v/>
          </cell>
        </row>
        <row r="607">
          <cell r="C607" t="str">
            <v>29207400060</v>
          </cell>
          <cell r="D607" t="str">
            <v>Nguyễn</v>
          </cell>
          <cell r="E607" t="str">
            <v>Thị Minh</v>
          </cell>
          <cell r="F607" t="str">
            <v>Khuê</v>
          </cell>
          <cell r="G607">
            <v>38533</v>
          </cell>
          <cell r="H607" t="str">
            <v>Nữ</v>
          </cell>
          <cell r="I607" t="str">
            <v>K-29 - Quản Trị Du Lịch &amp; Khách Sạn (Đại Học)</v>
          </cell>
          <cell r="J607" t="str">
            <v>K29DLK1</v>
          </cell>
          <cell r="L607" t="str">
            <v>HỒ SỬ MINH TÀI</v>
          </cell>
          <cell r="R607" t="str">
            <v>Chính khóa</v>
          </cell>
          <cell r="T607" t="str">
            <v>K29DLK1</v>
          </cell>
          <cell r="U607" t="str">
            <v/>
          </cell>
        </row>
        <row r="608">
          <cell r="C608" t="str">
            <v>29218030644</v>
          </cell>
          <cell r="D608" t="str">
            <v>Nguyễn</v>
          </cell>
          <cell r="E608" t="str">
            <v>Văn Trung</v>
          </cell>
          <cell r="F608" t="str">
            <v>Kiên</v>
          </cell>
          <cell r="G608">
            <v>38365</v>
          </cell>
          <cell r="H608" t="str">
            <v>Nam</v>
          </cell>
          <cell r="I608" t="str">
            <v>K-29 - Quản Trị Du Lịch &amp; Khách Sạn (Đại Học)</v>
          </cell>
          <cell r="J608" t="str">
            <v>K29DLK1</v>
          </cell>
          <cell r="L608" t="str">
            <v>HỒ SỬ MINH TÀI</v>
          </cell>
          <cell r="R608" t="str">
            <v>Chính khóa</v>
          </cell>
          <cell r="T608" t="str">
            <v>K29DLK1</v>
          </cell>
          <cell r="U608" t="str">
            <v/>
          </cell>
        </row>
        <row r="609">
          <cell r="C609" t="str">
            <v>29208054887</v>
          </cell>
          <cell r="D609" t="str">
            <v>H' Nery</v>
          </cell>
          <cell r="E609" t="str">
            <v/>
          </cell>
          <cell r="F609" t="str">
            <v>Mlô</v>
          </cell>
          <cell r="G609">
            <v>38681</v>
          </cell>
          <cell r="H609" t="str">
            <v>Nữ</v>
          </cell>
          <cell r="I609" t="str">
            <v>K-29 - Quản Trị Du Lịch &amp; Khách Sạn (Đại Học)</v>
          </cell>
          <cell r="J609" t="str">
            <v>K29DLK1</v>
          </cell>
          <cell r="L609" t="str">
            <v>HỒ SỬ MINH TÀI</v>
          </cell>
          <cell r="R609" t="str">
            <v>Chính khóa</v>
          </cell>
          <cell r="T609" t="str">
            <v>K29DLK1</v>
          </cell>
          <cell r="U609" t="str">
            <v/>
          </cell>
        </row>
        <row r="610">
          <cell r="C610" t="str">
            <v>29208026557</v>
          </cell>
          <cell r="D610" t="str">
            <v>Phan</v>
          </cell>
          <cell r="E610" t="str">
            <v>Hoàng</v>
          </cell>
          <cell r="F610" t="str">
            <v>My</v>
          </cell>
          <cell r="G610">
            <v>38524</v>
          </cell>
          <cell r="H610" t="str">
            <v>Nữ</v>
          </cell>
          <cell r="I610" t="str">
            <v>K-29 - Quản Trị Du Lịch &amp; Khách Sạn (Đại Học)</v>
          </cell>
          <cell r="J610" t="str">
            <v>K29DLK1</v>
          </cell>
          <cell r="L610" t="str">
            <v>HỒ SỬ MINH TÀI</v>
          </cell>
          <cell r="R610" t="str">
            <v>Chính khóa</v>
          </cell>
          <cell r="T610" t="str">
            <v>K29DLK1</v>
          </cell>
          <cell r="U610" t="str">
            <v/>
          </cell>
        </row>
        <row r="611">
          <cell r="C611" t="str">
            <v>29204663851</v>
          </cell>
          <cell r="D611" t="str">
            <v>Trương</v>
          </cell>
          <cell r="E611" t="str">
            <v>Thị Diễm</v>
          </cell>
          <cell r="F611" t="str">
            <v>My</v>
          </cell>
          <cell r="G611">
            <v>38552</v>
          </cell>
          <cell r="H611" t="str">
            <v>Nữ</v>
          </cell>
          <cell r="I611" t="str">
            <v>K-29 - Quản Trị Du Lịch &amp; Khách Sạn (Đại Học)</v>
          </cell>
          <cell r="J611" t="str">
            <v>K29DLK1</v>
          </cell>
          <cell r="L611" t="str">
            <v>HỒ SỬ MINH TÀI</v>
          </cell>
          <cell r="R611" t="str">
            <v>Chính khóa</v>
          </cell>
          <cell r="T611" t="str">
            <v>K29DLK1</v>
          </cell>
          <cell r="U611" t="str">
            <v/>
          </cell>
        </row>
        <row r="612">
          <cell r="C612" t="str">
            <v>29208042217</v>
          </cell>
          <cell r="D612" t="str">
            <v>Nguyễn</v>
          </cell>
          <cell r="E612" t="str">
            <v>Thị Trà</v>
          </cell>
          <cell r="F612" t="str">
            <v>My</v>
          </cell>
          <cell r="G612">
            <v>38645</v>
          </cell>
          <cell r="H612" t="str">
            <v>Nữ</v>
          </cell>
          <cell r="I612" t="str">
            <v>K-29 - Quản Trị Du Lịch &amp; Khách Sạn (Đại Học)</v>
          </cell>
          <cell r="J612" t="str">
            <v>K29DLK1</v>
          </cell>
          <cell r="L612" t="str">
            <v>HỒ SỬ MINH TÀI</v>
          </cell>
          <cell r="R612" t="str">
            <v>Chính khóa</v>
          </cell>
          <cell r="T612" t="str">
            <v>K29DLK1</v>
          </cell>
          <cell r="U612" t="str">
            <v/>
          </cell>
        </row>
        <row r="613">
          <cell r="C613" t="str">
            <v>29206630645</v>
          </cell>
          <cell r="D613" t="str">
            <v>Bùi</v>
          </cell>
          <cell r="E613" t="str">
            <v>Thị Minh</v>
          </cell>
          <cell r="F613" t="str">
            <v>Ngân</v>
          </cell>
          <cell r="G613">
            <v>38439</v>
          </cell>
          <cell r="H613" t="str">
            <v>Nữ</v>
          </cell>
          <cell r="I613" t="str">
            <v>K-29 - Quản Trị Du Lịch &amp; Khách Sạn (Đại Học)</v>
          </cell>
          <cell r="J613" t="str">
            <v>K29DLK1</v>
          </cell>
          <cell r="L613" t="str">
            <v>HỒ SỬ MINH TÀI</v>
          </cell>
          <cell r="R613" t="str">
            <v>Chính khóa</v>
          </cell>
          <cell r="T613" t="str">
            <v>K29DLK1</v>
          </cell>
          <cell r="U613" t="str">
            <v/>
          </cell>
        </row>
        <row r="614">
          <cell r="C614" t="str">
            <v>29208055437</v>
          </cell>
          <cell r="D614" t="str">
            <v>Nguyễn</v>
          </cell>
          <cell r="E614" t="str">
            <v>Hoàng Thảo</v>
          </cell>
          <cell r="F614" t="str">
            <v>Nguyên</v>
          </cell>
          <cell r="G614">
            <v>38471</v>
          </cell>
          <cell r="H614" t="str">
            <v>Nữ</v>
          </cell>
          <cell r="I614" t="str">
            <v>K-29 - Quản Trị Du Lịch &amp; Khách Sạn (Đại Học)</v>
          </cell>
          <cell r="J614" t="str">
            <v>K29DLK1</v>
          </cell>
          <cell r="L614" t="str">
            <v>HỒ SỬ MINH TÀI</v>
          </cell>
          <cell r="R614" t="str">
            <v>Chính khóa</v>
          </cell>
          <cell r="T614" t="str">
            <v>K29DLK1</v>
          </cell>
          <cell r="U614" t="str">
            <v/>
          </cell>
        </row>
        <row r="615">
          <cell r="C615" t="str">
            <v>29208063281</v>
          </cell>
          <cell r="D615" t="str">
            <v>Trương</v>
          </cell>
          <cell r="E615" t="str">
            <v>Thanh</v>
          </cell>
          <cell r="F615" t="str">
            <v>Nhàn</v>
          </cell>
          <cell r="G615">
            <v>38539</v>
          </cell>
          <cell r="H615" t="str">
            <v>Nữ</v>
          </cell>
          <cell r="I615" t="str">
            <v>K-29 - Quản Trị Du Lịch &amp; Khách Sạn (Đại Học)</v>
          </cell>
          <cell r="J615" t="str">
            <v>K29DLK1</v>
          </cell>
          <cell r="L615" t="str">
            <v>HỒ SỬ MINH TÀI</v>
          </cell>
          <cell r="R615" t="str">
            <v>Chính khóa</v>
          </cell>
          <cell r="T615" t="str">
            <v>K29DLK1</v>
          </cell>
          <cell r="U615" t="str">
            <v/>
          </cell>
        </row>
        <row r="616">
          <cell r="C616" t="str">
            <v>29218052945</v>
          </cell>
          <cell r="D616" t="str">
            <v>Lê</v>
          </cell>
          <cell r="E616" t="str">
            <v>Thanh</v>
          </cell>
          <cell r="F616" t="str">
            <v>Nhật</v>
          </cell>
          <cell r="G616">
            <v>38660</v>
          </cell>
          <cell r="H616" t="str">
            <v>Nam</v>
          </cell>
          <cell r="I616" t="str">
            <v>K-29 - Quản Trị Du Lịch &amp; Khách Sạn (Đại Học)</v>
          </cell>
          <cell r="J616" t="str">
            <v>K29DLK1</v>
          </cell>
          <cell r="L616" t="str">
            <v>HỒ SỬ MINH TÀI</v>
          </cell>
          <cell r="R616" t="str">
            <v>Chính khóa</v>
          </cell>
          <cell r="T616" t="str">
            <v>K29DLK1</v>
          </cell>
          <cell r="U616" t="str">
            <v/>
          </cell>
        </row>
        <row r="617">
          <cell r="C617" t="str">
            <v>29208056172</v>
          </cell>
          <cell r="D617" t="str">
            <v>Nguyễn</v>
          </cell>
          <cell r="E617" t="str">
            <v>Thị Vân</v>
          </cell>
          <cell r="F617" t="str">
            <v>Nhi</v>
          </cell>
          <cell r="G617">
            <v>38570</v>
          </cell>
          <cell r="H617" t="str">
            <v>Nữ</v>
          </cell>
          <cell r="I617" t="str">
            <v>K-29 - Quản Trị Du Lịch &amp; Khách Sạn (Đại Học)</v>
          </cell>
          <cell r="J617" t="str">
            <v>K29DLK1</v>
          </cell>
          <cell r="L617" t="str">
            <v>HỒ SỬ MINH TÀI</v>
          </cell>
          <cell r="R617" t="str">
            <v>Chính khóa</v>
          </cell>
          <cell r="T617" t="str">
            <v>K29DLK1</v>
          </cell>
          <cell r="U617" t="str">
            <v/>
          </cell>
        </row>
        <row r="618">
          <cell r="C618" t="str">
            <v>29218034228</v>
          </cell>
          <cell r="D618" t="str">
            <v>Huỳnh</v>
          </cell>
          <cell r="E618" t="str">
            <v>Thanh</v>
          </cell>
          <cell r="F618" t="str">
            <v>Quốc</v>
          </cell>
          <cell r="G618">
            <v>38425</v>
          </cell>
          <cell r="H618" t="str">
            <v>Nam</v>
          </cell>
          <cell r="I618" t="str">
            <v>K-29 - Quản Trị Du Lịch &amp; Khách Sạn (Đại Học)</v>
          </cell>
          <cell r="J618" t="str">
            <v>K29DLK1</v>
          </cell>
          <cell r="L618" t="str">
            <v>HỒ SỬ MINH TÀI</v>
          </cell>
          <cell r="R618" t="str">
            <v>Chính khóa</v>
          </cell>
          <cell r="T618" t="str">
            <v>K29DLK1</v>
          </cell>
          <cell r="U618" t="str">
            <v/>
          </cell>
        </row>
        <row r="619">
          <cell r="C619" t="str">
            <v>28206502136</v>
          </cell>
          <cell r="D619" t="str">
            <v>Nguyễn</v>
          </cell>
          <cell r="E619" t="str">
            <v>Thị Cẩm</v>
          </cell>
          <cell r="F619" t="str">
            <v>Sương</v>
          </cell>
          <cell r="G619">
            <v>38313</v>
          </cell>
          <cell r="H619" t="str">
            <v>Nữ</v>
          </cell>
          <cell r="I619" t="str">
            <v>K-29 - Quản Trị Du Lịch &amp; Khách Sạn (Đại Học)</v>
          </cell>
          <cell r="J619" t="str">
            <v>K29DLK1</v>
          </cell>
          <cell r="L619" t="str">
            <v>HỒ SỬ MINH TÀI</v>
          </cell>
          <cell r="R619" t="str">
            <v>Chính khóa</v>
          </cell>
          <cell r="T619" t="str">
            <v>K29DLK1</v>
          </cell>
          <cell r="U619" t="str">
            <v/>
          </cell>
        </row>
        <row r="620">
          <cell r="C620" t="str">
            <v>29208041056</v>
          </cell>
          <cell r="D620" t="str">
            <v>Lê</v>
          </cell>
          <cell r="E620" t="str">
            <v>Phạm Anh</v>
          </cell>
          <cell r="F620" t="str">
            <v>Thư</v>
          </cell>
          <cell r="G620">
            <v>38587</v>
          </cell>
          <cell r="H620" t="str">
            <v>Nữ</v>
          </cell>
          <cell r="I620" t="str">
            <v>K-29 - Quản Trị Du Lịch &amp; Khách Sạn (Đại Học)</v>
          </cell>
          <cell r="J620" t="str">
            <v>K29DLK1</v>
          </cell>
          <cell r="L620" t="str">
            <v>HỒ SỬ MINH TÀI</v>
          </cell>
          <cell r="R620" t="str">
            <v>Chính khóa</v>
          </cell>
          <cell r="T620" t="str">
            <v>K29DLK1</v>
          </cell>
          <cell r="U620" t="str">
            <v/>
          </cell>
        </row>
        <row r="621">
          <cell r="C621" t="str">
            <v>29208040855</v>
          </cell>
          <cell r="D621" t="str">
            <v>Hoàng</v>
          </cell>
          <cell r="E621" t="str">
            <v>Thị Thủy</v>
          </cell>
          <cell r="F621" t="str">
            <v>Tiên</v>
          </cell>
          <cell r="G621">
            <v>38493</v>
          </cell>
          <cell r="H621" t="str">
            <v>Nữ</v>
          </cell>
          <cell r="I621" t="str">
            <v>K-29 - Quản Trị Du Lịch &amp; Khách Sạn (Đại Học)</v>
          </cell>
          <cell r="J621" t="str">
            <v>K29DLK1</v>
          </cell>
          <cell r="L621" t="str">
            <v>HỒ SỬ MINH TÀI</v>
          </cell>
          <cell r="R621" t="str">
            <v>Chính khóa</v>
          </cell>
          <cell r="T621" t="str">
            <v>K29DLK1</v>
          </cell>
          <cell r="U621" t="str">
            <v/>
          </cell>
        </row>
        <row r="622">
          <cell r="C622" t="str">
            <v>29208248234</v>
          </cell>
          <cell r="D622" t="str">
            <v>Huỳnh</v>
          </cell>
          <cell r="E622" t="str">
            <v>Thị Đoan</v>
          </cell>
          <cell r="F622" t="str">
            <v>Trang</v>
          </cell>
          <cell r="G622">
            <v>38616</v>
          </cell>
          <cell r="H622" t="str">
            <v>Nữ</v>
          </cell>
          <cell r="I622" t="str">
            <v>K-29 - Quản Trị Du Lịch &amp; Khách Sạn (Đại Học)</v>
          </cell>
          <cell r="J622" t="str">
            <v>K29DLK1</v>
          </cell>
          <cell r="L622" t="str">
            <v>HỒ SỬ MINH TÀI</v>
          </cell>
          <cell r="R622" t="str">
            <v>Chính khóa</v>
          </cell>
          <cell r="T622" t="str">
            <v>K29DLK1</v>
          </cell>
          <cell r="U622" t="str">
            <v/>
          </cell>
        </row>
        <row r="623">
          <cell r="C623" t="str">
            <v>29208455299</v>
          </cell>
          <cell r="D623" t="str">
            <v>Hồ</v>
          </cell>
          <cell r="E623" t="str">
            <v>Thị Thu</v>
          </cell>
          <cell r="F623" t="str">
            <v>Trang</v>
          </cell>
          <cell r="G623">
            <v>38357</v>
          </cell>
          <cell r="H623" t="str">
            <v>Nữ</v>
          </cell>
          <cell r="I623" t="str">
            <v>K-29 - Quản Trị Du Lịch &amp; Khách Sạn (Đại Học)</v>
          </cell>
          <cell r="J623" t="str">
            <v>K29DLK1</v>
          </cell>
          <cell r="L623" t="str">
            <v>HỒ SỬ MINH TÀI</v>
          </cell>
          <cell r="R623" t="str">
            <v>Chính khóa</v>
          </cell>
          <cell r="T623" t="str">
            <v>K29DLK1</v>
          </cell>
          <cell r="U623" t="str">
            <v/>
          </cell>
        </row>
        <row r="624">
          <cell r="C624" t="str">
            <v>29208056173</v>
          </cell>
          <cell r="D624" t="str">
            <v>Hà</v>
          </cell>
          <cell r="E624" t="str">
            <v>Thu</v>
          </cell>
          <cell r="F624" t="str">
            <v>Trang</v>
          </cell>
          <cell r="G624">
            <v>38612</v>
          </cell>
          <cell r="H624" t="str">
            <v>Nữ</v>
          </cell>
          <cell r="I624" t="str">
            <v>K-29 - Quản Trị Du Lịch &amp; Khách Sạn (Đại Học)</v>
          </cell>
          <cell r="J624" t="str">
            <v>K29DLK1</v>
          </cell>
          <cell r="L624" t="str">
            <v>HỒ SỬ MINH TÀI</v>
          </cell>
          <cell r="R624" t="str">
            <v>Chính khóa</v>
          </cell>
          <cell r="T624" t="str">
            <v>K29DLK1</v>
          </cell>
          <cell r="U624" t="str">
            <v/>
          </cell>
        </row>
        <row r="625">
          <cell r="C625" t="str">
            <v>29218062759</v>
          </cell>
          <cell r="D625" t="str">
            <v>Phan</v>
          </cell>
          <cell r="E625" t="str">
            <v>Bá Minh</v>
          </cell>
          <cell r="F625" t="str">
            <v>Trí</v>
          </cell>
          <cell r="G625">
            <v>38710</v>
          </cell>
          <cell r="H625" t="str">
            <v>Nam</v>
          </cell>
          <cell r="I625" t="str">
            <v>K-29 - Quản Trị Du Lịch &amp; Khách Sạn (Đại Học)</v>
          </cell>
          <cell r="J625" t="str">
            <v>K29DLK1</v>
          </cell>
          <cell r="L625" t="str">
            <v>HỒ SỬ MINH TÀI</v>
          </cell>
          <cell r="R625" t="str">
            <v>Chính khóa</v>
          </cell>
          <cell r="T625" t="str">
            <v>K29DLK1</v>
          </cell>
          <cell r="U625" t="str">
            <v/>
          </cell>
        </row>
        <row r="626">
          <cell r="C626" t="str">
            <v>29204333855</v>
          </cell>
          <cell r="D626" t="str">
            <v>Lê</v>
          </cell>
          <cell r="E626" t="str">
            <v>Mỹ</v>
          </cell>
          <cell r="F626" t="str">
            <v>Uyên</v>
          </cell>
          <cell r="G626">
            <v>38652</v>
          </cell>
          <cell r="H626" t="str">
            <v>Nữ</v>
          </cell>
          <cell r="I626" t="str">
            <v>K-29 - Quản Trị Du Lịch &amp; Khách Sạn (Đại Học)</v>
          </cell>
          <cell r="J626" t="str">
            <v>K29DLK1</v>
          </cell>
          <cell r="L626" t="str">
            <v>HỒ SỬ MINH TÀI</v>
          </cell>
          <cell r="R626" t="str">
            <v>Chính khóa</v>
          </cell>
          <cell r="T626" t="str">
            <v>K29DLK1</v>
          </cell>
          <cell r="U626" t="str">
            <v/>
          </cell>
        </row>
        <row r="627">
          <cell r="C627" t="str">
            <v>29208058063</v>
          </cell>
          <cell r="D627" t="str">
            <v>Huỳnh</v>
          </cell>
          <cell r="E627" t="str">
            <v>Thị Khánh</v>
          </cell>
          <cell r="F627" t="str">
            <v>Vy</v>
          </cell>
          <cell r="G627">
            <v>38660</v>
          </cell>
          <cell r="H627" t="str">
            <v>Nữ</v>
          </cell>
          <cell r="I627" t="str">
            <v>K-29 - Quản Trị Du Lịch &amp; Khách Sạn (Đại Học)</v>
          </cell>
          <cell r="J627" t="str">
            <v>K29DLK1</v>
          </cell>
          <cell r="L627" t="str">
            <v>HỒ SỬ MINH TÀI</v>
          </cell>
          <cell r="R627" t="str">
            <v>Chính khóa</v>
          </cell>
          <cell r="T627" t="str">
            <v>K29DLK1</v>
          </cell>
          <cell r="U627" t="str">
            <v/>
          </cell>
        </row>
        <row r="628">
          <cell r="C628" t="str">
            <v>29218058441</v>
          </cell>
          <cell r="D628" t="str">
            <v>Vũ</v>
          </cell>
          <cell r="E628" t="str">
            <v>Xuân</v>
          </cell>
          <cell r="F628" t="str">
            <v>Vỹ</v>
          </cell>
          <cell r="G628">
            <v>38535</v>
          </cell>
          <cell r="H628" t="str">
            <v>Nam</v>
          </cell>
          <cell r="I628" t="str">
            <v>K-29 - Quản Trị Du Lịch &amp; Khách Sạn (Đại Học)</v>
          </cell>
          <cell r="J628" t="str">
            <v>K29DLK1</v>
          </cell>
          <cell r="L628" t="str">
            <v>HỒ SỬ MINH TÀI</v>
          </cell>
          <cell r="R628" t="str">
            <v>Chính khóa</v>
          </cell>
          <cell r="T628" t="str">
            <v>K29DLK1</v>
          </cell>
          <cell r="U628" t="str">
            <v/>
          </cell>
        </row>
        <row r="629">
          <cell r="C629" t="str">
            <v>29204659186</v>
          </cell>
          <cell r="D629" t="str">
            <v>Phạm</v>
          </cell>
          <cell r="E629" t="str">
            <v>Thị Hoài</v>
          </cell>
          <cell r="F629" t="str">
            <v>An</v>
          </cell>
          <cell r="G629">
            <v>38449</v>
          </cell>
          <cell r="H629" t="str">
            <v>Nữ</v>
          </cell>
          <cell r="I629" t="str">
            <v>K-29 - Quản Trị Du Lịch &amp; Khách Sạn (Đại Học)</v>
          </cell>
          <cell r="J629" t="str">
            <v>K29DLK2</v>
          </cell>
          <cell r="L629" t="str">
            <v>HỒ SỬ MINH TÀI</v>
          </cell>
          <cell r="R629" t="str">
            <v>Chính khóa</v>
          </cell>
          <cell r="T629" t="str">
            <v>K29DLK2</v>
          </cell>
          <cell r="U629" t="str">
            <v/>
          </cell>
        </row>
        <row r="630">
          <cell r="C630" t="str">
            <v>29218046792</v>
          </cell>
          <cell r="D630" t="str">
            <v>Phạm</v>
          </cell>
          <cell r="E630" t="str">
            <v>Gia</v>
          </cell>
          <cell r="F630" t="str">
            <v>Bảo</v>
          </cell>
          <cell r="G630">
            <v>38450</v>
          </cell>
          <cell r="H630" t="str">
            <v>Nam</v>
          </cell>
          <cell r="I630" t="str">
            <v>K-29 - Quản Trị Du Lịch &amp; Khách Sạn (Đại Học)</v>
          </cell>
          <cell r="J630" t="str">
            <v>K29DLK2</v>
          </cell>
          <cell r="L630" t="str">
            <v>HỒ SỬ MINH TÀI</v>
          </cell>
          <cell r="R630" t="str">
            <v>Chính khóa</v>
          </cell>
          <cell r="T630" t="str">
            <v>K29DLK2</v>
          </cell>
          <cell r="U630" t="str">
            <v/>
          </cell>
        </row>
        <row r="631">
          <cell r="C631" t="str">
            <v>29218031515</v>
          </cell>
          <cell r="D631" t="str">
            <v>Nguyễn</v>
          </cell>
          <cell r="E631" t="str">
            <v>Ngọc</v>
          </cell>
          <cell r="F631" t="str">
            <v>Đức</v>
          </cell>
          <cell r="G631">
            <v>38626</v>
          </cell>
          <cell r="H631" t="str">
            <v>Nam</v>
          </cell>
          <cell r="I631" t="str">
            <v>K-29 - Quản Trị Du Lịch &amp; Khách Sạn (Đại Học)</v>
          </cell>
          <cell r="J631" t="str">
            <v>K29DLK2</v>
          </cell>
          <cell r="L631" t="str">
            <v>HỒ SỬ MINH TÀI</v>
          </cell>
          <cell r="R631" t="str">
            <v>Chính khóa</v>
          </cell>
          <cell r="T631" t="str">
            <v>K29DLK2</v>
          </cell>
          <cell r="U631" t="str">
            <v/>
          </cell>
        </row>
        <row r="632">
          <cell r="C632" t="str">
            <v>29208063733</v>
          </cell>
          <cell r="D632" t="str">
            <v>Nguyễn</v>
          </cell>
          <cell r="E632" t="str">
            <v>Thị Ngọc</v>
          </cell>
          <cell r="F632" t="str">
            <v>Hà</v>
          </cell>
          <cell r="G632">
            <v>38696</v>
          </cell>
          <cell r="H632" t="str">
            <v>Nữ</v>
          </cell>
          <cell r="I632" t="str">
            <v>K-29 - Quản Trị Du Lịch &amp; Khách Sạn (Đại Học)</v>
          </cell>
          <cell r="J632" t="str">
            <v>K29DLK2</v>
          </cell>
          <cell r="L632" t="str">
            <v>HỒ SỬ MINH TÀI</v>
          </cell>
          <cell r="R632" t="str">
            <v>Chính khóa</v>
          </cell>
          <cell r="T632" t="str">
            <v>K29DLK2</v>
          </cell>
          <cell r="U632" t="str">
            <v/>
          </cell>
        </row>
        <row r="633">
          <cell r="C633" t="str">
            <v>29208124523</v>
          </cell>
          <cell r="D633" t="str">
            <v>Trương</v>
          </cell>
          <cell r="E633" t="str">
            <v>Thị Đức</v>
          </cell>
          <cell r="F633" t="str">
            <v>Hạnh</v>
          </cell>
          <cell r="G633">
            <v>38450</v>
          </cell>
          <cell r="H633" t="str">
            <v>Nữ</v>
          </cell>
          <cell r="I633" t="str">
            <v>K-29 - Quản Trị Du Lịch &amp; Khách Sạn (Đại Học)</v>
          </cell>
          <cell r="J633" t="str">
            <v>K29DLK2</v>
          </cell>
          <cell r="L633" t="str">
            <v>HỒ SỬ MINH TÀI</v>
          </cell>
          <cell r="R633" t="str">
            <v>Chính khóa</v>
          </cell>
          <cell r="T633" t="str">
            <v>K29DLK2</v>
          </cell>
          <cell r="U633" t="str">
            <v/>
          </cell>
        </row>
        <row r="634">
          <cell r="C634" t="str">
            <v>29218053782</v>
          </cell>
          <cell r="D634" t="str">
            <v>Lê</v>
          </cell>
          <cell r="E634" t="str">
            <v>Nguyễn Phước</v>
          </cell>
          <cell r="F634" t="str">
            <v>Hòa</v>
          </cell>
          <cell r="G634">
            <v>38616</v>
          </cell>
          <cell r="H634" t="str">
            <v>Nam</v>
          </cell>
          <cell r="I634" t="str">
            <v>K-29 - Quản Trị Du Lịch &amp; Khách Sạn (Đại Học)</v>
          </cell>
          <cell r="J634" t="str">
            <v>K29DLK2</v>
          </cell>
          <cell r="L634" t="str">
            <v>HỒ SỬ MINH TÀI</v>
          </cell>
          <cell r="R634" t="str">
            <v>Chính khóa</v>
          </cell>
          <cell r="T634" t="str">
            <v>K29DLK2</v>
          </cell>
          <cell r="U634" t="str">
            <v/>
          </cell>
        </row>
        <row r="635">
          <cell r="C635" t="str">
            <v>29219024899</v>
          </cell>
          <cell r="D635" t="str">
            <v>Đỗ</v>
          </cell>
          <cell r="E635" t="str">
            <v>Mai Huy</v>
          </cell>
          <cell r="F635" t="str">
            <v>Hoàng</v>
          </cell>
          <cell r="G635">
            <v>38601</v>
          </cell>
          <cell r="H635" t="str">
            <v>Nam</v>
          </cell>
          <cell r="I635" t="str">
            <v>K-29 - Quản Trị Du Lịch &amp; Khách Sạn (Đại Học)</v>
          </cell>
          <cell r="J635" t="str">
            <v>K29DLK2</v>
          </cell>
          <cell r="L635" t="str">
            <v>HỒ SỬ MINH TÀI</v>
          </cell>
          <cell r="R635" t="str">
            <v>Chính khóa</v>
          </cell>
          <cell r="T635" t="str">
            <v>K29DLK2</v>
          </cell>
          <cell r="U635" t="str">
            <v/>
          </cell>
        </row>
        <row r="636">
          <cell r="C636" t="str">
            <v>29208058425</v>
          </cell>
          <cell r="D636" t="str">
            <v>Ung</v>
          </cell>
          <cell r="E636" t="str">
            <v>Thị Mai</v>
          </cell>
          <cell r="F636" t="str">
            <v>Hương</v>
          </cell>
          <cell r="G636">
            <v>38512</v>
          </cell>
          <cell r="H636" t="str">
            <v>Nữ</v>
          </cell>
          <cell r="I636" t="str">
            <v>K-29 - Quản Trị Du Lịch &amp; Khách Sạn (Đại Học)</v>
          </cell>
          <cell r="J636" t="str">
            <v>K29DLK2</v>
          </cell>
          <cell r="L636" t="str">
            <v>HỒ SỬ MINH TÀI</v>
          </cell>
          <cell r="R636" t="str">
            <v>Chính khóa</v>
          </cell>
          <cell r="T636" t="str">
            <v>K29DLK2</v>
          </cell>
          <cell r="U636" t="str">
            <v/>
          </cell>
        </row>
        <row r="637">
          <cell r="C637" t="str">
            <v>29218051983</v>
          </cell>
          <cell r="D637" t="str">
            <v>Trần</v>
          </cell>
          <cell r="E637" t="str">
            <v>Đỗ Đình</v>
          </cell>
          <cell r="F637" t="str">
            <v>Huy</v>
          </cell>
          <cell r="G637">
            <v>38421</v>
          </cell>
          <cell r="H637" t="str">
            <v>Nam</v>
          </cell>
          <cell r="I637" t="str">
            <v>K-29 - Quản Trị Du Lịch &amp; Khách Sạn (Đại Học)</v>
          </cell>
          <cell r="J637" t="str">
            <v>K29DLK2</v>
          </cell>
          <cell r="L637" t="str">
            <v>HỒ SỬ MINH TÀI</v>
          </cell>
          <cell r="R637" t="str">
            <v>Chính khóa</v>
          </cell>
          <cell r="T637" t="str">
            <v>K29DLK2</v>
          </cell>
          <cell r="U637" t="str">
            <v/>
          </cell>
        </row>
        <row r="638">
          <cell r="C638" t="str">
            <v>29208000033</v>
          </cell>
          <cell r="D638" t="str">
            <v>Phạm</v>
          </cell>
          <cell r="E638" t="str">
            <v>Thị Bích</v>
          </cell>
          <cell r="F638" t="str">
            <v>Huyền</v>
          </cell>
          <cell r="G638">
            <v>38418</v>
          </cell>
          <cell r="H638" t="str">
            <v>Nữ</v>
          </cell>
          <cell r="I638" t="str">
            <v>K-29 - Quản Trị Du Lịch &amp; Khách Sạn (Đại Học)</v>
          </cell>
          <cell r="J638" t="str">
            <v>K29DLK2</v>
          </cell>
          <cell r="L638" t="str">
            <v>HỒ SỬ MINH TÀI</v>
          </cell>
          <cell r="R638" t="str">
            <v>Chính khóa</v>
          </cell>
          <cell r="T638" t="str">
            <v>K29DLK2</v>
          </cell>
          <cell r="U638" t="str">
            <v/>
          </cell>
        </row>
        <row r="639">
          <cell r="C639" t="str">
            <v>29208063789</v>
          </cell>
          <cell r="D639" t="str">
            <v>Hàn</v>
          </cell>
          <cell r="E639" t="str">
            <v>Thị Ngọc</v>
          </cell>
          <cell r="F639" t="str">
            <v>Lan</v>
          </cell>
          <cell r="G639">
            <v>38502</v>
          </cell>
          <cell r="H639" t="str">
            <v>Nữ</v>
          </cell>
          <cell r="I639" t="str">
            <v>K-29 - Quản Trị Du Lịch &amp; Khách Sạn (Đại Học)</v>
          </cell>
          <cell r="J639" t="str">
            <v>K29DLK2</v>
          </cell>
          <cell r="L639" t="str">
            <v>HỒ SỬ MINH TÀI</v>
          </cell>
          <cell r="R639" t="str">
            <v>Chính khóa</v>
          </cell>
          <cell r="T639" t="str">
            <v>K29DLK2</v>
          </cell>
          <cell r="U639" t="str">
            <v/>
          </cell>
        </row>
        <row r="640">
          <cell r="C640" t="str">
            <v>29208058432</v>
          </cell>
          <cell r="D640" t="str">
            <v>Ngô</v>
          </cell>
          <cell r="E640" t="str">
            <v>Quỳnh</v>
          </cell>
          <cell r="F640" t="str">
            <v>Liên</v>
          </cell>
          <cell r="G640">
            <v>38396</v>
          </cell>
          <cell r="H640" t="str">
            <v>Nữ</v>
          </cell>
          <cell r="I640" t="str">
            <v>K-29 - Quản Trị Du Lịch &amp; Khách Sạn (Đại Học)</v>
          </cell>
          <cell r="J640" t="str">
            <v>K29DLK2</v>
          </cell>
          <cell r="L640" t="str">
            <v>HỒ SỬ MINH TÀI</v>
          </cell>
          <cell r="R640" t="str">
            <v>Chính khóa</v>
          </cell>
          <cell r="T640" t="str">
            <v>K29DLK2</v>
          </cell>
          <cell r="U640" t="str">
            <v/>
          </cell>
        </row>
        <row r="641">
          <cell r="C641" t="str">
            <v>29208030487</v>
          </cell>
          <cell r="D641" t="str">
            <v>Đặng</v>
          </cell>
          <cell r="E641" t="str">
            <v>Bích</v>
          </cell>
          <cell r="F641" t="str">
            <v>Liễu</v>
          </cell>
          <cell r="G641">
            <v>38548</v>
          </cell>
          <cell r="H641" t="str">
            <v>Nữ</v>
          </cell>
          <cell r="I641" t="str">
            <v>K-29 - Quản Trị Du Lịch &amp; Khách Sạn (Đại Học)</v>
          </cell>
          <cell r="J641" t="str">
            <v>K29DLK2</v>
          </cell>
          <cell r="L641" t="str">
            <v>HỒ SỬ MINH TÀI</v>
          </cell>
          <cell r="R641" t="str">
            <v>Chính khóa</v>
          </cell>
          <cell r="T641" t="str">
            <v>K29DLK2</v>
          </cell>
          <cell r="U641" t="str">
            <v/>
          </cell>
        </row>
        <row r="642">
          <cell r="C642" t="str">
            <v>29206223949</v>
          </cell>
          <cell r="D642" t="str">
            <v>Trần</v>
          </cell>
          <cell r="E642" t="str">
            <v>Lê Thảo</v>
          </cell>
          <cell r="F642" t="str">
            <v>Linh</v>
          </cell>
          <cell r="G642">
            <v>38675</v>
          </cell>
          <cell r="H642" t="str">
            <v>Nữ</v>
          </cell>
          <cell r="I642" t="str">
            <v>K-29 - Quản Trị Du Lịch &amp; Khách Sạn (Đại Học)</v>
          </cell>
          <cell r="J642" t="str">
            <v>K29DLK2</v>
          </cell>
          <cell r="L642" t="str">
            <v>HỒ SỬ MINH TÀI</v>
          </cell>
          <cell r="R642" t="str">
            <v>Chính khóa</v>
          </cell>
          <cell r="T642" t="str">
            <v>K29DLK2</v>
          </cell>
          <cell r="U642" t="str">
            <v/>
          </cell>
        </row>
        <row r="643">
          <cell r="C643" t="str">
            <v>29208047839</v>
          </cell>
          <cell r="D643" t="str">
            <v>Phạm</v>
          </cell>
          <cell r="E643" t="str">
            <v>Thị Ngọc</v>
          </cell>
          <cell r="F643" t="str">
            <v>Linh</v>
          </cell>
          <cell r="G643">
            <v>38665</v>
          </cell>
          <cell r="H643" t="str">
            <v>Nữ</v>
          </cell>
          <cell r="I643" t="str">
            <v>K-29 - Quản Trị Du Lịch &amp; Khách Sạn (Đại Học)</v>
          </cell>
          <cell r="J643" t="str">
            <v>K29DLK2</v>
          </cell>
          <cell r="L643" t="str">
            <v>HỒ SỬ MINH TÀI</v>
          </cell>
          <cell r="R643" t="str">
            <v>Chính khóa</v>
          </cell>
          <cell r="T643" t="str">
            <v>K29DLK2</v>
          </cell>
          <cell r="U643" t="str">
            <v/>
          </cell>
        </row>
        <row r="644">
          <cell r="C644" t="str">
            <v>29218025241</v>
          </cell>
          <cell r="D644" t="str">
            <v>Lưu</v>
          </cell>
          <cell r="E644" t="str">
            <v>Nguyễn Hoàng</v>
          </cell>
          <cell r="F644" t="str">
            <v>Long</v>
          </cell>
          <cell r="G644">
            <v>38382</v>
          </cell>
          <cell r="H644" t="str">
            <v>Nam</v>
          </cell>
          <cell r="I644" t="str">
            <v>K-29 - Quản Trị Du Lịch &amp; Khách Sạn (Đại Học)</v>
          </cell>
          <cell r="J644" t="str">
            <v>K29DLK2</v>
          </cell>
          <cell r="L644" t="str">
            <v>HỒ SỬ MINH TÀI</v>
          </cell>
          <cell r="R644" t="str">
            <v>Chính khóa</v>
          </cell>
          <cell r="T644" t="str">
            <v>K29DLK2</v>
          </cell>
          <cell r="U644" t="str">
            <v/>
          </cell>
        </row>
        <row r="645">
          <cell r="C645" t="str">
            <v>29208051138</v>
          </cell>
          <cell r="D645" t="str">
            <v>Nguyễn</v>
          </cell>
          <cell r="E645" t="str">
            <v>Thị Thu</v>
          </cell>
          <cell r="F645" t="str">
            <v>Mẫn</v>
          </cell>
          <cell r="G645">
            <v>38679</v>
          </cell>
          <cell r="H645" t="str">
            <v>Nữ</v>
          </cell>
          <cell r="I645" t="str">
            <v>K-29 - Quản Trị Du Lịch &amp; Khách Sạn (Đại Học)</v>
          </cell>
          <cell r="J645" t="str">
            <v>K29DLK2</v>
          </cell>
          <cell r="L645" t="str">
            <v>HỒ SỬ MINH TÀI</v>
          </cell>
          <cell r="R645" t="str">
            <v>Chính khóa</v>
          </cell>
          <cell r="T645" t="str">
            <v>K29DLK2</v>
          </cell>
          <cell r="U645" t="str">
            <v/>
          </cell>
        </row>
        <row r="646">
          <cell r="C646" t="str">
            <v>29209436459</v>
          </cell>
          <cell r="D646" t="str">
            <v>Trương</v>
          </cell>
          <cell r="E646" t="str">
            <v>Thị Thủy</v>
          </cell>
          <cell r="F646" t="str">
            <v>Ngân</v>
          </cell>
          <cell r="G646">
            <v>38369</v>
          </cell>
          <cell r="H646" t="str">
            <v>Nữ</v>
          </cell>
          <cell r="I646" t="str">
            <v>K-29 - Quản Trị Du Lịch &amp; Khách Sạn (Đại Học)</v>
          </cell>
          <cell r="J646" t="str">
            <v>K29DLK2</v>
          </cell>
          <cell r="L646" t="str">
            <v>HỒ SỬ MINH TÀI</v>
          </cell>
          <cell r="R646" t="str">
            <v>Chính khóa</v>
          </cell>
          <cell r="T646" t="str">
            <v>K29DLK2</v>
          </cell>
          <cell r="U646" t="str">
            <v/>
          </cell>
        </row>
        <row r="647">
          <cell r="C647" t="str">
            <v>29208163089</v>
          </cell>
          <cell r="D647" t="str">
            <v>Dương</v>
          </cell>
          <cell r="E647" t="str">
            <v>Thái Thảo</v>
          </cell>
          <cell r="F647" t="str">
            <v>Ngọc</v>
          </cell>
          <cell r="G647">
            <v>38593</v>
          </cell>
          <cell r="H647" t="str">
            <v>Nữ</v>
          </cell>
          <cell r="I647" t="str">
            <v>K-29 - Quản Trị Du Lịch &amp; Khách Sạn (Đại Học)</v>
          </cell>
          <cell r="J647" t="str">
            <v>K29DLK2</v>
          </cell>
          <cell r="L647" t="str">
            <v>HỒ SỬ MINH TÀI</v>
          </cell>
          <cell r="R647" t="str">
            <v>Chính khóa</v>
          </cell>
          <cell r="T647" t="str">
            <v>K29DLK2</v>
          </cell>
          <cell r="U647" t="str">
            <v/>
          </cell>
        </row>
        <row r="648">
          <cell r="C648" t="str">
            <v>29208036765</v>
          </cell>
          <cell r="D648" t="str">
            <v>Nguyễn</v>
          </cell>
          <cell r="E648" t="str">
            <v>Thị Quỳnh</v>
          </cell>
          <cell r="F648" t="str">
            <v>Nhi</v>
          </cell>
          <cell r="G648">
            <v>38547</v>
          </cell>
          <cell r="H648" t="str">
            <v>Nữ</v>
          </cell>
          <cell r="I648" t="str">
            <v>K-29 - Quản Trị Du Lịch &amp; Khách Sạn (Đại Học)</v>
          </cell>
          <cell r="J648" t="str">
            <v>K29DLK2</v>
          </cell>
          <cell r="L648" t="str">
            <v>HỒ SỬ MINH TÀI</v>
          </cell>
          <cell r="R648" t="str">
            <v>Chính khóa</v>
          </cell>
          <cell r="T648" t="str">
            <v>K29DLK2</v>
          </cell>
          <cell r="U648" t="str">
            <v/>
          </cell>
        </row>
        <row r="649">
          <cell r="C649" t="str">
            <v>29208058053</v>
          </cell>
          <cell r="D649" t="str">
            <v>Lê</v>
          </cell>
          <cell r="E649" t="str">
            <v>Thị Tuyết</v>
          </cell>
          <cell r="F649" t="str">
            <v>Nhi</v>
          </cell>
          <cell r="G649">
            <v>38581</v>
          </cell>
          <cell r="H649" t="str">
            <v>Nữ</v>
          </cell>
          <cell r="I649" t="str">
            <v>K-29 - Quản Trị Du Lịch &amp; Khách Sạn (Đại Học)</v>
          </cell>
          <cell r="J649" t="str">
            <v>K29DLK2</v>
          </cell>
          <cell r="L649" t="str">
            <v>HỒ SỬ MINH TÀI</v>
          </cell>
          <cell r="R649" t="str">
            <v>Chính khóa</v>
          </cell>
          <cell r="T649" t="str">
            <v>K29DLK2</v>
          </cell>
          <cell r="U649" t="str">
            <v/>
          </cell>
        </row>
        <row r="650">
          <cell r="C650" t="str">
            <v>29208056233</v>
          </cell>
          <cell r="D650" t="str">
            <v>Trần</v>
          </cell>
          <cell r="E650" t="str">
            <v>Bùi Hoàng</v>
          </cell>
          <cell r="F650" t="str">
            <v>Ny</v>
          </cell>
          <cell r="G650">
            <v>38423</v>
          </cell>
          <cell r="H650" t="str">
            <v>Nữ</v>
          </cell>
          <cell r="I650" t="str">
            <v>K-29 - Quản Trị Du Lịch &amp; Khách Sạn (Đại Học)</v>
          </cell>
          <cell r="J650" t="str">
            <v>K29DLK2</v>
          </cell>
          <cell r="L650" t="str">
            <v>HỒ SỬ MINH TÀI</v>
          </cell>
          <cell r="R650" t="str">
            <v>Chính khóa</v>
          </cell>
          <cell r="T650" t="str">
            <v>K29DLK2</v>
          </cell>
          <cell r="U650" t="str">
            <v/>
          </cell>
        </row>
        <row r="651">
          <cell r="C651" t="str">
            <v>29208056141</v>
          </cell>
          <cell r="D651" t="str">
            <v>Nguyễn</v>
          </cell>
          <cell r="E651" t="str">
            <v>Phan Hoài</v>
          </cell>
          <cell r="F651" t="str">
            <v>Phúc</v>
          </cell>
          <cell r="G651">
            <v>38572</v>
          </cell>
          <cell r="H651" t="str">
            <v>Nữ</v>
          </cell>
          <cell r="I651" t="str">
            <v>K-29 - Quản Trị Du Lịch &amp; Khách Sạn (Đại Học)</v>
          </cell>
          <cell r="J651" t="str">
            <v>K29DLK2</v>
          </cell>
          <cell r="L651" t="str">
            <v>HỒ SỬ MINH TÀI</v>
          </cell>
          <cell r="R651" t="str">
            <v>Chính khóa</v>
          </cell>
          <cell r="T651" t="str">
            <v>K29DLK2</v>
          </cell>
          <cell r="U651" t="str">
            <v/>
          </cell>
        </row>
        <row r="652">
          <cell r="C652" t="str">
            <v>29208056450</v>
          </cell>
          <cell r="D652" t="str">
            <v>Phan</v>
          </cell>
          <cell r="E652" t="str">
            <v>Thị Ngọc</v>
          </cell>
          <cell r="F652" t="str">
            <v>Phương</v>
          </cell>
          <cell r="G652">
            <v>38502</v>
          </cell>
          <cell r="H652" t="str">
            <v>Nữ</v>
          </cell>
          <cell r="I652" t="str">
            <v>K-29 - Quản Trị Du Lịch &amp; Khách Sạn (Đại Học)</v>
          </cell>
          <cell r="J652" t="str">
            <v>K29DLK2</v>
          </cell>
          <cell r="L652" t="str">
            <v>HỒ SỬ MINH TÀI</v>
          </cell>
          <cell r="R652" t="str">
            <v>Chính khóa</v>
          </cell>
          <cell r="T652" t="str">
            <v>K29DLK2</v>
          </cell>
          <cell r="U652" t="str">
            <v/>
          </cell>
        </row>
        <row r="653">
          <cell r="C653" t="str">
            <v>29216648496</v>
          </cell>
          <cell r="D653" t="str">
            <v>Bùi</v>
          </cell>
          <cell r="E653" t="str">
            <v>Quang</v>
          </cell>
          <cell r="F653" t="str">
            <v>Sinh</v>
          </cell>
          <cell r="G653">
            <v>38667</v>
          </cell>
          <cell r="H653" t="str">
            <v>Nam</v>
          </cell>
          <cell r="I653" t="str">
            <v>K-29 - Quản Trị Du Lịch &amp; Khách Sạn (Đại Học)</v>
          </cell>
          <cell r="J653" t="str">
            <v>K29DLK2</v>
          </cell>
          <cell r="L653" t="str">
            <v>HỒ SỬ MINH TÀI</v>
          </cell>
          <cell r="R653" t="str">
            <v>Chính khóa</v>
          </cell>
          <cell r="T653" t="str">
            <v>K29DLK2</v>
          </cell>
          <cell r="U653" t="str">
            <v/>
          </cell>
        </row>
        <row r="654">
          <cell r="C654" t="str">
            <v>29208054822</v>
          </cell>
          <cell r="D654" t="str">
            <v>Nguyễn</v>
          </cell>
          <cell r="E654" t="str">
            <v>Ngọc</v>
          </cell>
          <cell r="F654" t="str">
            <v>Sương</v>
          </cell>
          <cell r="G654">
            <v>38397</v>
          </cell>
          <cell r="H654" t="str">
            <v>Nữ</v>
          </cell>
          <cell r="I654" t="str">
            <v>K-29 - Quản Trị Du Lịch &amp; Khách Sạn (Đại Học)</v>
          </cell>
          <cell r="J654" t="str">
            <v>K29DLK2</v>
          </cell>
          <cell r="L654" t="str">
            <v>HỒ SỬ MINH TÀI</v>
          </cell>
          <cell r="R654" t="str">
            <v>Chính khóa</v>
          </cell>
          <cell r="T654" t="str">
            <v>K29DLK2</v>
          </cell>
          <cell r="U654" t="str">
            <v/>
          </cell>
        </row>
        <row r="655">
          <cell r="C655" t="str">
            <v>29208043401</v>
          </cell>
          <cell r="D655" t="str">
            <v>Hoàng</v>
          </cell>
          <cell r="E655" t="str">
            <v>Phương</v>
          </cell>
          <cell r="F655" t="str">
            <v>Thanh</v>
          </cell>
          <cell r="G655">
            <v>38593</v>
          </cell>
          <cell r="H655" t="str">
            <v>Nữ</v>
          </cell>
          <cell r="I655" t="str">
            <v>K-29 - Quản Trị Du Lịch &amp; Khách Sạn (Đại Học)</v>
          </cell>
          <cell r="J655" t="str">
            <v>K29DLK2</v>
          </cell>
          <cell r="L655" t="str">
            <v>HỒ SỬ MINH TÀI</v>
          </cell>
          <cell r="R655" t="str">
            <v>Chính khóa</v>
          </cell>
          <cell r="T655" t="str">
            <v>K29DLK2</v>
          </cell>
          <cell r="U655" t="str">
            <v/>
          </cell>
        </row>
        <row r="656">
          <cell r="C656" t="str">
            <v>29208056139</v>
          </cell>
          <cell r="D656" t="str">
            <v>Trương</v>
          </cell>
          <cell r="E656" t="str">
            <v>Thị Thanh</v>
          </cell>
          <cell r="F656" t="str">
            <v>Thảo</v>
          </cell>
          <cell r="G656">
            <v>38581</v>
          </cell>
          <cell r="H656" t="str">
            <v>Nữ</v>
          </cell>
          <cell r="I656" t="str">
            <v>K-29 - Quản Trị Du Lịch &amp; Khách Sạn (Đại Học)</v>
          </cell>
          <cell r="J656" t="str">
            <v>K29DLK2</v>
          </cell>
          <cell r="L656" t="str">
            <v>HỒ SỬ MINH TÀI</v>
          </cell>
          <cell r="R656" t="str">
            <v>Chính khóa</v>
          </cell>
          <cell r="T656" t="str">
            <v>K29DLK2</v>
          </cell>
          <cell r="U656" t="str">
            <v/>
          </cell>
        </row>
        <row r="657">
          <cell r="C657" t="str">
            <v>29208055445</v>
          </cell>
          <cell r="D657" t="str">
            <v>Ngô</v>
          </cell>
          <cell r="E657" t="str">
            <v>Thị Mỹ</v>
          </cell>
          <cell r="F657" t="str">
            <v>Thiên</v>
          </cell>
          <cell r="G657">
            <v>38601</v>
          </cell>
          <cell r="H657" t="str">
            <v>Nữ</v>
          </cell>
          <cell r="I657" t="str">
            <v>K-29 - Quản Trị Du Lịch &amp; Khách Sạn (Đại Học)</v>
          </cell>
          <cell r="J657" t="str">
            <v>K29DLK2</v>
          </cell>
          <cell r="L657" t="str">
            <v>HỒ SỬ MINH TÀI</v>
          </cell>
          <cell r="R657" t="str">
            <v>Chính khóa</v>
          </cell>
          <cell r="T657" t="str">
            <v>K29DLK2</v>
          </cell>
          <cell r="U657" t="str">
            <v/>
          </cell>
        </row>
        <row r="658">
          <cell r="C658" t="str">
            <v>29208124979</v>
          </cell>
          <cell r="D658" t="str">
            <v>Nguyễn</v>
          </cell>
          <cell r="E658" t="str">
            <v>Minh</v>
          </cell>
          <cell r="F658" t="str">
            <v>Thư</v>
          </cell>
          <cell r="G658">
            <v>38586</v>
          </cell>
          <cell r="H658" t="str">
            <v>Nữ</v>
          </cell>
          <cell r="I658" t="str">
            <v>K-29 - Quản Trị Du Lịch &amp; Khách Sạn (Đại Học)</v>
          </cell>
          <cell r="J658" t="str">
            <v>K29DLK2</v>
          </cell>
          <cell r="L658" t="str">
            <v>HỒ SỬ MINH TÀI</v>
          </cell>
          <cell r="R658" t="str">
            <v>Chính khóa</v>
          </cell>
          <cell r="T658" t="str">
            <v>K29DLK2</v>
          </cell>
          <cell r="U658" t="str">
            <v/>
          </cell>
        </row>
        <row r="659">
          <cell r="C659" t="str">
            <v>29208046705</v>
          </cell>
          <cell r="D659" t="str">
            <v>Nguyễn</v>
          </cell>
          <cell r="E659" t="str">
            <v>Trần Ngọc</v>
          </cell>
          <cell r="F659" t="str">
            <v>Thúy</v>
          </cell>
          <cell r="G659">
            <v>38421</v>
          </cell>
          <cell r="H659" t="str">
            <v>Nữ</v>
          </cell>
          <cell r="I659" t="str">
            <v>K-29 - Quản Trị Du Lịch &amp; Khách Sạn (Đại Học)</v>
          </cell>
          <cell r="J659" t="str">
            <v>K29DLK2</v>
          </cell>
          <cell r="L659" t="str">
            <v>HỒ SỬ MINH TÀI</v>
          </cell>
          <cell r="R659" t="str">
            <v>Chính khóa</v>
          </cell>
          <cell r="T659" t="str">
            <v>K29DLK2</v>
          </cell>
          <cell r="U659" t="str">
            <v/>
          </cell>
        </row>
        <row r="660">
          <cell r="C660" t="str">
            <v>29205145644</v>
          </cell>
          <cell r="D660" t="str">
            <v>Huỳnh</v>
          </cell>
          <cell r="E660" t="str">
            <v>Thanh</v>
          </cell>
          <cell r="F660" t="str">
            <v>Trà</v>
          </cell>
          <cell r="G660">
            <v>38430</v>
          </cell>
          <cell r="H660" t="str">
            <v>Nữ</v>
          </cell>
          <cell r="I660" t="str">
            <v>K-29 - Quản Trị Du Lịch &amp; Khách Sạn (Đại Học)</v>
          </cell>
          <cell r="J660" t="str">
            <v>K29DLK2</v>
          </cell>
          <cell r="L660" t="str">
            <v>HỒ SỬ MINH TÀI</v>
          </cell>
          <cell r="R660" t="str">
            <v>Chính khóa</v>
          </cell>
          <cell r="T660" t="str">
            <v>K29DLK2</v>
          </cell>
          <cell r="U660" t="str">
            <v/>
          </cell>
        </row>
        <row r="661">
          <cell r="C661" t="str">
            <v>29212758239</v>
          </cell>
          <cell r="D661" t="str">
            <v>Nguyễn</v>
          </cell>
          <cell r="E661" t="str">
            <v>Thế</v>
          </cell>
          <cell r="F661" t="str">
            <v>Vinh</v>
          </cell>
          <cell r="G661">
            <v>38532</v>
          </cell>
          <cell r="H661" t="str">
            <v>Nam</v>
          </cell>
          <cell r="I661" t="str">
            <v>K-29 - Quản Trị Du Lịch &amp; Khách Sạn (Đại Học)</v>
          </cell>
          <cell r="J661" t="str">
            <v>K29DLK2</v>
          </cell>
          <cell r="L661" t="str">
            <v>HỒ SỬ MINH TÀI</v>
          </cell>
          <cell r="R661" t="str">
            <v>Chính khóa</v>
          </cell>
          <cell r="T661" t="str">
            <v>K29DLK2</v>
          </cell>
          <cell r="U661" t="str">
            <v/>
          </cell>
        </row>
        <row r="662">
          <cell r="C662" t="str">
            <v>29218055426</v>
          </cell>
          <cell r="D662" t="str">
            <v>Lê</v>
          </cell>
          <cell r="E662" t="str">
            <v>Thế</v>
          </cell>
          <cell r="F662" t="str">
            <v>Vĩnh</v>
          </cell>
          <cell r="G662">
            <v>38646</v>
          </cell>
          <cell r="H662" t="str">
            <v>Nam</v>
          </cell>
          <cell r="I662" t="str">
            <v>K-30 - Quản Trị Du Lịch &amp; Khách Sạn (Đại Học)</v>
          </cell>
          <cell r="J662" t="str">
            <v>K29DLK2</v>
          </cell>
          <cell r="L662" t="str">
            <v>HỒ SỬ MINH TÀI</v>
          </cell>
          <cell r="R662" t="str">
            <v>Chính khóa</v>
          </cell>
          <cell r="T662" t="str">
            <v>K29DLK2</v>
          </cell>
          <cell r="U662" t="str">
            <v/>
          </cell>
        </row>
        <row r="663">
          <cell r="C663" t="str">
            <v>29209442515</v>
          </cell>
          <cell r="D663" t="str">
            <v>Lương</v>
          </cell>
          <cell r="E663" t="str">
            <v>Phạm Hồng</v>
          </cell>
          <cell r="F663" t="str">
            <v>Vy</v>
          </cell>
          <cell r="G663">
            <v>38560</v>
          </cell>
          <cell r="H663" t="str">
            <v>Nữ</v>
          </cell>
          <cell r="I663" t="str">
            <v>K-29 - Quản Trị Du Lịch &amp; Khách Sạn (Đại Học)</v>
          </cell>
          <cell r="J663" t="str">
            <v>K29DLK2</v>
          </cell>
          <cell r="L663" t="str">
            <v>HỒ SỬ MINH TÀI</v>
          </cell>
          <cell r="R663" t="str">
            <v>Chính khóa</v>
          </cell>
          <cell r="T663" t="str">
            <v>K29DLK2</v>
          </cell>
          <cell r="U663" t="str">
            <v/>
          </cell>
        </row>
        <row r="664">
          <cell r="C664" t="str">
            <v>29208055843</v>
          </cell>
          <cell r="D664" t="str">
            <v>Nguyễn</v>
          </cell>
          <cell r="E664" t="str">
            <v>Thị Khánh</v>
          </cell>
          <cell r="F664" t="str">
            <v>Vy</v>
          </cell>
          <cell r="G664">
            <v>38525</v>
          </cell>
          <cell r="H664" t="str">
            <v>Nữ</v>
          </cell>
          <cell r="I664" t="str">
            <v>K-29 - Quản Trị Du Lịch &amp; Khách Sạn (Đại Học)</v>
          </cell>
          <cell r="J664" t="str">
            <v>K29DLK2</v>
          </cell>
          <cell r="L664" t="str">
            <v>HỒ SỬ MINH TÀI</v>
          </cell>
          <cell r="R664" t="str">
            <v>Chính khóa</v>
          </cell>
          <cell r="T664" t="str">
            <v>K29DLK2</v>
          </cell>
          <cell r="U664" t="str">
            <v/>
          </cell>
        </row>
        <row r="665">
          <cell r="C665" t="str">
            <v>29208058431</v>
          </cell>
          <cell r="D665" t="str">
            <v>Nguyễn</v>
          </cell>
          <cell r="E665" t="str">
            <v>Thị Vân</v>
          </cell>
          <cell r="F665" t="str">
            <v>Anh</v>
          </cell>
          <cell r="G665">
            <v>38367</v>
          </cell>
          <cell r="H665" t="str">
            <v>Nữ</v>
          </cell>
          <cell r="I665" t="str">
            <v>K-29 - Quản Trị Du Lịch &amp; Khách Sạn (Đại Học)</v>
          </cell>
          <cell r="J665" t="str">
            <v>K29DLK3</v>
          </cell>
          <cell r="L665" t="str">
            <v>TRỊNH THỊ KIM CHUNG</v>
          </cell>
          <cell r="R665" t="str">
            <v>Chính khóa</v>
          </cell>
          <cell r="T665" t="str">
            <v>K29DLK3</v>
          </cell>
          <cell r="U665" t="str">
            <v/>
          </cell>
        </row>
        <row r="666">
          <cell r="C666" t="str">
            <v>29208050088</v>
          </cell>
          <cell r="D666" t="str">
            <v>Nguyễn</v>
          </cell>
          <cell r="E666" t="str">
            <v>Thị Hoài</v>
          </cell>
          <cell r="F666" t="str">
            <v>Diễm</v>
          </cell>
          <cell r="G666">
            <v>38641</v>
          </cell>
          <cell r="H666" t="str">
            <v>Nữ</v>
          </cell>
          <cell r="I666" t="str">
            <v>K-29 - Quản Trị Du Lịch &amp; Khách Sạn (Đại Học)</v>
          </cell>
          <cell r="J666" t="str">
            <v>K29DLK3</v>
          </cell>
          <cell r="L666" t="str">
            <v>TRỊNH THỊ KIM CHUNG</v>
          </cell>
          <cell r="R666" t="str">
            <v>Chính khóa</v>
          </cell>
          <cell r="T666" t="str">
            <v>K29DLK3</v>
          </cell>
          <cell r="U666" t="str">
            <v/>
          </cell>
        </row>
        <row r="667">
          <cell r="C667" t="str">
            <v>29208055970</v>
          </cell>
          <cell r="D667" t="str">
            <v>Đỗ</v>
          </cell>
          <cell r="E667" t="str">
            <v>Hoàng Mỹ</v>
          </cell>
          <cell r="F667" t="str">
            <v>Duyên</v>
          </cell>
          <cell r="G667">
            <v>38611</v>
          </cell>
          <cell r="H667" t="str">
            <v>Nữ</v>
          </cell>
          <cell r="I667" t="str">
            <v>K-29 - Quản Trị Du Lịch &amp; Khách Sạn (Đại Học)</v>
          </cell>
          <cell r="J667" t="str">
            <v>K29DLK3</v>
          </cell>
          <cell r="L667" t="str">
            <v>TRỊNH THỊ KIM CHUNG</v>
          </cell>
          <cell r="R667" t="str">
            <v>Chính khóa</v>
          </cell>
          <cell r="T667" t="str">
            <v>K29DLK3</v>
          </cell>
          <cell r="U667" t="str">
            <v/>
          </cell>
        </row>
        <row r="668">
          <cell r="C668" t="str">
            <v>29208063732</v>
          </cell>
          <cell r="D668" t="str">
            <v>Huỳnh</v>
          </cell>
          <cell r="E668" t="str">
            <v>Thị Thúy</v>
          </cell>
          <cell r="F668" t="str">
            <v>Hà</v>
          </cell>
          <cell r="G668">
            <v>38466</v>
          </cell>
          <cell r="H668" t="str">
            <v>Nữ</v>
          </cell>
          <cell r="I668" t="str">
            <v>K-29 - Quản Trị Du Lịch &amp; Khách Sạn (Đại Học)</v>
          </cell>
          <cell r="J668" t="str">
            <v>K29DLK3</v>
          </cell>
          <cell r="L668" t="str">
            <v>TRỊNH THỊ KIM CHUNG</v>
          </cell>
          <cell r="R668" t="str">
            <v>Chính khóa</v>
          </cell>
          <cell r="T668" t="str">
            <v>K29DLK3</v>
          </cell>
          <cell r="U668" t="str">
            <v/>
          </cell>
        </row>
        <row r="669">
          <cell r="C669" t="str">
            <v>29208037570</v>
          </cell>
          <cell r="D669" t="str">
            <v>Nguyễn</v>
          </cell>
          <cell r="E669" t="str">
            <v>Thị Ngọc</v>
          </cell>
          <cell r="F669" t="str">
            <v>Hoa</v>
          </cell>
          <cell r="G669">
            <v>38489</v>
          </cell>
          <cell r="H669" t="str">
            <v>Nữ</v>
          </cell>
          <cell r="I669" t="str">
            <v>K-29 - Quản Trị Du Lịch &amp; Khách Sạn (Đại Học)</v>
          </cell>
          <cell r="J669" t="str">
            <v>K29DLK3</v>
          </cell>
          <cell r="L669" t="str">
            <v>TRỊNH THỊ KIM CHUNG</v>
          </cell>
          <cell r="R669" t="str">
            <v>Chính khóa</v>
          </cell>
          <cell r="T669" t="str">
            <v>K29DLK3</v>
          </cell>
          <cell r="U669" t="str">
            <v/>
          </cell>
        </row>
        <row r="670">
          <cell r="C670" t="str">
            <v>29218063766</v>
          </cell>
          <cell r="D670" t="str">
            <v>Trần</v>
          </cell>
          <cell r="E670" t="str">
            <v>Văn</v>
          </cell>
          <cell r="F670" t="str">
            <v>Hùng</v>
          </cell>
          <cell r="G670">
            <v>38575</v>
          </cell>
          <cell r="H670" t="str">
            <v>Nam</v>
          </cell>
          <cell r="I670" t="str">
            <v>K-29 - Quản Trị Du Lịch &amp; Khách Sạn (Đại Học)</v>
          </cell>
          <cell r="J670" t="str">
            <v>K29DLK3</v>
          </cell>
          <cell r="L670" t="str">
            <v>TRỊNH THỊ KIM CHUNG</v>
          </cell>
          <cell r="R670" t="str">
            <v>Chính khóa</v>
          </cell>
          <cell r="T670" t="str">
            <v>K29DLK3</v>
          </cell>
          <cell r="U670" t="str">
            <v/>
          </cell>
        </row>
        <row r="671">
          <cell r="C671" t="str">
            <v>29218063785</v>
          </cell>
          <cell r="D671" t="str">
            <v>Trương</v>
          </cell>
          <cell r="E671" t="str">
            <v>Minh</v>
          </cell>
          <cell r="F671" t="str">
            <v>Khuyến</v>
          </cell>
          <cell r="G671">
            <v>38563</v>
          </cell>
          <cell r="H671" t="str">
            <v>Nam</v>
          </cell>
          <cell r="I671" t="str">
            <v>K-29 - Quản Trị Du Lịch &amp; Khách Sạn (Đại Học)</v>
          </cell>
          <cell r="J671" t="str">
            <v>K29DLK3</v>
          </cell>
          <cell r="L671" t="str">
            <v>TRỊNH THỊ KIM CHUNG</v>
          </cell>
          <cell r="R671" t="str">
            <v>Chính khóa</v>
          </cell>
          <cell r="T671" t="str">
            <v>K29DLK3</v>
          </cell>
          <cell r="U671" t="str">
            <v/>
          </cell>
        </row>
        <row r="672">
          <cell r="C672" t="str">
            <v>29208063788</v>
          </cell>
          <cell r="D672" t="str">
            <v>Phạm</v>
          </cell>
          <cell r="E672" t="str">
            <v>Thị Mi</v>
          </cell>
          <cell r="F672" t="str">
            <v>Lai</v>
          </cell>
          <cell r="G672">
            <v>38520</v>
          </cell>
          <cell r="H672" t="str">
            <v>Nữ</v>
          </cell>
          <cell r="I672" t="str">
            <v>K-29 - Quản Trị Du Lịch &amp; Khách Sạn (Đại Học)</v>
          </cell>
          <cell r="J672" t="str">
            <v>K29DLK3</v>
          </cell>
          <cell r="L672" t="str">
            <v>TRỊNH THỊ KIM CHUNG</v>
          </cell>
          <cell r="R672" t="str">
            <v>Chính khóa</v>
          </cell>
          <cell r="T672" t="str">
            <v>K29DLK3</v>
          </cell>
          <cell r="U672" t="str">
            <v/>
          </cell>
        </row>
        <row r="673">
          <cell r="C673" t="str">
            <v>29208121503</v>
          </cell>
          <cell r="D673" t="str">
            <v>Phạm</v>
          </cell>
          <cell r="E673" t="str">
            <v>Ngọc</v>
          </cell>
          <cell r="F673" t="str">
            <v>Linh</v>
          </cell>
          <cell r="G673">
            <v>38482</v>
          </cell>
          <cell r="H673" t="str">
            <v>Nữ</v>
          </cell>
          <cell r="I673" t="str">
            <v>K-29 - Quản Trị Du Lịch &amp; Khách Sạn (Đại Học)</v>
          </cell>
          <cell r="J673" t="str">
            <v>K29DLK3</v>
          </cell>
          <cell r="L673" t="str">
            <v>TRỊNH THỊ KIM CHUNG</v>
          </cell>
          <cell r="R673" t="str">
            <v>Chính khóa</v>
          </cell>
          <cell r="T673" t="str">
            <v>K29DLK3</v>
          </cell>
          <cell r="U673" t="str">
            <v/>
          </cell>
        </row>
        <row r="674">
          <cell r="C674" t="str">
            <v>29208038087</v>
          </cell>
          <cell r="D674" t="str">
            <v>Nguyễn</v>
          </cell>
          <cell r="E674" t="str">
            <v>Thị Mỹ</v>
          </cell>
          <cell r="F674" t="str">
            <v>Long</v>
          </cell>
          <cell r="G674">
            <v>38429</v>
          </cell>
          <cell r="H674" t="str">
            <v>Nữ</v>
          </cell>
          <cell r="I674" t="str">
            <v>K-29 - Quản Trị Du Lịch &amp; Khách Sạn (Đại Học)</v>
          </cell>
          <cell r="J674" t="str">
            <v>K29DLK3</v>
          </cell>
          <cell r="L674" t="str">
            <v>TRỊNH THỊ KIM CHUNG</v>
          </cell>
          <cell r="R674" t="str">
            <v>Chính khóa</v>
          </cell>
          <cell r="T674" t="str">
            <v>K29DLK3</v>
          </cell>
          <cell r="U674" t="str">
            <v/>
          </cell>
        </row>
        <row r="675">
          <cell r="C675" t="str">
            <v>29206759423</v>
          </cell>
          <cell r="D675" t="str">
            <v>Kinh</v>
          </cell>
          <cell r="E675" t="str">
            <v>Thị Cẩm</v>
          </cell>
          <cell r="F675" t="str">
            <v>Ly</v>
          </cell>
          <cell r="G675">
            <v>38465</v>
          </cell>
          <cell r="H675" t="str">
            <v>Nữ</v>
          </cell>
          <cell r="I675" t="str">
            <v>K-29 - Quản Trị Du Lịch &amp; Khách Sạn (Đại Học)</v>
          </cell>
          <cell r="J675" t="str">
            <v>K29DLK3</v>
          </cell>
          <cell r="L675" t="str">
            <v>TRỊNH THỊ KIM CHUNG</v>
          </cell>
          <cell r="R675" t="str">
            <v>Chính khóa</v>
          </cell>
          <cell r="T675" t="str">
            <v>K29DLK3</v>
          </cell>
          <cell r="U675" t="str">
            <v/>
          </cell>
        </row>
        <row r="676">
          <cell r="C676" t="str">
            <v>29218056142</v>
          </cell>
          <cell r="D676" t="str">
            <v>Đinh</v>
          </cell>
          <cell r="E676" t="str">
            <v>Văn</v>
          </cell>
          <cell r="F676" t="str">
            <v>Mỹ</v>
          </cell>
          <cell r="G676">
            <v>38487</v>
          </cell>
          <cell r="H676" t="str">
            <v>Nam</v>
          </cell>
          <cell r="I676" t="str">
            <v>K-29 - Quản Trị Du Lịch &amp; Khách Sạn (Đại Học)</v>
          </cell>
          <cell r="J676" t="str">
            <v>K29DLK3</v>
          </cell>
          <cell r="L676" t="str">
            <v>TRỊNH THỊ KIM CHUNG</v>
          </cell>
          <cell r="R676" t="str">
            <v>Chính khóa</v>
          </cell>
          <cell r="T676" t="str">
            <v>K29DLK3</v>
          </cell>
          <cell r="U676" t="str">
            <v/>
          </cell>
        </row>
        <row r="677">
          <cell r="C677" t="str">
            <v>28208045018</v>
          </cell>
          <cell r="D677" t="str">
            <v>Trần</v>
          </cell>
          <cell r="E677" t="str">
            <v>Thị Ánh</v>
          </cell>
          <cell r="F677" t="str">
            <v>Ngọc</v>
          </cell>
          <cell r="G677">
            <v>38154</v>
          </cell>
          <cell r="H677" t="str">
            <v>Nữ</v>
          </cell>
          <cell r="I677" t="str">
            <v>K-29 - Quản Trị Du Lịch &amp; Khách Sạn (Đại Học)</v>
          </cell>
          <cell r="J677" t="str">
            <v>K29DLK3</v>
          </cell>
          <cell r="L677" t="str">
            <v>TRỊNH THỊ KIM CHUNG</v>
          </cell>
          <cell r="R677" t="str">
            <v>Chính khóa</v>
          </cell>
          <cell r="T677" t="str">
            <v>K29DLK3</v>
          </cell>
          <cell r="U677" t="str">
            <v/>
          </cell>
        </row>
        <row r="678">
          <cell r="C678" t="str">
            <v>29208042287</v>
          </cell>
          <cell r="D678" t="str">
            <v>Nguyễn</v>
          </cell>
          <cell r="E678" t="str">
            <v>Thảo</v>
          </cell>
          <cell r="F678" t="str">
            <v>Nhi</v>
          </cell>
          <cell r="G678">
            <v>38646</v>
          </cell>
          <cell r="H678" t="str">
            <v>Nữ</v>
          </cell>
          <cell r="I678" t="str">
            <v>K-29 - Quản Trị Du Lịch &amp; Khách Sạn (Đại Học)</v>
          </cell>
          <cell r="J678" t="str">
            <v>K29DLK3</v>
          </cell>
          <cell r="L678" t="str">
            <v>TRỊNH THỊ KIM CHUNG</v>
          </cell>
          <cell r="R678" t="str">
            <v>Chính khóa</v>
          </cell>
          <cell r="T678" t="str">
            <v>K29DLK3</v>
          </cell>
          <cell r="U678" t="str">
            <v/>
          </cell>
        </row>
        <row r="679">
          <cell r="C679" t="str">
            <v>29208063140</v>
          </cell>
          <cell r="D679" t="str">
            <v>Nguyễn</v>
          </cell>
          <cell r="E679" t="str">
            <v>Thị Tuyết</v>
          </cell>
          <cell r="F679" t="str">
            <v>Nhi</v>
          </cell>
          <cell r="G679">
            <v>38369</v>
          </cell>
          <cell r="H679" t="str">
            <v>Nữ</v>
          </cell>
          <cell r="I679" t="str">
            <v>K-29 - Quản Trị Du Lịch &amp; Khách Sạn (Đại Học)</v>
          </cell>
          <cell r="J679" t="str">
            <v>K29DLK3</v>
          </cell>
          <cell r="L679" t="str">
            <v>TRỊNH THỊ KIM CHUNG</v>
          </cell>
          <cell r="R679" t="str">
            <v>Chính khóa</v>
          </cell>
          <cell r="T679" t="str">
            <v>K29DLK3</v>
          </cell>
          <cell r="U679" t="str">
            <v/>
          </cell>
        </row>
        <row r="680">
          <cell r="C680" t="str">
            <v>28208026303</v>
          </cell>
          <cell r="D680" t="str">
            <v>Nguyễn</v>
          </cell>
          <cell r="E680" t="str">
            <v>Trần Quỳnh</v>
          </cell>
          <cell r="F680" t="str">
            <v>Nhi</v>
          </cell>
          <cell r="G680">
            <v>38091</v>
          </cell>
          <cell r="H680" t="str">
            <v>Nữ</v>
          </cell>
          <cell r="I680" t="str">
            <v>K-29 - Quản Trị Du Lịch &amp; Khách Sạn (Đại Học)</v>
          </cell>
          <cell r="J680" t="str">
            <v>K29DLK3</v>
          </cell>
          <cell r="L680" t="str">
            <v>TRỊNH THỊ KIM CHUNG</v>
          </cell>
          <cell r="R680" t="str">
            <v>Chính khóa</v>
          </cell>
          <cell r="T680" t="str">
            <v>K29DLK3</v>
          </cell>
          <cell r="U680" t="str">
            <v/>
          </cell>
        </row>
        <row r="681">
          <cell r="C681" t="str">
            <v>29208063055</v>
          </cell>
          <cell r="D681" t="str">
            <v>Lê</v>
          </cell>
          <cell r="E681" t="str">
            <v>Thị Hoài</v>
          </cell>
          <cell r="F681" t="str">
            <v>Phương</v>
          </cell>
          <cell r="G681">
            <v>38385</v>
          </cell>
          <cell r="H681" t="str">
            <v>Nữ</v>
          </cell>
          <cell r="I681" t="str">
            <v>K-29 - Quản Trị Du Lịch &amp; Khách Sạn (Đại Học)</v>
          </cell>
          <cell r="J681" t="str">
            <v>K29DLK3</v>
          </cell>
          <cell r="L681" t="str">
            <v>TRỊNH THỊ KIM CHUNG</v>
          </cell>
          <cell r="R681" t="str">
            <v>Chính khóa</v>
          </cell>
          <cell r="T681" t="str">
            <v>K29DLK3</v>
          </cell>
          <cell r="U681" t="str">
            <v/>
          </cell>
        </row>
        <row r="682">
          <cell r="C682" t="str">
            <v>29208063056</v>
          </cell>
          <cell r="D682" t="str">
            <v>Nguyễn</v>
          </cell>
          <cell r="E682" t="str">
            <v>Thị Minh</v>
          </cell>
          <cell r="F682" t="str">
            <v>Phương</v>
          </cell>
          <cell r="G682">
            <v>38354</v>
          </cell>
          <cell r="H682" t="str">
            <v>Nữ</v>
          </cell>
          <cell r="I682" t="str">
            <v>K-29 - Quản Trị Du Lịch &amp; Khách Sạn (Đại Học)</v>
          </cell>
          <cell r="J682" t="str">
            <v>K29DLK3</v>
          </cell>
          <cell r="L682" t="str">
            <v>TRỊNH THỊ KIM CHUNG</v>
          </cell>
          <cell r="R682" t="str">
            <v>Chính khóa</v>
          </cell>
          <cell r="T682" t="str">
            <v>K29DLK3</v>
          </cell>
          <cell r="U682" t="str">
            <v/>
          </cell>
        </row>
        <row r="683">
          <cell r="C683" t="str">
            <v>29218063129</v>
          </cell>
          <cell r="D683" t="str">
            <v>Từ</v>
          </cell>
          <cell r="E683" t="str">
            <v>Minh</v>
          </cell>
          <cell r="F683" t="str">
            <v>Quân</v>
          </cell>
          <cell r="G683">
            <v>38447</v>
          </cell>
          <cell r="H683" t="str">
            <v>Nam</v>
          </cell>
          <cell r="I683" t="str">
            <v>K-29 - Quản Trị Du Lịch &amp; Khách Sạn (Đại Học)</v>
          </cell>
          <cell r="J683" t="str">
            <v>K29DLK3</v>
          </cell>
          <cell r="L683" t="str">
            <v>TRỊNH THỊ KIM CHUNG</v>
          </cell>
          <cell r="R683" t="str">
            <v>Chính khóa</v>
          </cell>
          <cell r="T683" t="str">
            <v>K29DLK3</v>
          </cell>
          <cell r="U683" t="str">
            <v/>
          </cell>
        </row>
        <row r="684">
          <cell r="C684" t="str">
            <v>29200358036</v>
          </cell>
          <cell r="D684" t="str">
            <v>Nguyễn</v>
          </cell>
          <cell r="E684" t="str">
            <v>Hoàng Thảo</v>
          </cell>
          <cell r="F684" t="str">
            <v>Quyên</v>
          </cell>
          <cell r="G684">
            <v>38634</v>
          </cell>
          <cell r="H684" t="str">
            <v>Nữ</v>
          </cell>
          <cell r="I684" t="str">
            <v>K-29 - Quản Trị Du Lịch &amp; Khách Sạn (Đại Học)</v>
          </cell>
          <cell r="J684" t="str">
            <v>K29DLK3</v>
          </cell>
          <cell r="L684" t="str">
            <v>TRỊNH THỊ KIM CHUNG</v>
          </cell>
          <cell r="R684" t="str">
            <v>Chính khóa</v>
          </cell>
          <cell r="T684" t="str">
            <v>K29DLK3</v>
          </cell>
          <cell r="U684" t="str">
            <v/>
          </cell>
        </row>
        <row r="685">
          <cell r="C685" t="str">
            <v>29206522867</v>
          </cell>
          <cell r="D685" t="str">
            <v>Nguyễn</v>
          </cell>
          <cell r="E685" t="str">
            <v>Như Thế</v>
          </cell>
          <cell r="F685" t="str">
            <v>Thanh</v>
          </cell>
          <cell r="G685">
            <v>38651</v>
          </cell>
          <cell r="H685" t="str">
            <v>Nữ</v>
          </cell>
          <cell r="I685" t="str">
            <v>K-29 - Quản Trị Du Lịch &amp; Khách Sạn (Đại Học)</v>
          </cell>
          <cell r="J685" t="str">
            <v>K29DLK3</v>
          </cell>
          <cell r="L685" t="str">
            <v>TRỊNH THỊ KIM CHUNG</v>
          </cell>
          <cell r="R685" t="str">
            <v>Chính khóa</v>
          </cell>
          <cell r="T685" t="str">
            <v>K29DLK3</v>
          </cell>
          <cell r="U685" t="str">
            <v/>
          </cell>
        </row>
        <row r="686">
          <cell r="C686" t="str">
            <v>29218057911</v>
          </cell>
          <cell r="D686" t="str">
            <v>Trương</v>
          </cell>
          <cell r="E686" t="str">
            <v>Tấn</v>
          </cell>
          <cell r="F686" t="str">
            <v>Thịnh</v>
          </cell>
          <cell r="G686">
            <v>38392</v>
          </cell>
          <cell r="H686" t="str">
            <v>Nam</v>
          </cell>
          <cell r="I686" t="str">
            <v>K-29 - Quản Trị Du Lịch &amp; Khách Sạn (Đại Học)</v>
          </cell>
          <cell r="J686" t="str">
            <v>K29DLK3</v>
          </cell>
          <cell r="L686" t="str">
            <v>TRỊNH THỊ KIM CHUNG</v>
          </cell>
          <cell r="R686" t="str">
            <v>Chính khóa</v>
          </cell>
          <cell r="T686" t="str">
            <v>K29DLK3</v>
          </cell>
          <cell r="U686" t="str">
            <v/>
          </cell>
        </row>
        <row r="687">
          <cell r="C687" t="str">
            <v>29208046787</v>
          </cell>
          <cell r="D687" t="str">
            <v>Nguyễn</v>
          </cell>
          <cell r="E687" t="str">
            <v>Lê Hoài</v>
          </cell>
          <cell r="F687" t="str">
            <v>Thương</v>
          </cell>
          <cell r="G687">
            <v>38434</v>
          </cell>
          <cell r="H687" t="str">
            <v>Nữ</v>
          </cell>
          <cell r="I687" t="str">
            <v>K-29 - Quản Trị Du Lịch &amp; Khách Sạn (Đại Học)</v>
          </cell>
          <cell r="J687" t="str">
            <v>K29DLK3</v>
          </cell>
          <cell r="L687" t="str">
            <v>TRỊNH THỊ KIM CHUNG</v>
          </cell>
          <cell r="R687" t="str">
            <v>Chính khóa</v>
          </cell>
          <cell r="T687" t="str">
            <v>K29DLK3</v>
          </cell>
          <cell r="U687" t="str">
            <v/>
          </cell>
        </row>
        <row r="688">
          <cell r="C688" t="str">
            <v>29208050870</v>
          </cell>
          <cell r="D688" t="str">
            <v>Đặng</v>
          </cell>
          <cell r="E688" t="str">
            <v>Thanh</v>
          </cell>
          <cell r="F688" t="str">
            <v>Thùy</v>
          </cell>
          <cell r="G688">
            <v>38451</v>
          </cell>
          <cell r="H688" t="str">
            <v>Nữ</v>
          </cell>
          <cell r="I688" t="str">
            <v>K-29 - Quản Trị Du Lịch &amp; Khách Sạn (Đại Học)</v>
          </cell>
          <cell r="J688" t="str">
            <v>K29DLK3</v>
          </cell>
          <cell r="L688" t="str">
            <v>TRỊNH THỊ KIM CHUNG</v>
          </cell>
          <cell r="R688" t="str">
            <v>Chính khóa</v>
          </cell>
          <cell r="T688" t="str">
            <v>K29DLK3</v>
          </cell>
          <cell r="U688" t="str">
            <v/>
          </cell>
        </row>
        <row r="689">
          <cell r="C689" t="str">
            <v>29208038327</v>
          </cell>
          <cell r="D689" t="str">
            <v>Lê</v>
          </cell>
          <cell r="E689" t="str">
            <v>Thị Thu</v>
          </cell>
          <cell r="F689" t="str">
            <v>Trà</v>
          </cell>
          <cell r="G689">
            <v>38637</v>
          </cell>
          <cell r="H689" t="str">
            <v>Nữ</v>
          </cell>
          <cell r="I689" t="str">
            <v>K-29 - Quản Trị Du Lịch &amp; Khách Sạn (Đại Học)</v>
          </cell>
          <cell r="J689" t="str">
            <v>K29DLK3</v>
          </cell>
          <cell r="L689" t="str">
            <v>TRỊNH THỊ KIM CHUNG</v>
          </cell>
          <cell r="R689" t="str">
            <v>Chính khóa</v>
          </cell>
          <cell r="T689" t="str">
            <v>K29DLK3</v>
          </cell>
          <cell r="U689" t="str">
            <v/>
          </cell>
        </row>
        <row r="690">
          <cell r="C690" t="str">
            <v>29202758736</v>
          </cell>
          <cell r="D690" t="str">
            <v>Lê</v>
          </cell>
          <cell r="E690" t="str">
            <v>Thùy</v>
          </cell>
          <cell r="F690" t="str">
            <v>Trâm</v>
          </cell>
          <cell r="G690">
            <v>38504</v>
          </cell>
          <cell r="H690" t="str">
            <v>Nữ</v>
          </cell>
          <cell r="I690" t="str">
            <v>K-29 - Quản Trị Du Lịch &amp; Khách Sạn (Đại Học)</v>
          </cell>
          <cell r="J690" t="str">
            <v>K29DLK3</v>
          </cell>
          <cell r="L690" t="str">
            <v>TRỊNH THỊ KIM CHUNG</v>
          </cell>
          <cell r="R690" t="str">
            <v>Chính khóa</v>
          </cell>
          <cell r="T690" t="str">
            <v>K29DLK3</v>
          </cell>
          <cell r="U690" t="str">
            <v/>
          </cell>
        </row>
        <row r="691">
          <cell r="C691" t="str">
            <v>29208054878</v>
          </cell>
          <cell r="D691" t="str">
            <v>Phan</v>
          </cell>
          <cell r="E691" t="str">
            <v>Thị Thu</v>
          </cell>
          <cell r="F691" t="str">
            <v>Trang</v>
          </cell>
          <cell r="G691">
            <v>38692</v>
          </cell>
          <cell r="H691" t="str">
            <v>Nữ</v>
          </cell>
          <cell r="I691" t="str">
            <v>K-29 - Quản Trị Du Lịch &amp; Khách Sạn (Đại Học)</v>
          </cell>
          <cell r="J691" t="str">
            <v>K29DLK3</v>
          </cell>
          <cell r="L691" t="str">
            <v>TRỊNH THỊ KIM CHUNG</v>
          </cell>
          <cell r="R691" t="str">
            <v>Chính khóa</v>
          </cell>
          <cell r="T691" t="str">
            <v>K29DLK3</v>
          </cell>
          <cell r="U691" t="str">
            <v/>
          </cell>
        </row>
        <row r="692">
          <cell r="C692" t="str">
            <v>29208055424</v>
          </cell>
          <cell r="D692" t="str">
            <v>Trương</v>
          </cell>
          <cell r="E692" t="str">
            <v>Mỹ</v>
          </cell>
          <cell r="F692" t="str">
            <v>Trinh</v>
          </cell>
          <cell r="G692">
            <v>38690</v>
          </cell>
          <cell r="H692" t="str">
            <v>Nữ</v>
          </cell>
          <cell r="I692" t="str">
            <v>K-29 - Quản Trị Du Lịch &amp; Khách Sạn (Đại Học)</v>
          </cell>
          <cell r="J692" t="str">
            <v>K29DLK3</v>
          </cell>
          <cell r="L692" t="str">
            <v>TRỊNH THỊ KIM CHUNG</v>
          </cell>
          <cell r="R692" t="str">
            <v>Chính khóa</v>
          </cell>
          <cell r="T692" t="str">
            <v>K29DLK3</v>
          </cell>
          <cell r="U692" t="str">
            <v/>
          </cell>
        </row>
        <row r="693">
          <cell r="C693" t="str">
            <v>29208058058</v>
          </cell>
          <cell r="D693" t="str">
            <v>Nguyễn</v>
          </cell>
          <cell r="E693" t="str">
            <v>Thị Thùy</v>
          </cell>
          <cell r="F693" t="str">
            <v>Trinh</v>
          </cell>
          <cell r="G693">
            <v>38477</v>
          </cell>
          <cell r="H693" t="str">
            <v>Nữ</v>
          </cell>
          <cell r="I693" t="str">
            <v>K-29 - Quản Trị Du Lịch &amp; Khách Sạn (Đại Học)</v>
          </cell>
          <cell r="J693" t="str">
            <v>K29DLK3</v>
          </cell>
          <cell r="L693" t="str">
            <v>TRỊNH THỊ KIM CHUNG</v>
          </cell>
          <cell r="R693" t="str">
            <v>Chính khóa</v>
          </cell>
          <cell r="T693" t="str">
            <v>K29DLK3</v>
          </cell>
          <cell r="U693" t="str">
            <v/>
          </cell>
        </row>
        <row r="694">
          <cell r="C694" t="str">
            <v>29208138458</v>
          </cell>
          <cell r="D694" t="str">
            <v>Nguyễn</v>
          </cell>
          <cell r="E694" t="str">
            <v>Tú</v>
          </cell>
          <cell r="F694" t="str">
            <v>Trinh</v>
          </cell>
          <cell r="G694">
            <v>38651</v>
          </cell>
          <cell r="H694" t="str">
            <v>Nữ</v>
          </cell>
          <cell r="I694" t="str">
            <v>K-29 - Quản Trị Du Lịch &amp; Khách Sạn (Đại Học)</v>
          </cell>
          <cell r="J694" t="str">
            <v>K29DLK3</v>
          </cell>
          <cell r="L694" t="str">
            <v>TRỊNH THỊ KIM CHUNG</v>
          </cell>
          <cell r="R694" t="str">
            <v>Chính khóa</v>
          </cell>
          <cell r="T694" t="str">
            <v>K29DLK3</v>
          </cell>
          <cell r="U694" t="str">
            <v/>
          </cell>
        </row>
        <row r="695">
          <cell r="C695" t="str">
            <v>29208025797</v>
          </cell>
          <cell r="D695" t="str">
            <v>Lê</v>
          </cell>
          <cell r="E695" t="str">
            <v>Vũ Kiều</v>
          </cell>
          <cell r="F695" t="str">
            <v>Trinh</v>
          </cell>
          <cell r="G695">
            <v>38414</v>
          </cell>
          <cell r="H695" t="str">
            <v>Nữ</v>
          </cell>
          <cell r="I695" t="str">
            <v>K-29 - Quản Trị Du Lịch &amp; Khách Sạn (Đại Học)</v>
          </cell>
          <cell r="J695" t="str">
            <v>K29DLK3</v>
          </cell>
          <cell r="K695"/>
          <cell r="L695" t="str">
            <v>TRỊNH THỊ KIM CHUNG</v>
          </cell>
          <cell r="M695"/>
          <cell r="N695"/>
          <cell r="O695"/>
          <cell r="P695"/>
          <cell r="Q695"/>
          <cell r="R695" t="str">
            <v>Chính khóa</v>
          </cell>
          <cell r="S695"/>
          <cell r="T695" t="str">
            <v>K29DLK3</v>
          </cell>
          <cell r="U695" t="str">
            <v/>
          </cell>
        </row>
        <row r="696">
          <cell r="C696" t="str">
            <v>29208042705</v>
          </cell>
          <cell r="D696" t="str">
            <v>Nguyễn</v>
          </cell>
          <cell r="E696" t="str">
            <v>Thị Thanh</v>
          </cell>
          <cell r="F696" t="str">
            <v>Tú</v>
          </cell>
          <cell r="G696">
            <v>38621</v>
          </cell>
          <cell r="H696" t="str">
            <v>Nữ</v>
          </cell>
          <cell r="I696" t="str">
            <v>K-29 - Quản Trị Du Lịch &amp; Khách Sạn (Đại Học)</v>
          </cell>
          <cell r="J696" t="str">
            <v>K29DLK3</v>
          </cell>
          <cell r="K696"/>
          <cell r="L696" t="str">
            <v>TRỊNH THỊ KIM CHUNG</v>
          </cell>
          <cell r="M696"/>
          <cell r="N696"/>
          <cell r="O696"/>
          <cell r="P696"/>
          <cell r="Q696"/>
          <cell r="R696" t="str">
            <v>Chính khóa</v>
          </cell>
          <cell r="S696"/>
          <cell r="T696" t="str">
            <v>K29DLK3</v>
          </cell>
          <cell r="U696" t="str">
            <v/>
          </cell>
        </row>
        <row r="697">
          <cell r="C697" t="str">
            <v>29212321466</v>
          </cell>
          <cell r="D697" t="str">
            <v>Mai</v>
          </cell>
          <cell r="E697" t="str">
            <v>Anh</v>
          </cell>
          <cell r="F697" t="str">
            <v>Tuấn</v>
          </cell>
          <cell r="G697">
            <v>38460</v>
          </cell>
          <cell r="H697" t="str">
            <v>Nam</v>
          </cell>
          <cell r="I697" t="str">
            <v>K-29 - Quản Trị Du Lịch &amp; Khách Sạn (Đại Học)</v>
          </cell>
          <cell r="J697" t="str">
            <v>K29DLK3</v>
          </cell>
          <cell r="K697"/>
          <cell r="L697" t="str">
            <v>TRỊNH THỊ KIM CHUNG</v>
          </cell>
          <cell r="M697"/>
          <cell r="N697"/>
          <cell r="O697"/>
          <cell r="P697"/>
          <cell r="Q697"/>
          <cell r="R697" t="str">
            <v>Chính khóa</v>
          </cell>
          <cell r="S697"/>
          <cell r="T697" t="str">
            <v>K29DLK3</v>
          </cell>
          <cell r="U697" t="str">
            <v/>
          </cell>
        </row>
        <row r="698">
          <cell r="C698" t="str">
            <v>29208049177</v>
          </cell>
          <cell r="D698" t="str">
            <v>Nguyễn</v>
          </cell>
          <cell r="E698" t="str">
            <v>Thị Tú</v>
          </cell>
          <cell r="F698" t="str">
            <v>Uyên</v>
          </cell>
          <cell r="G698">
            <v>38548</v>
          </cell>
          <cell r="H698" t="str">
            <v>Nữ</v>
          </cell>
          <cell r="I698" t="str">
            <v>K-29 - Quản Trị Du Lịch &amp; Khách Sạn (Đại Học)</v>
          </cell>
          <cell r="J698" t="str">
            <v>K29DLK3</v>
          </cell>
          <cell r="K698"/>
          <cell r="L698" t="str">
            <v>TRỊNH THỊ KIM CHUNG</v>
          </cell>
          <cell r="M698"/>
          <cell r="N698"/>
          <cell r="O698"/>
          <cell r="P698"/>
          <cell r="Q698"/>
          <cell r="R698" t="str">
            <v>Chính khóa</v>
          </cell>
          <cell r="S698"/>
          <cell r="T698" t="str">
            <v>K29DLK3</v>
          </cell>
          <cell r="U698" t="str">
            <v/>
          </cell>
        </row>
        <row r="699">
          <cell r="C699" t="str">
            <v>29208046564</v>
          </cell>
          <cell r="D699" t="str">
            <v>Lê</v>
          </cell>
          <cell r="E699" t="str">
            <v>Thị Ngọc</v>
          </cell>
          <cell r="F699" t="str">
            <v>Vân</v>
          </cell>
          <cell r="G699">
            <v>38427</v>
          </cell>
          <cell r="H699" t="str">
            <v>Nữ</v>
          </cell>
          <cell r="I699" t="str">
            <v>K-29 - Quản Trị Du Lịch &amp; Khách Sạn (Đại Học)</v>
          </cell>
          <cell r="J699" t="str">
            <v>K29DLK3</v>
          </cell>
          <cell r="K699"/>
          <cell r="L699" t="str">
            <v>TRỊNH THỊ KIM CHUNG</v>
          </cell>
          <cell r="M699"/>
          <cell r="N699"/>
          <cell r="O699"/>
          <cell r="P699"/>
          <cell r="Q699"/>
          <cell r="R699" t="str">
            <v>Chính khóa</v>
          </cell>
          <cell r="S699"/>
          <cell r="T699" t="str">
            <v>K29DLK3</v>
          </cell>
          <cell r="U699" t="str">
            <v/>
          </cell>
        </row>
        <row r="700">
          <cell r="C700" t="str">
            <v>29208062931</v>
          </cell>
          <cell r="D700" t="str">
            <v>Huỳnh</v>
          </cell>
          <cell r="E700" t="str">
            <v>Ngọc Thảo</v>
          </cell>
          <cell r="F700" t="str">
            <v>Vy</v>
          </cell>
          <cell r="G700">
            <v>38467</v>
          </cell>
          <cell r="H700" t="str">
            <v>Nữ</v>
          </cell>
          <cell r="I700" t="str">
            <v>K-29 - Quản Trị Du Lịch &amp; Khách Sạn (Đại Học)</v>
          </cell>
          <cell r="J700" t="str">
            <v>K29DLK3</v>
          </cell>
          <cell r="K700"/>
          <cell r="L700" t="str">
            <v>TRỊNH THỊ KIM CHUNG</v>
          </cell>
          <cell r="M700"/>
          <cell r="N700"/>
          <cell r="O700"/>
          <cell r="P700"/>
          <cell r="Q700"/>
          <cell r="R700" t="str">
            <v>Chính khóa</v>
          </cell>
          <cell r="S700"/>
          <cell r="T700" t="str">
            <v>K29DLK3</v>
          </cell>
          <cell r="U700" t="str">
            <v/>
          </cell>
        </row>
        <row r="701">
          <cell r="C701" t="str">
            <v>29218044433</v>
          </cell>
          <cell r="D701" t="str">
            <v>Trần</v>
          </cell>
          <cell r="E701" t="str">
            <v>Phước Hoàng</v>
          </cell>
          <cell r="F701" t="str">
            <v>Anh</v>
          </cell>
          <cell r="G701">
            <v>38546</v>
          </cell>
          <cell r="H701" t="str">
            <v>Nam</v>
          </cell>
          <cell r="I701" t="str">
            <v>K-29 - Quản Trị Du Lịch &amp; Khách Sạn (Đại Học)</v>
          </cell>
          <cell r="J701" t="str">
            <v>K29DLK4</v>
          </cell>
          <cell r="K701"/>
          <cell r="L701" t="str">
            <v>TRỊNH THỊ KIM CHUNG</v>
          </cell>
          <cell r="M701"/>
          <cell r="N701"/>
          <cell r="O701"/>
          <cell r="P701"/>
          <cell r="Q701"/>
          <cell r="R701" t="str">
            <v>Chính khóa</v>
          </cell>
          <cell r="S701"/>
          <cell r="T701" t="str">
            <v>K29DLK4</v>
          </cell>
          <cell r="U701" t="str">
            <v/>
          </cell>
        </row>
        <row r="702">
          <cell r="C702" t="str">
            <v>29208063687</v>
          </cell>
          <cell r="D702" t="str">
            <v>Lê</v>
          </cell>
          <cell r="E702" t="str">
            <v>Thị Ngọc</v>
          </cell>
          <cell r="F702" t="str">
            <v>Chi</v>
          </cell>
          <cell r="G702">
            <v>38431</v>
          </cell>
          <cell r="H702" t="str">
            <v>Nữ</v>
          </cell>
          <cell r="I702" t="str">
            <v>K-29 - Quản Trị Du Lịch &amp; Khách Sạn (Đại Học)</v>
          </cell>
          <cell r="J702" t="str">
            <v>K29DLK4</v>
          </cell>
          <cell r="K702"/>
          <cell r="L702" t="str">
            <v>TRỊNH THỊ KIM CHUNG</v>
          </cell>
          <cell r="M702"/>
          <cell r="N702"/>
          <cell r="O702"/>
          <cell r="P702"/>
          <cell r="Q702"/>
          <cell r="R702" t="str">
            <v>Chính khóa</v>
          </cell>
          <cell r="S702"/>
          <cell r="T702" t="str">
            <v>K29DLK4</v>
          </cell>
          <cell r="U702" t="str">
            <v/>
          </cell>
        </row>
        <row r="703">
          <cell r="C703" t="str">
            <v>29208063697</v>
          </cell>
          <cell r="D703" t="str">
            <v>Nguyễn</v>
          </cell>
          <cell r="E703" t="str">
            <v>Thị Thu</v>
          </cell>
          <cell r="F703" t="str">
            <v>Cúc</v>
          </cell>
          <cell r="G703">
            <v>38592</v>
          </cell>
          <cell r="H703" t="str">
            <v>Nữ</v>
          </cell>
          <cell r="I703" t="str">
            <v>K-29 - Quản Trị Du Lịch &amp; Khách Sạn (Đại Học)</v>
          </cell>
          <cell r="J703" t="str">
            <v>K29DLK4</v>
          </cell>
          <cell r="K703"/>
          <cell r="L703" t="str">
            <v>TRỊNH THỊ KIM CHUNG</v>
          </cell>
          <cell r="M703"/>
          <cell r="N703"/>
          <cell r="O703"/>
          <cell r="P703"/>
          <cell r="Q703"/>
          <cell r="R703" t="str">
            <v>Chính khóa</v>
          </cell>
          <cell r="S703"/>
          <cell r="T703" t="str">
            <v>K29DLK4</v>
          </cell>
          <cell r="U703" t="str">
            <v/>
          </cell>
        </row>
        <row r="704">
          <cell r="C704" t="str">
            <v>28218048836</v>
          </cell>
          <cell r="D704" t="str">
            <v>Trần</v>
          </cell>
          <cell r="E704" t="str">
            <v>Trung</v>
          </cell>
          <cell r="F704" t="str">
            <v>Đô</v>
          </cell>
          <cell r="G704">
            <v>38323</v>
          </cell>
          <cell r="H704" t="str">
            <v>Nam</v>
          </cell>
          <cell r="I704" t="str">
            <v>K-29 - Quản Trị Du Lịch &amp; Khách Sạn (Đại Học)</v>
          </cell>
          <cell r="J704" t="str">
            <v>K29DLK4</v>
          </cell>
          <cell r="L704" t="str">
            <v>TRỊNH THỊ KIM CHUNG</v>
          </cell>
          <cell r="N704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3810/QĐ-ĐHDT ngày 20/08/2026_x000D_
</v>
          </cell>
          <cell r="R704" t="str">
            <v>Chính khóa</v>
          </cell>
          <cell r="T704" t="e">
            <v>#N/A</v>
          </cell>
          <cell r="U704" t="e">
            <v>#N/A</v>
          </cell>
        </row>
        <row r="705">
          <cell r="C705" t="str">
            <v>29218047284</v>
          </cell>
          <cell r="D705" t="str">
            <v>Nguyễn</v>
          </cell>
          <cell r="E705" t="str">
            <v>Văn</v>
          </cell>
          <cell r="F705" t="str">
            <v>Hà</v>
          </cell>
          <cell r="G705">
            <v>38562</v>
          </cell>
          <cell r="H705" t="str">
            <v>Nam</v>
          </cell>
          <cell r="I705" t="str">
            <v>K-29 - Quản Trị Du Lịch &amp; Khách Sạn (Đại Học)</v>
          </cell>
          <cell r="J705" t="str">
            <v>K29DLK4</v>
          </cell>
          <cell r="K705"/>
          <cell r="L705" t="str">
            <v>TRỊNH THỊ KIM CHUNG</v>
          </cell>
          <cell r="M705"/>
          <cell r="N705"/>
          <cell r="O705"/>
          <cell r="P705"/>
          <cell r="Q705"/>
          <cell r="R705" t="str">
            <v>Chính khóa</v>
          </cell>
          <cell r="S705"/>
          <cell r="T705" t="str">
            <v>K29DLK4</v>
          </cell>
          <cell r="U705" t="str">
            <v/>
          </cell>
        </row>
        <row r="706">
          <cell r="C706" t="str">
            <v>29208063744</v>
          </cell>
          <cell r="D706" t="str">
            <v>Lê</v>
          </cell>
          <cell r="E706" t="str">
            <v>Thị Bảo</v>
          </cell>
          <cell r="F706" t="str">
            <v>Hân</v>
          </cell>
          <cell r="G706">
            <v>38608</v>
          </cell>
          <cell r="H706" t="str">
            <v>Nữ</v>
          </cell>
          <cell r="I706" t="str">
            <v>K-29 - Quản Trị Du Lịch &amp; Khách Sạn (Đại Học)</v>
          </cell>
          <cell r="J706" t="str">
            <v>K29DLK4</v>
          </cell>
          <cell r="K706"/>
          <cell r="L706" t="str">
            <v>TRỊNH THỊ KIM CHUNG</v>
          </cell>
          <cell r="M706"/>
          <cell r="N706"/>
          <cell r="O706"/>
          <cell r="P706"/>
          <cell r="Q706"/>
          <cell r="R706" t="str">
            <v>Chính khóa</v>
          </cell>
          <cell r="S706"/>
          <cell r="T706" t="str">
            <v>K29DLK4</v>
          </cell>
          <cell r="U706" t="str">
            <v/>
          </cell>
        </row>
        <row r="707">
          <cell r="C707" t="str">
            <v>29218037327</v>
          </cell>
          <cell r="D707" t="str">
            <v>Đặng</v>
          </cell>
          <cell r="E707" t="str">
            <v>Đình</v>
          </cell>
          <cell r="F707" t="str">
            <v>Hưng</v>
          </cell>
          <cell r="G707">
            <v>38559</v>
          </cell>
          <cell r="H707" t="str">
            <v>Nam</v>
          </cell>
          <cell r="I707" t="str">
            <v>K-29 - Quản Trị Du Lịch &amp; Khách Sạn (Đại Học)</v>
          </cell>
          <cell r="J707" t="str">
            <v>K29DLK4</v>
          </cell>
          <cell r="K707"/>
          <cell r="L707" t="str">
            <v>TRỊNH THỊ KIM CHUNG</v>
          </cell>
          <cell r="M707"/>
          <cell r="N707"/>
          <cell r="O707"/>
          <cell r="P707"/>
          <cell r="Q707"/>
          <cell r="R707" t="str">
            <v>Chính khóa</v>
          </cell>
          <cell r="S707"/>
          <cell r="T707" t="str">
            <v>K29DLK4</v>
          </cell>
          <cell r="U707" t="str">
            <v/>
          </cell>
        </row>
        <row r="708">
          <cell r="C708" t="str">
            <v>29208047766</v>
          </cell>
          <cell r="D708" t="str">
            <v>Trần</v>
          </cell>
          <cell r="E708" t="str">
            <v>Thị Huỳnh</v>
          </cell>
          <cell r="F708" t="str">
            <v>Hương</v>
          </cell>
          <cell r="G708">
            <v>38635</v>
          </cell>
          <cell r="H708" t="str">
            <v>Nữ</v>
          </cell>
          <cell r="I708" t="str">
            <v>K-29 - Quản Trị Du Lịch &amp; Khách Sạn (Đại Học)</v>
          </cell>
          <cell r="J708" t="str">
            <v>K29DLK4</v>
          </cell>
          <cell r="K708"/>
          <cell r="L708" t="str">
            <v>TRỊNH THỊ KIM CHUNG</v>
          </cell>
          <cell r="M708"/>
          <cell r="N708"/>
          <cell r="O708"/>
          <cell r="P708"/>
          <cell r="Q708"/>
          <cell r="R708" t="str">
            <v>Chính khóa</v>
          </cell>
          <cell r="S708"/>
          <cell r="T708" t="str">
            <v>K29DLK4</v>
          </cell>
          <cell r="U708" t="str">
            <v/>
          </cell>
        </row>
        <row r="709">
          <cell r="C709" t="str">
            <v>29218056028</v>
          </cell>
          <cell r="D709" t="str">
            <v>Phạm</v>
          </cell>
          <cell r="E709" t="str">
            <v>Đình</v>
          </cell>
          <cell r="F709" t="str">
            <v>Khải</v>
          </cell>
          <cell r="G709">
            <v>38535</v>
          </cell>
          <cell r="H709" t="str">
            <v>Nam</v>
          </cell>
          <cell r="I709" t="str">
            <v>K-29 - Quản Trị Du Lịch &amp; Khách Sạn (Đại Học)</v>
          </cell>
          <cell r="J709" t="str">
            <v>K29DLK4</v>
          </cell>
          <cell r="K709"/>
          <cell r="L709" t="str">
            <v>TRỊNH THỊ KIM CHUNG</v>
          </cell>
          <cell r="M709"/>
          <cell r="N709"/>
          <cell r="O709"/>
          <cell r="P709"/>
          <cell r="Q709"/>
          <cell r="R709" t="str">
            <v>Chính khóa</v>
          </cell>
          <cell r="S709"/>
          <cell r="T709" t="str">
            <v>K29DLK4</v>
          </cell>
          <cell r="U709" t="str">
            <v/>
          </cell>
        </row>
        <row r="710">
          <cell r="C710" t="str">
            <v>29212250001</v>
          </cell>
          <cell r="D710" t="str">
            <v>Trần</v>
          </cell>
          <cell r="E710" t="str">
            <v>Hoàng</v>
          </cell>
          <cell r="F710" t="str">
            <v>Long</v>
          </cell>
          <cell r="G710">
            <v>38583</v>
          </cell>
          <cell r="H710" t="str">
            <v>Nam</v>
          </cell>
          <cell r="I710" t="str">
            <v>K-29 - Quản Trị Du Lịch &amp; Khách Sạn (Đại Học)</v>
          </cell>
          <cell r="J710" t="str">
            <v>K29DLK4</v>
          </cell>
          <cell r="K710"/>
          <cell r="L710" t="str">
            <v>TRỊNH THỊ KIM CHUNG</v>
          </cell>
          <cell r="M710"/>
          <cell r="N710"/>
          <cell r="O710"/>
          <cell r="P710"/>
          <cell r="Q710"/>
          <cell r="R710" t="str">
            <v>Chính khóa</v>
          </cell>
          <cell r="S710"/>
          <cell r="T710" t="str">
            <v>K29DLK4</v>
          </cell>
          <cell r="U710" t="str">
            <v/>
          </cell>
        </row>
        <row r="711">
          <cell r="C711" t="str">
            <v>29208047701</v>
          </cell>
          <cell r="D711" t="str">
            <v>Trần</v>
          </cell>
          <cell r="E711" t="str">
            <v>Thị Thu</v>
          </cell>
          <cell r="F711" t="str">
            <v>Ngân</v>
          </cell>
          <cell r="G711">
            <v>38371</v>
          </cell>
          <cell r="H711" t="str">
            <v>Nữ</v>
          </cell>
          <cell r="I711" t="str">
            <v>K-29 - Quản Trị Du Lịch &amp; Khách Sạn (Đại Học)</v>
          </cell>
          <cell r="J711" t="str">
            <v>K29DLK4</v>
          </cell>
          <cell r="K711"/>
          <cell r="L711" t="str">
            <v>TRỊNH THỊ KIM CHUNG</v>
          </cell>
          <cell r="M711"/>
          <cell r="N711"/>
          <cell r="O711"/>
          <cell r="P711"/>
          <cell r="Q711"/>
          <cell r="R711" t="str">
            <v>Chính khóa</v>
          </cell>
          <cell r="S711"/>
          <cell r="T711" t="str">
            <v>K29DLK4</v>
          </cell>
          <cell r="U711" t="str">
            <v/>
          </cell>
        </row>
        <row r="712">
          <cell r="C712" t="str">
            <v>29208049708</v>
          </cell>
          <cell r="D712" t="str">
            <v>Trần</v>
          </cell>
          <cell r="E712" t="str">
            <v>Phạm Thùy</v>
          </cell>
          <cell r="F712" t="str">
            <v>Nguyên</v>
          </cell>
          <cell r="G712">
            <v>38411</v>
          </cell>
          <cell r="H712" t="str">
            <v>Nữ</v>
          </cell>
          <cell r="I712" t="str">
            <v>K-29 - Quản Trị Du Lịch &amp; Khách Sạn (Đại Học)</v>
          </cell>
          <cell r="J712" t="str">
            <v>K29DLK4</v>
          </cell>
          <cell r="K712"/>
          <cell r="L712" t="str">
            <v>TRỊNH THỊ KIM CHUNG</v>
          </cell>
          <cell r="M712"/>
          <cell r="N712"/>
          <cell r="O712"/>
          <cell r="P712"/>
          <cell r="Q712"/>
          <cell r="R712" t="str">
            <v>Chính khóa</v>
          </cell>
          <cell r="S712"/>
          <cell r="T712" t="str">
            <v>K29DLK4</v>
          </cell>
          <cell r="U712" t="str">
            <v/>
          </cell>
        </row>
        <row r="713">
          <cell r="C713" t="str">
            <v>29200350160</v>
          </cell>
          <cell r="D713" t="str">
            <v>Võ</v>
          </cell>
          <cell r="E713" t="str">
            <v>Thị Hà</v>
          </cell>
          <cell r="F713" t="str">
            <v>Nhi</v>
          </cell>
          <cell r="G713">
            <v>38362</v>
          </cell>
          <cell r="H713" t="str">
            <v>Nữ</v>
          </cell>
          <cell r="I713" t="str">
            <v>K-29 - Quản Trị Du Lịch &amp; Khách Sạn (Đại Học)</v>
          </cell>
          <cell r="J713" t="str">
            <v>K29DLK4</v>
          </cell>
          <cell r="K713"/>
          <cell r="L713" t="str">
            <v>TRỊNH THỊ KIM CHUNG</v>
          </cell>
          <cell r="M713"/>
          <cell r="N713"/>
          <cell r="O713"/>
          <cell r="P713"/>
          <cell r="Q713"/>
          <cell r="R713" t="str">
            <v>Chính khóa</v>
          </cell>
          <cell r="S713"/>
          <cell r="T713" t="str">
            <v>K29DLK4</v>
          </cell>
          <cell r="U713" t="str">
            <v/>
          </cell>
        </row>
        <row r="714">
          <cell r="C714" t="str">
            <v>29206858157</v>
          </cell>
          <cell r="D714" t="str">
            <v>Vũ</v>
          </cell>
          <cell r="E714" t="str">
            <v>Yến</v>
          </cell>
          <cell r="F714" t="str">
            <v>Nhi</v>
          </cell>
          <cell r="G714">
            <v>38540</v>
          </cell>
          <cell r="H714" t="str">
            <v>Nữ</v>
          </cell>
          <cell r="I714" t="str">
            <v>K-29 - Quản Trị Du Lịch &amp; Khách Sạn (Đại Học)</v>
          </cell>
          <cell r="J714" t="str">
            <v>K29DLK4</v>
          </cell>
          <cell r="K714"/>
          <cell r="L714" t="str">
            <v>TRỊNH THỊ KIM CHUNG</v>
          </cell>
          <cell r="M714"/>
          <cell r="N714"/>
          <cell r="O714"/>
          <cell r="P714"/>
          <cell r="Q714"/>
          <cell r="R714" t="str">
            <v>Chính khóa</v>
          </cell>
          <cell r="S714"/>
          <cell r="T714" t="str">
            <v>K29DLK4</v>
          </cell>
          <cell r="U714" t="str">
            <v/>
          </cell>
        </row>
        <row r="715">
          <cell r="C715" t="str">
            <v>29208063142</v>
          </cell>
          <cell r="D715" t="str">
            <v>Nguyễn</v>
          </cell>
          <cell r="E715" t="str">
            <v>Kim</v>
          </cell>
          <cell r="F715" t="str">
            <v>Oanh</v>
          </cell>
          <cell r="G715">
            <v>38446</v>
          </cell>
          <cell r="H715" t="str">
            <v>Nữ</v>
          </cell>
          <cell r="I715" t="str">
            <v>K-29 - Quản Trị Du Lịch &amp; Khách Sạn (Đại Học)</v>
          </cell>
          <cell r="J715" t="str">
            <v>K29DLK4</v>
          </cell>
          <cell r="K715"/>
          <cell r="L715" t="str">
            <v>TRỊNH THỊ KIM CHUNG</v>
          </cell>
          <cell r="M715"/>
          <cell r="N715"/>
          <cell r="O715"/>
          <cell r="P715"/>
          <cell r="Q715"/>
          <cell r="R715" t="str">
            <v>Chính khóa</v>
          </cell>
          <cell r="S715"/>
          <cell r="T715" t="str">
            <v>K29DLK4</v>
          </cell>
          <cell r="U715" t="str">
            <v/>
          </cell>
        </row>
        <row r="716">
          <cell r="C716" t="str">
            <v>29208141147</v>
          </cell>
          <cell r="D716" t="str">
            <v>Nguyễn</v>
          </cell>
          <cell r="E716" t="str">
            <v>Thị</v>
          </cell>
          <cell r="F716" t="str">
            <v>Phương</v>
          </cell>
          <cell r="G716">
            <v>38447</v>
          </cell>
          <cell r="H716" t="str">
            <v>Nữ</v>
          </cell>
          <cell r="I716" t="str">
            <v>K-29 - Quản Trị Du Lịch &amp; Khách Sạn (Đại Học)</v>
          </cell>
          <cell r="J716" t="str">
            <v>K29DLK4</v>
          </cell>
          <cell r="K716"/>
          <cell r="L716" t="str">
            <v>TRỊNH THỊ KIM CHUNG</v>
          </cell>
          <cell r="M716"/>
          <cell r="N716"/>
          <cell r="O716"/>
          <cell r="P716"/>
          <cell r="Q716"/>
          <cell r="R716" t="str">
            <v>Chính khóa</v>
          </cell>
          <cell r="S716"/>
          <cell r="T716" t="str">
            <v>K29DLK4</v>
          </cell>
          <cell r="U716" t="str">
            <v/>
          </cell>
        </row>
        <row r="717">
          <cell r="C717" t="str">
            <v>29208041929</v>
          </cell>
          <cell r="D717" t="str">
            <v>Phùng</v>
          </cell>
          <cell r="E717" t="str">
            <v>Thị Thúy</v>
          </cell>
          <cell r="F717" t="str">
            <v>Quyên</v>
          </cell>
          <cell r="G717">
            <v>38642</v>
          </cell>
          <cell r="H717" t="str">
            <v>Nữ</v>
          </cell>
          <cell r="I717" t="str">
            <v>K-29 - Quản Trị Du Lịch &amp; Khách Sạn (Đại Học)</v>
          </cell>
          <cell r="J717" t="str">
            <v>K29DLK4</v>
          </cell>
          <cell r="K717"/>
          <cell r="L717" t="str">
            <v>TRỊNH THỊ KIM CHUNG</v>
          </cell>
          <cell r="M717"/>
          <cell r="N717"/>
          <cell r="O717"/>
          <cell r="P717"/>
          <cell r="Q717"/>
          <cell r="R717" t="str">
            <v>Chính khóa</v>
          </cell>
          <cell r="S717"/>
          <cell r="T717" t="str">
            <v>K29DLK4</v>
          </cell>
          <cell r="U717" t="str">
            <v/>
          </cell>
        </row>
        <row r="718">
          <cell r="C718" t="str">
            <v>29208054057</v>
          </cell>
          <cell r="D718" t="str">
            <v>Lê</v>
          </cell>
          <cell r="E718" t="str">
            <v>Trần Đỗ</v>
          </cell>
          <cell r="F718" t="str">
            <v>Quyên</v>
          </cell>
          <cell r="G718">
            <v>38496</v>
          </cell>
          <cell r="H718" t="str">
            <v>Nữ</v>
          </cell>
          <cell r="I718" t="str">
            <v>K-29 - Quản Trị Du Lịch &amp; Khách Sạn (Đại Học)</v>
          </cell>
          <cell r="J718" t="str">
            <v>K29DLK4</v>
          </cell>
          <cell r="K718"/>
          <cell r="L718" t="str">
            <v>TRỊNH THỊ KIM CHUNG</v>
          </cell>
          <cell r="M718"/>
          <cell r="N718"/>
          <cell r="O718"/>
          <cell r="P718"/>
          <cell r="Q718"/>
          <cell r="R718" t="str">
            <v>Chính khóa</v>
          </cell>
          <cell r="S718"/>
          <cell r="T718" t="str">
            <v>K29DLK4</v>
          </cell>
          <cell r="U718" t="str">
            <v/>
          </cell>
        </row>
        <row r="719">
          <cell r="C719" t="str">
            <v>29208063444</v>
          </cell>
          <cell r="D719" t="str">
            <v>Phan</v>
          </cell>
          <cell r="E719" t="str">
            <v>Thị Thu</v>
          </cell>
          <cell r="F719" t="str">
            <v>Sương</v>
          </cell>
          <cell r="G719">
            <v>38463</v>
          </cell>
          <cell r="H719" t="str">
            <v>Nữ</v>
          </cell>
          <cell r="I719" t="str">
            <v>K-29 - Quản Trị Du Lịch &amp; Khách Sạn (Đại Học)</v>
          </cell>
          <cell r="J719" t="str">
            <v>K29DLK4</v>
          </cell>
          <cell r="K719"/>
          <cell r="L719" t="str">
            <v>TRỊNH THỊ KIM CHUNG</v>
          </cell>
          <cell r="M719"/>
          <cell r="N719"/>
          <cell r="O719"/>
          <cell r="P719"/>
          <cell r="Q719"/>
          <cell r="R719" t="str">
            <v>Chính khóa</v>
          </cell>
          <cell r="S719"/>
          <cell r="T719" t="str">
            <v>K29DLK4</v>
          </cell>
          <cell r="U719" t="str">
            <v/>
          </cell>
        </row>
        <row r="720">
          <cell r="C720" t="str">
            <v>29208055968</v>
          </cell>
          <cell r="D720" t="str">
            <v>Nguyễn</v>
          </cell>
          <cell r="E720" t="str">
            <v>Thị Kim</v>
          </cell>
          <cell r="F720" t="str">
            <v>Thảo</v>
          </cell>
          <cell r="G720">
            <v>38485</v>
          </cell>
          <cell r="H720" t="str">
            <v>Nữ</v>
          </cell>
          <cell r="I720" t="str">
            <v>K-29 - Quản Trị Du Lịch &amp; Khách Sạn (Đại Học)</v>
          </cell>
          <cell r="J720" t="str">
            <v>K29DLK4</v>
          </cell>
          <cell r="K720"/>
          <cell r="L720" t="str">
            <v>TRỊNH THỊ KIM CHUNG</v>
          </cell>
          <cell r="M720"/>
          <cell r="N720"/>
          <cell r="O720"/>
          <cell r="P720"/>
          <cell r="Q720"/>
          <cell r="R720" t="str">
            <v>Chính khóa</v>
          </cell>
          <cell r="S720"/>
          <cell r="T720" t="str">
            <v>K29DLK4</v>
          </cell>
          <cell r="U720" t="str">
            <v/>
          </cell>
        </row>
        <row r="721">
          <cell r="C721" t="str">
            <v>29208056447</v>
          </cell>
          <cell r="D721" t="str">
            <v>Hoàng</v>
          </cell>
          <cell r="E721" t="str">
            <v>Anh</v>
          </cell>
          <cell r="F721" t="str">
            <v>Thư</v>
          </cell>
          <cell r="G721">
            <v>38615</v>
          </cell>
          <cell r="H721" t="str">
            <v>Nữ</v>
          </cell>
          <cell r="I721" t="str">
            <v>K-29 - Quản Trị Du Lịch &amp; Khách Sạn (Đại Học)</v>
          </cell>
          <cell r="J721" t="str">
            <v>K29DLK4</v>
          </cell>
          <cell r="K721"/>
          <cell r="L721" t="str">
            <v>TRỊNH THỊ KIM CHUNG</v>
          </cell>
          <cell r="M721"/>
          <cell r="N721"/>
          <cell r="O721"/>
          <cell r="P721"/>
          <cell r="Q721"/>
          <cell r="R721" t="str">
            <v>Chính khóa</v>
          </cell>
          <cell r="S721"/>
          <cell r="T721" t="str">
            <v>K29DLK4</v>
          </cell>
          <cell r="U721" t="str">
            <v/>
          </cell>
        </row>
        <row r="722">
          <cell r="C722" t="str">
            <v>29208046569</v>
          </cell>
          <cell r="D722" t="str">
            <v>Nguyễn</v>
          </cell>
          <cell r="E722" t="str">
            <v>Phương</v>
          </cell>
          <cell r="F722" t="str">
            <v>Thư</v>
          </cell>
          <cell r="G722">
            <v>38460</v>
          </cell>
          <cell r="H722" t="str">
            <v>Nữ</v>
          </cell>
          <cell r="I722" t="str">
            <v>K-29 - Quản Trị Du Lịch &amp; Khách Sạn (Đại Học)</v>
          </cell>
          <cell r="J722" t="str">
            <v>K29DLK4</v>
          </cell>
          <cell r="K722"/>
          <cell r="L722" t="str">
            <v>TRỊNH THỊ KIM CHUNG</v>
          </cell>
          <cell r="M722"/>
          <cell r="N722"/>
          <cell r="O722"/>
          <cell r="P722"/>
          <cell r="Q722"/>
          <cell r="R722" t="str">
            <v>Chính khóa</v>
          </cell>
          <cell r="S722"/>
          <cell r="T722" t="str">
            <v>K29DLK4</v>
          </cell>
          <cell r="U722" t="str">
            <v/>
          </cell>
        </row>
        <row r="723">
          <cell r="C723" t="str">
            <v>29208063585</v>
          </cell>
          <cell r="D723" t="str">
            <v>Dương</v>
          </cell>
          <cell r="E723" t="str">
            <v>Thị</v>
          </cell>
          <cell r="F723" t="str">
            <v>Thúy</v>
          </cell>
          <cell r="G723">
            <v>38603</v>
          </cell>
          <cell r="H723" t="str">
            <v>Nữ</v>
          </cell>
          <cell r="I723" t="str">
            <v>K-29 - Quản Trị Du Lịch &amp; Khách Sạn (Đại Học)</v>
          </cell>
          <cell r="J723" t="str">
            <v>K29DLK4</v>
          </cell>
          <cell r="K723"/>
          <cell r="L723" t="str">
            <v>TRỊNH THỊ KIM CHUNG</v>
          </cell>
          <cell r="M723"/>
          <cell r="N723"/>
          <cell r="O723"/>
          <cell r="P723"/>
          <cell r="Q723"/>
          <cell r="R723" t="str">
            <v>Chính khóa</v>
          </cell>
          <cell r="S723"/>
          <cell r="T723" t="str">
            <v>K29DLK4</v>
          </cell>
          <cell r="U723" t="str">
            <v/>
          </cell>
        </row>
        <row r="724">
          <cell r="C724" t="str">
            <v>29208050503</v>
          </cell>
          <cell r="D724" t="str">
            <v>Huỳnh</v>
          </cell>
          <cell r="E724" t="str">
            <v>Thị Ngọc</v>
          </cell>
          <cell r="F724" t="str">
            <v>Trà</v>
          </cell>
          <cell r="G724">
            <v>38408</v>
          </cell>
          <cell r="H724" t="str">
            <v>Nữ</v>
          </cell>
          <cell r="I724" t="str">
            <v>K-29 - Quản Trị Du Lịch &amp; Khách Sạn (Đại Học)</v>
          </cell>
          <cell r="J724" t="str">
            <v>K29DLK4</v>
          </cell>
          <cell r="K724"/>
          <cell r="L724" t="str">
            <v>TRỊNH THỊ KIM CHUNG</v>
          </cell>
          <cell r="M724"/>
          <cell r="N724"/>
          <cell r="O724"/>
          <cell r="P724"/>
          <cell r="Q724"/>
          <cell r="R724" t="str">
            <v>Chính khóa</v>
          </cell>
          <cell r="S724"/>
          <cell r="T724" t="str">
            <v>K29DLK4</v>
          </cell>
          <cell r="U724" t="str">
            <v/>
          </cell>
        </row>
        <row r="725">
          <cell r="C725" t="str">
            <v>29208050105</v>
          </cell>
          <cell r="D725" t="str">
            <v>Nguyễn</v>
          </cell>
          <cell r="E725" t="str">
            <v>Anh</v>
          </cell>
          <cell r="F725" t="str">
            <v>Trâm</v>
          </cell>
          <cell r="G725">
            <v>38716</v>
          </cell>
          <cell r="H725" t="str">
            <v>Nữ</v>
          </cell>
          <cell r="I725" t="str">
            <v>K-29 - Quản Trị Du Lịch &amp; Khách Sạn (Đại Học)</v>
          </cell>
          <cell r="J725" t="str">
            <v>K29DLK4</v>
          </cell>
          <cell r="K725"/>
          <cell r="L725" t="str">
            <v>TRỊNH THỊ KIM CHUNG</v>
          </cell>
          <cell r="M725"/>
          <cell r="N725"/>
          <cell r="O725"/>
          <cell r="P725"/>
          <cell r="Q725"/>
          <cell r="R725" t="str">
            <v>Chính khóa</v>
          </cell>
          <cell r="S725"/>
          <cell r="T725" t="str">
            <v>K29DLK4</v>
          </cell>
          <cell r="U725" t="str">
            <v/>
          </cell>
        </row>
        <row r="726">
          <cell r="C726" t="str">
            <v>29208056176</v>
          </cell>
          <cell r="D726" t="str">
            <v>Phạm</v>
          </cell>
          <cell r="E726" t="str">
            <v>Hoàng Thúy</v>
          </cell>
          <cell r="F726" t="str">
            <v>Uyên</v>
          </cell>
          <cell r="G726">
            <v>38457</v>
          </cell>
          <cell r="H726" t="str">
            <v>Nữ</v>
          </cell>
          <cell r="I726" t="str">
            <v>K-29 - Quản Trị Du Lịch &amp; Khách Sạn (Đại Học)</v>
          </cell>
          <cell r="J726" t="str">
            <v>K29DLK4</v>
          </cell>
          <cell r="K726"/>
          <cell r="L726" t="str">
            <v>TRỊNH THỊ KIM CHUNG</v>
          </cell>
          <cell r="M726"/>
          <cell r="N726"/>
          <cell r="O726"/>
          <cell r="P726"/>
          <cell r="Q726"/>
          <cell r="R726" t="str">
            <v>Chính khóa</v>
          </cell>
          <cell r="S726"/>
          <cell r="T726" t="str">
            <v>K29DLK4</v>
          </cell>
          <cell r="U726" t="str">
            <v/>
          </cell>
        </row>
        <row r="727">
          <cell r="C727" t="str">
            <v>29209421372</v>
          </cell>
          <cell r="D727" t="str">
            <v>Hồ</v>
          </cell>
          <cell r="E727" t="str">
            <v>Như Trúc</v>
          </cell>
          <cell r="F727" t="str">
            <v>Viên</v>
          </cell>
          <cell r="G727">
            <v>38370</v>
          </cell>
          <cell r="H727" t="str">
            <v>Nữ</v>
          </cell>
          <cell r="I727" t="str">
            <v>K-29 - Quản Trị Du Lịch &amp; Khách Sạn (Đại Học)</v>
          </cell>
          <cell r="J727" t="str">
            <v>K29DLK4</v>
          </cell>
          <cell r="K727"/>
          <cell r="L727" t="str">
            <v>TRỊNH THỊ KIM CHUNG</v>
          </cell>
          <cell r="M727"/>
          <cell r="N727"/>
          <cell r="O727"/>
          <cell r="P727"/>
          <cell r="Q727"/>
          <cell r="R727" t="str">
            <v>Chính khóa</v>
          </cell>
          <cell r="S727"/>
          <cell r="T727" t="str">
            <v>K29DLK4</v>
          </cell>
          <cell r="U727" t="str">
            <v/>
          </cell>
        </row>
        <row r="728">
          <cell r="C728" t="str">
            <v>29208046632</v>
          </cell>
          <cell r="D728" t="str">
            <v>Phạm</v>
          </cell>
          <cell r="E728" t="str">
            <v>Khánh</v>
          </cell>
          <cell r="F728" t="str">
            <v>Vy</v>
          </cell>
          <cell r="G728">
            <v>38502</v>
          </cell>
          <cell r="H728" t="str">
            <v>Nữ</v>
          </cell>
          <cell r="I728" t="str">
            <v>K-29 - Quản Trị Du Lịch &amp; Khách Sạn (Đại Học)</v>
          </cell>
          <cell r="J728" t="str">
            <v>K29DLK4</v>
          </cell>
          <cell r="K728"/>
          <cell r="L728" t="str">
            <v>TRỊNH THỊ KIM CHUNG</v>
          </cell>
          <cell r="M728"/>
          <cell r="N728"/>
          <cell r="O728"/>
          <cell r="P728"/>
          <cell r="Q728"/>
          <cell r="R728" t="str">
            <v>Chính khóa</v>
          </cell>
          <cell r="S728"/>
          <cell r="T728" t="str">
            <v>K29DLK4</v>
          </cell>
          <cell r="U728" t="str">
            <v/>
          </cell>
        </row>
        <row r="729">
          <cell r="C729" t="str">
            <v>29208054106</v>
          </cell>
          <cell r="D729" t="str">
            <v>Trịnh</v>
          </cell>
          <cell r="E729" t="str">
            <v>Thị Yến</v>
          </cell>
          <cell r="F729" t="str">
            <v>Vy</v>
          </cell>
          <cell r="G729">
            <v>38636</v>
          </cell>
          <cell r="H729" t="str">
            <v>Nữ</v>
          </cell>
          <cell r="I729" t="str">
            <v>K-29 - Quản Trị Du Lịch &amp; Khách Sạn (Đại Học)</v>
          </cell>
          <cell r="J729" t="str">
            <v>K29DLK4</v>
          </cell>
          <cell r="L729" t="str">
            <v>TRỊNH THỊ KIM CHUNG</v>
          </cell>
          <cell r="R729" t="str">
            <v>Chính khóa</v>
          </cell>
          <cell r="T729" t="str">
            <v>K29DLK4</v>
          </cell>
          <cell r="U729" t="str">
            <v/>
          </cell>
        </row>
        <row r="730">
          <cell r="C730" t="str">
            <v>29208041617</v>
          </cell>
          <cell r="D730" t="str">
            <v>Nguyễn</v>
          </cell>
          <cell r="E730" t="str">
            <v>Thuỳ Như</v>
          </cell>
          <cell r="F730" t="str">
            <v>Ý</v>
          </cell>
          <cell r="G730">
            <v>38530</v>
          </cell>
          <cell r="H730" t="str">
            <v>Nữ</v>
          </cell>
          <cell r="I730" t="str">
            <v>K-29 - Quản Trị Du Lịch &amp; Khách Sạn (Đại Học)</v>
          </cell>
          <cell r="J730" t="str">
            <v>K29DLK4</v>
          </cell>
          <cell r="L730" t="str">
            <v>TRỊNH THỊ KIM CHUNG</v>
          </cell>
          <cell r="R730" t="str">
            <v>Chính khóa</v>
          </cell>
          <cell r="T730" t="str">
            <v>K29DLK4</v>
          </cell>
          <cell r="U730" t="str">
            <v/>
          </cell>
        </row>
        <row r="731">
          <cell r="C731" t="str">
            <v>29218055425</v>
          </cell>
          <cell r="D731" t="str">
            <v>Trần</v>
          </cell>
          <cell r="E731" t="str">
            <v>Xuân</v>
          </cell>
          <cell r="F731" t="str">
            <v>Bão</v>
          </cell>
          <cell r="G731">
            <v>38680</v>
          </cell>
          <cell r="H731" t="str">
            <v>Nam</v>
          </cell>
          <cell r="I731" t="str">
            <v>K-29 - Quản Trị Du Lịch &amp; Khách Sạn (Đại Học)</v>
          </cell>
          <cell r="J731" t="str">
            <v>K29DLK5</v>
          </cell>
          <cell r="L731" t="str">
            <v>MAI THỊ THƯƠNG</v>
          </cell>
          <cell r="R731" t="str">
            <v>Chính khóa</v>
          </cell>
          <cell r="T731" t="str">
            <v>K29DLK5</v>
          </cell>
          <cell r="U731" t="str">
            <v/>
          </cell>
        </row>
        <row r="732">
          <cell r="C732" t="str">
            <v>29218058428</v>
          </cell>
          <cell r="D732" t="str">
            <v>Lê</v>
          </cell>
          <cell r="E732" t="str">
            <v>Văn</v>
          </cell>
          <cell r="F732" t="str">
            <v>Chương</v>
          </cell>
          <cell r="G732">
            <v>38648</v>
          </cell>
          <cell r="H732" t="str">
            <v>Nam</v>
          </cell>
          <cell r="I732" t="str">
            <v>K-29 - Quản Trị Du Lịch &amp; Khách Sạn (Đại Học)</v>
          </cell>
          <cell r="J732" t="str">
            <v>K29DLK5</v>
          </cell>
          <cell r="L732" t="str">
            <v>MAI THỊ THƯƠNG</v>
          </cell>
          <cell r="R732" t="str">
            <v>Chính khóa</v>
          </cell>
          <cell r="T732" t="str">
            <v>K29DLK5</v>
          </cell>
          <cell r="U732" t="str">
            <v/>
          </cell>
        </row>
        <row r="733">
          <cell r="C733" t="str">
            <v>29218058433</v>
          </cell>
          <cell r="D733" t="str">
            <v>Nguyễn</v>
          </cell>
          <cell r="E733" t="str">
            <v>Thế</v>
          </cell>
          <cell r="F733" t="str">
            <v>Hải</v>
          </cell>
          <cell r="G733">
            <v>38540</v>
          </cell>
          <cell r="H733" t="str">
            <v>Nam</v>
          </cell>
          <cell r="I733" t="str">
            <v>K-29 - Quản Trị Du Lịch &amp; Khách Sạn (Đại Học)</v>
          </cell>
          <cell r="J733" t="str">
            <v>K29DLK5</v>
          </cell>
          <cell r="L733" t="str">
            <v>MAI THỊ THƯƠNG</v>
          </cell>
          <cell r="R733" t="str">
            <v>Chính khóa</v>
          </cell>
          <cell r="T733" t="str">
            <v>K29DLK5</v>
          </cell>
          <cell r="U733" t="str">
            <v/>
          </cell>
        </row>
        <row r="734">
          <cell r="C734" t="str">
            <v>29208049307</v>
          </cell>
          <cell r="D734" t="str">
            <v>Nguyễn</v>
          </cell>
          <cell r="E734" t="str">
            <v>Thị Thu</v>
          </cell>
          <cell r="F734" t="str">
            <v>Hằng</v>
          </cell>
          <cell r="G734">
            <v>38654</v>
          </cell>
          <cell r="H734" t="str">
            <v>Nữ</v>
          </cell>
          <cell r="I734" t="str">
            <v>K-29 - Quản Trị Du Lịch &amp; Khách Sạn (Đại Học)</v>
          </cell>
          <cell r="J734" t="str">
            <v>K29DLK5</v>
          </cell>
          <cell r="L734" t="str">
            <v>MAI THỊ THƯƠNG</v>
          </cell>
          <cell r="R734" t="str">
            <v>Chính khóa</v>
          </cell>
          <cell r="T734" t="str">
            <v>K29DLK5</v>
          </cell>
          <cell r="U734" t="str">
            <v/>
          </cell>
        </row>
        <row r="735">
          <cell r="C735" t="str">
            <v>28208102343</v>
          </cell>
          <cell r="D735" t="str">
            <v>Nguyễn</v>
          </cell>
          <cell r="E735" t="str">
            <v>Thị Mỹ</v>
          </cell>
          <cell r="F735" t="str">
            <v>Hiền</v>
          </cell>
          <cell r="G735">
            <v>38001</v>
          </cell>
          <cell r="H735" t="str">
            <v>Nữ</v>
          </cell>
          <cell r="I735" t="str">
            <v>K-29 - Quản Trị Du Lịch &amp; Khách Sạn (Đại Học)</v>
          </cell>
          <cell r="J735" t="str">
            <v>K29DLK5</v>
          </cell>
          <cell r="L735" t="str">
            <v>MAI THỊ THƯƠNG</v>
          </cell>
          <cell r="R735" t="str">
            <v>Chính khóa</v>
          </cell>
          <cell r="T735" t="str">
            <v>K29DLK5</v>
          </cell>
          <cell r="U735" t="str">
            <v/>
          </cell>
        </row>
        <row r="736">
          <cell r="C736" t="str">
            <v>29214641155</v>
          </cell>
          <cell r="D736" t="str">
            <v>Bùi</v>
          </cell>
          <cell r="E736" t="str">
            <v>Mạnh</v>
          </cell>
          <cell r="F736" t="str">
            <v>Hiếu</v>
          </cell>
          <cell r="G736">
            <v>38307</v>
          </cell>
          <cell r="H736" t="str">
            <v>Nam</v>
          </cell>
          <cell r="I736" t="str">
            <v>K-29 - Quản Trị Du Lịch &amp; Khách Sạn (Đại Học)</v>
          </cell>
          <cell r="J736" t="str">
            <v>K29DLK5</v>
          </cell>
          <cell r="L736" t="str">
            <v>MAI THỊ THƯƠNG</v>
          </cell>
          <cell r="R736" t="str">
            <v>Chính khóa</v>
          </cell>
          <cell r="T736" t="str">
            <v>K29DLK5</v>
          </cell>
          <cell r="U736" t="str">
            <v/>
          </cell>
        </row>
        <row r="737">
          <cell r="C737" t="str">
            <v>29218051395</v>
          </cell>
          <cell r="D737" t="str">
            <v>Phan</v>
          </cell>
          <cell r="E737" t="str">
            <v>Ngọc</v>
          </cell>
          <cell r="F737" t="str">
            <v>Hiếu</v>
          </cell>
          <cell r="G737">
            <v>38096</v>
          </cell>
          <cell r="H737" t="str">
            <v>Nam</v>
          </cell>
          <cell r="I737" t="str">
            <v>K-29 - Quản Trị Du Lịch &amp; Khách Sạn (Đại Học)</v>
          </cell>
          <cell r="J737" t="str">
            <v>K29DLK5</v>
          </cell>
          <cell r="L737" t="str">
            <v>MAI THỊ THƯƠNG</v>
          </cell>
          <cell r="R737" t="str">
            <v>Chính khóa</v>
          </cell>
          <cell r="T737" t="str">
            <v>K29DLK5</v>
          </cell>
          <cell r="U737" t="str">
            <v/>
          </cell>
        </row>
        <row r="738">
          <cell r="C738" t="str">
            <v>29208051678</v>
          </cell>
          <cell r="D738" t="str">
            <v>Trần</v>
          </cell>
          <cell r="E738" t="str">
            <v>Thị Kim</v>
          </cell>
          <cell r="F738" t="str">
            <v>Hiếu</v>
          </cell>
          <cell r="G738">
            <v>38403</v>
          </cell>
          <cell r="H738" t="str">
            <v>Nữ</v>
          </cell>
          <cell r="I738" t="str">
            <v>K-29 - Quản Trị Du Lịch &amp; Khách Sạn (Đại Học)</v>
          </cell>
          <cell r="J738" t="str">
            <v>K29DLK5</v>
          </cell>
          <cell r="L738" t="str">
            <v>MAI THỊ THƯƠNG</v>
          </cell>
          <cell r="R738" t="str">
            <v>Chính khóa</v>
          </cell>
          <cell r="T738" t="str">
            <v>K29DLK5</v>
          </cell>
          <cell r="U738" t="str">
            <v/>
          </cell>
        </row>
        <row r="739">
          <cell r="C739" t="str">
            <v>29208046571</v>
          </cell>
          <cell r="D739" t="str">
            <v>Nguyễn</v>
          </cell>
          <cell r="E739" t="str">
            <v>Thị Xuân</v>
          </cell>
          <cell r="F739" t="str">
            <v>Hồng</v>
          </cell>
          <cell r="G739">
            <v>38426</v>
          </cell>
          <cell r="H739" t="str">
            <v>Nữ</v>
          </cell>
          <cell r="I739" t="str">
            <v>K-29 - Quản Trị Du Lịch &amp; Khách Sạn (Đại Học)</v>
          </cell>
          <cell r="J739" t="str">
            <v>K29DLK5</v>
          </cell>
          <cell r="L739" t="str">
            <v>MAI THỊ THƯƠNG</v>
          </cell>
          <cell r="R739" t="str">
            <v>Chính khóa</v>
          </cell>
          <cell r="T739" t="str">
            <v>K29DLK5</v>
          </cell>
          <cell r="U739" t="str">
            <v/>
          </cell>
        </row>
        <row r="740">
          <cell r="C740" t="str">
            <v>29218346410</v>
          </cell>
          <cell r="D740" t="str">
            <v>Võ</v>
          </cell>
          <cell r="E740" t="str">
            <v>Tuấn</v>
          </cell>
          <cell r="F740" t="str">
            <v>Hưng</v>
          </cell>
          <cell r="G740">
            <v>38438</v>
          </cell>
          <cell r="H740" t="str">
            <v>Nam</v>
          </cell>
          <cell r="I740" t="str">
            <v>K-29 - Quản Trị Du Lịch &amp; Khách Sạn (Đại Học)</v>
          </cell>
          <cell r="J740" t="str">
            <v>K29DLK5</v>
          </cell>
          <cell r="L740" t="str">
            <v>MAI THỊ THƯƠNG</v>
          </cell>
          <cell r="R740" t="str">
            <v>Chính khóa</v>
          </cell>
          <cell r="T740" t="str">
            <v>K29DLK5</v>
          </cell>
          <cell r="U740" t="str">
            <v/>
          </cell>
        </row>
        <row r="741">
          <cell r="C741" t="str">
            <v>29214526118</v>
          </cell>
          <cell r="D741" t="str">
            <v>Trương</v>
          </cell>
          <cell r="E741" t="str">
            <v>Đức</v>
          </cell>
          <cell r="F741" t="str">
            <v>Huy</v>
          </cell>
          <cell r="G741">
            <v>38671</v>
          </cell>
          <cell r="H741" t="str">
            <v>Nam</v>
          </cell>
          <cell r="I741" t="str">
            <v>K-29 - Quản Trị Du Lịch &amp; Khách Sạn (Đại Học)</v>
          </cell>
          <cell r="J741" t="str">
            <v>K29DLK5</v>
          </cell>
          <cell r="L741" t="str">
            <v>MAI THỊ THƯƠNG</v>
          </cell>
          <cell r="R741" t="str">
            <v>Chính khóa</v>
          </cell>
          <cell r="T741" t="str">
            <v>K29DLK5</v>
          </cell>
          <cell r="U741" t="str">
            <v/>
          </cell>
        </row>
        <row r="742">
          <cell r="C742" t="str">
            <v>29208047020</v>
          </cell>
          <cell r="D742" t="str">
            <v>Lý</v>
          </cell>
          <cell r="E742" t="str">
            <v>Thị</v>
          </cell>
          <cell r="F742" t="str">
            <v>Khánh</v>
          </cell>
          <cell r="G742">
            <v>38432</v>
          </cell>
          <cell r="H742" t="str">
            <v>Nữ</v>
          </cell>
          <cell r="I742" t="str">
            <v>K-29 - Quản Trị Du Lịch &amp; Khách Sạn (Đại Học)</v>
          </cell>
          <cell r="J742" t="str">
            <v>K29DLK5</v>
          </cell>
          <cell r="L742" t="str">
            <v>MAI THỊ THƯƠNG</v>
          </cell>
          <cell r="R742" t="str">
            <v>Chính khóa</v>
          </cell>
          <cell r="T742" t="str">
            <v>K29DLK5</v>
          </cell>
          <cell r="U742" t="str">
            <v/>
          </cell>
        </row>
        <row r="743">
          <cell r="C743" t="str">
            <v>29218063784</v>
          </cell>
          <cell r="D743" t="str">
            <v>Trần</v>
          </cell>
          <cell r="E743" t="str">
            <v>Văn</v>
          </cell>
          <cell r="F743" t="str">
            <v>Khánh</v>
          </cell>
          <cell r="G743">
            <v>38364</v>
          </cell>
          <cell r="H743" t="str">
            <v>Nam</v>
          </cell>
          <cell r="I743" t="str">
            <v>K-29 - Quản Trị Du Lịch &amp; Khách Sạn (Đại Học)</v>
          </cell>
          <cell r="J743" t="str">
            <v>K29DLK5</v>
          </cell>
          <cell r="L743" t="str">
            <v>MAI THỊ THƯƠNG</v>
          </cell>
          <cell r="R743" t="str">
            <v>Chính khóa</v>
          </cell>
          <cell r="T743" t="str">
            <v>K29DLK5</v>
          </cell>
          <cell r="U743" t="str">
            <v/>
          </cell>
        </row>
        <row r="744">
          <cell r="C744" t="str">
            <v>29208063801</v>
          </cell>
          <cell r="D744" t="str">
            <v>Nguyễn</v>
          </cell>
          <cell r="E744" t="str">
            <v>Thị Hồng</v>
          </cell>
          <cell r="F744" t="str">
            <v>Luyến</v>
          </cell>
          <cell r="G744">
            <v>38268</v>
          </cell>
          <cell r="H744" t="str">
            <v>Nữ</v>
          </cell>
          <cell r="I744" t="str">
            <v>K-29 - Quản Trị Du Lịch &amp; Khách Sạn (Đại Học)</v>
          </cell>
          <cell r="J744" t="str">
            <v>K29DLK5</v>
          </cell>
          <cell r="L744" t="str">
            <v>MAI THỊ THƯƠNG</v>
          </cell>
          <cell r="R744" t="str">
            <v>Chính khóa</v>
          </cell>
          <cell r="T744" t="str">
            <v>K29DLK5</v>
          </cell>
          <cell r="U744" t="str">
            <v/>
          </cell>
        </row>
        <row r="745">
          <cell r="C745" t="str">
            <v>29208058438</v>
          </cell>
          <cell r="D745" t="str">
            <v>Đỗ</v>
          </cell>
          <cell r="E745" t="str">
            <v>Võ Thị Mỹ</v>
          </cell>
          <cell r="F745" t="str">
            <v>Ly</v>
          </cell>
          <cell r="G745">
            <v>38396</v>
          </cell>
          <cell r="H745" t="str">
            <v>Nữ</v>
          </cell>
          <cell r="I745" t="str">
            <v>K-29 - Quản Trị Du Lịch &amp; Khách Sạn (Đại Học)</v>
          </cell>
          <cell r="J745" t="str">
            <v>K29DLK5</v>
          </cell>
          <cell r="L745" t="str">
            <v>MAI THỊ THƯƠNG</v>
          </cell>
          <cell r="R745" t="str">
            <v>Chính khóa</v>
          </cell>
          <cell r="T745" t="str">
            <v>K29DLK5</v>
          </cell>
          <cell r="U745" t="str">
            <v/>
          </cell>
        </row>
        <row r="746">
          <cell r="C746" t="str">
            <v>29204663850</v>
          </cell>
          <cell r="D746" t="str">
            <v>Trần</v>
          </cell>
          <cell r="E746" t="str">
            <v>Thị Trà</v>
          </cell>
          <cell r="F746" t="str">
            <v>My</v>
          </cell>
          <cell r="G746">
            <v>38400</v>
          </cell>
          <cell r="H746" t="str">
            <v>Nữ</v>
          </cell>
          <cell r="I746" t="str">
            <v>K-29 - Quản Trị Du Lịch &amp; Khách Sạn (Đại Học)</v>
          </cell>
          <cell r="J746" t="str">
            <v>K29DLK5</v>
          </cell>
          <cell r="L746" t="str">
            <v>MAI THỊ THƯƠNG</v>
          </cell>
          <cell r="R746" t="str">
            <v>Chính khóa</v>
          </cell>
          <cell r="T746" t="str">
            <v>K29DLK5</v>
          </cell>
          <cell r="U746" t="str">
            <v/>
          </cell>
        </row>
        <row r="747">
          <cell r="C747" t="str">
            <v>28208036391</v>
          </cell>
          <cell r="D747" t="str">
            <v>Nguyễn</v>
          </cell>
          <cell r="E747" t="str">
            <v>Kim</v>
          </cell>
          <cell r="F747" t="str">
            <v>Ngân</v>
          </cell>
          <cell r="G747">
            <v>38301</v>
          </cell>
          <cell r="H747" t="str">
            <v>Nữ</v>
          </cell>
          <cell r="I747" t="str">
            <v>K-29 - Quản Trị Du Lịch &amp; Khách Sạn (Đại Học)</v>
          </cell>
          <cell r="J747" t="str">
            <v>K29DLK5</v>
          </cell>
          <cell r="L747" t="str">
            <v>MAI THỊ THƯƠNG</v>
          </cell>
          <cell r="R747" t="str">
            <v>Chính khóa</v>
          </cell>
          <cell r="T747" t="str">
            <v>K29DLK5</v>
          </cell>
          <cell r="U747" t="str">
            <v/>
          </cell>
        </row>
        <row r="748">
          <cell r="C748" t="str">
            <v>29208056175</v>
          </cell>
          <cell r="D748" t="str">
            <v>Trần</v>
          </cell>
          <cell r="E748" t="str">
            <v>Ánh</v>
          </cell>
          <cell r="F748" t="str">
            <v>Nhi</v>
          </cell>
          <cell r="G748">
            <v>38507</v>
          </cell>
          <cell r="H748" t="str">
            <v>Nữ</v>
          </cell>
          <cell r="I748" t="str">
            <v>K-29 - Quản Trị Du Lịch &amp; Khách Sạn (Đại Học)</v>
          </cell>
          <cell r="J748" t="str">
            <v>K29DLK5</v>
          </cell>
          <cell r="L748" t="str">
            <v>MAI THỊ THƯƠNG</v>
          </cell>
          <cell r="R748" t="str">
            <v>Chính khóa</v>
          </cell>
          <cell r="T748" t="str">
            <v>K29DLK5</v>
          </cell>
          <cell r="U748" t="str">
            <v/>
          </cell>
        </row>
        <row r="749">
          <cell r="C749" t="str">
            <v>29206551095</v>
          </cell>
          <cell r="D749" t="str">
            <v>Nguyễn</v>
          </cell>
          <cell r="E749" t="str">
            <v>Thị Huỳnh</v>
          </cell>
          <cell r="F749" t="str">
            <v>Nhi</v>
          </cell>
          <cell r="G749">
            <v>38521</v>
          </cell>
          <cell r="H749" t="str">
            <v>Nữ</v>
          </cell>
          <cell r="I749" t="str">
            <v>K-29 - Quản Trị Du Lịch &amp; Khách Sạn (Đại Học)</v>
          </cell>
          <cell r="J749" t="str">
            <v>K29DLK5</v>
          </cell>
          <cell r="L749" t="str">
            <v>MAI THỊ THƯƠNG</v>
          </cell>
          <cell r="R749" t="str">
            <v>Chính khóa</v>
          </cell>
          <cell r="T749" t="str">
            <v>K29DLK5</v>
          </cell>
          <cell r="U749" t="str">
            <v/>
          </cell>
        </row>
        <row r="750">
          <cell r="C750" t="str">
            <v>29208053283</v>
          </cell>
          <cell r="D750" t="str">
            <v>Lầu</v>
          </cell>
          <cell r="E750" t="str">
            <v>Huỳnh Tố</v>
          </cell>
          <cell r="F750" t="str">
            <v>Như</v>
          </cell>
          <cell r="G750">
            <v>38551</v>
          </cell>
          <cell r="H750" t="str">
            <v>Nữ</v>
          </cell>
          <cell r="I750" t="str">
            <v>K-29 - Quản Trị Du Lịch &amp; Khách Sạn (Đại Học)</v>
          </cell>
          <cell r="J750" t="str">
            <v>K29DLK5</v>
          </cell>
          <cell r="L750" t="str">
            <v>MAI THỊ THƯƠNG</v>
          </cell>
          <cell r="R750" t="str">
            <v>Chính khóa</v>
          </cell>
          <cell r="T750" t="str">
            <v>K29DLK5</v>
          </cell>
          <cell r="U750" t="str">
            <v/>
          </cell>
        </row>
        <row r="751">
          <cell r="C751" t="str">
            <v>29205221877</v>
          </cell>
          <cell r="D751" t="str">
            <v>Đinh</v>
          </cell>
          <cell r="E751" t="str">
            <v>Tâm</v>
          </cell>
          <cell r="F751" t="str">
            <v>Như</v>
          </cell>
          <cell r="G751">
            <v>38440</v>
          </cell>
          <cell r="H751" t="str">
            <v>Nữ</v>
          </cell>
          <cell r="I751" t="str">
            <v>K-29 - Quản Trị Du Lịch &amp; Khách Sạn (Đại Học)</v>
          </cell>
          <cell r="J751" t="str">
            <v>K29DLK5</v>
          </cell>
          <cell r="L751" t="str">
            <v>MAI THỊ THƯƠNG</v>
          </cell>
          <cell r="R751" t="str">
            <v>Chính khóa</v>
          </cell>
          <cell r="T751" t="str">
            <v>K29DLK5</v>
          </cell>
          <cell r="U751" t="str">
            <v/>
          </cell>
        </row>
        <row r="752">
          <cell r="C752" t="str">
            <v>29208053461</v>
          </cell>
          <cell r="D752" t="str">
            <v>Trần</v>
          </cell>
          <cell r="E752" t="str">
            <v>Thị Hoài</v>
          </cell>
          <cell r="F752" t="str">
            <v>Như</v>
          </cell>
          <cell r="G752">
            <v>38668</v>
          </cell>
          <cell r="H752" t="str">
            <v>Nữ</v>
          </cell>
          <cell r="I752" t="str">
            <v>K-29 - Quản Trị Du Lịch &amp; Khách Sạn (Đại Học)</v>
          </cell>
          <cell r="J752" t="str">
            <v>K29DLK5</v>
          </cell>
          <cell r="L752" t="str">
            <v>MAI THỊ THƯƠNG</v>
          </cell>
          <cell r="R752" t="str">
            <v>Chính khóa</v>
          </cell>
          <cell r="T752" t="str">
            <v>K29DLK5</v>
          </cell>
          <cell r="U752" t="str">
            <v/>
          </cell>
        </row>
        <row r="753">
          <cell r="C753" t="str">
            <v>29208222164</v>
          </cell>
          <cell r="D753" t="str">
            <v>Nguyễn</v>
          </cell>
          <cell r="E753" t="str">
            <v>Thị Hồng</v>
          </cell>
          <cell r="F753" t="str">
            <v>Nhung</v>
          </cell>
          <cell r="G753">
            <v>38454</v>
          </cell>
          <cell r="H753" t="str">
            <v>Nữ</v>
          </cell>
          <cell r="I753" t="str">
            <v>K-29 - Quản Trị Du Lịch &amp; Khách Sạn (Đại Học)</v>
          </cell>
          <cell r="J753" t="str">
            <v>K29DLK5</v>
          </cell>
          <cell r="L753" t="str">
            <v>MAI THỊ THƯƠNG</v>
          </cell>
          <cell r="R753" t="str">
            <v>Chính khóa</v>
          </cell>
          <cell r="T753" t="str">
            <v>K29DLK5</v>
          </cell>
          <cell r="U753" t="str">
            <v/>
          </cell>
        </row>
        <row r="754">
          <cell r="C754" t="str">
            <v>29218047660</v>
          </cell>
          <cell r="D754" t="str">
            <v>Nguyễn</v>
          </cell>
          <cell r="E754" t="str">
            <v>Tăng</v>
          </cell>
          <cell r="F754" t="str">
            <v>Phát</v>
          </cell>
          <cell r="G754">
            <v>37992</v>
          </cell>
          <cell r="H754" t="str">
            <v>Nam</v>
          </cell>
          <cell r="I754" t="str">
            <v>K-29 - Quản Trị Du Lịch &amp; Khách Sạn (Đại Học)</v>
          </cell>
          <cell r="J754" t="str">
            <v>K29DLK5</v>
          </cell>
          <cell r="L754" t="str">
            <v>MAI THỊ THƯƠNG</v>
          </cell>
          <cell r="R754" t="str">
            <v>Chính khóa</v>
          </cell>
          <cell r="T754" t="str">
            <v>K29DLK5</v>
          </cell>
          <cell r="U754" t="str">
            <v/>
          </cell>
        </row>
        <row r="755">
          <cell r="C755" t="str">
            <v>29208063054</v>
          </cell>
          <cell r="D755" t="str">
            <v>Hồ</v>
          </cell>
          <cell r="E755" t="str">
            <v>Nguyễn Hoài</v>
          </cell>
          <cell r="F755" t="str">
            <v>Phương</v>
          </cell>
          <cell r="G755">
            <v>38541</v>
          </cell>
          <cell r="H755" t="str">
            <v>Nữ</v>
          </cell>
          <cell r="I755" t="str">
            <v>K-29 - Quản Trị Du Lịch &amp; Khách Sạn (Đại Học)</v>
          </cell>
          <cell r="J755" t="str">
            <v>K29DLK5</v>
          </cell>
          <cell r="L755" t="str">
            <v>MAI THỊ THƯƠNG</v>
          </cell>
          <cell r="R755" t="str">
            <v>Chính khóa</v>
          </cell>
          <cell r="T755" t="str">
            <v>K29DLK5</v>
          </cell>
          <cell r="U755" t="str">
            <v/>
          </cell>
        </row>
        <row r="756">
          <cell r="C756" t="str">
            <v>29218047408</v>
          </cell>
          <cell r="D756" t="str">
            <v>Nguyễn</v>
          </cell>
          <cell r="E756" t="str">
            <v>Trương Anh</v>
          </cell>
          <cell r="F756" t="str">
            <v>Quân</v>
          </cell>
          <cell r="G756">
            <v>38642</v>
          </cell>
          <cell r="H756" t="str">
            <v>Nam</v>
          </cell>
          <cell r="I756" t="str">
            <v>K-29 - Quản Trị Du Lịch &amp; Khách Sạn (Đại Học)</v>
          </cell>
          <cell r="J756" t="str">
            <v>K29DLK5</v>
          </cell>
          <cell r="L756" t="str">
            <v>MAI THỊ THƯƠNG</v>
          </cell>
          <cell r="R756" t="str">
            <v>Chính khóa</v>
          </cell>
          <cell r="T756" t="str">
            <v>K29DLK5</v>
          </cell>
          <cell r="U756" t="str">
            <v/>
          </cell>
        </row>
        <row r="757">
          <cell r="C757" t="str">
            <v>29218059657</v>
          </cell>
          <cell r="D757" t="str">
            <v>Đỗ</v>
          </cell>
          <cell r="E757" t="str">
            <v>Lê Quốc</v>
          </cell>
          <cell r="F757" t="str">
            <v>Thắng</v>
          </cell>
          <cell r="G757">
            <v>38635</v>
          </cell>
          <cell r="H757" t="str">
            <v>Nam</v>
          </cell>
          <cell r="I757" t="str">
            <v>K-29 - Quản Trị Du Lịch &amp; Khách Sạn (Đại Học)</v>
          </cell>
          <cell r="J757" t="str">
            <v>K29DLK5</v>
          </cell>
          <cell r="L757" t="str">
            <v>MAI THỊ THƯƠNG</v>
          </cell>
          <cell r="R757" t="str">
            <v>Chính khóa</v>
          </cell>
          <cell r="T757" t="str">
            <v>K29DLK5</v>
          </cell>
          <cell r="U757" t="str">
            <v/>
          </cell>
        </row>
        <row r="758">
          <cell r="C758" t="str">
            <v>29208055427</v>
          </cell>
          <cell r="D758" t="str">
            <v>Nguyễn</v>
          </cell>
          <cell r="E758" t="str">
            <v>Thị</v>
          </cell>
          <cell r="F758" t="str">
            <v>Thảo</v>
          </cell>
          <cell r="G758">
            <v>38639</v>
          </cell>
          <cell r="H758" t="str">
            <v>Nữ</v>
          </cell>
          <cell r="I758" t="str">
            <v>K-29 - Quản Trị Du Lịch &amp; Khách Sạn (Đại Học)</v>
          </cell>
          <cell r="J758" t="str">
            <v>K29DLK5</v>
          </cell>
          <cell r="L758" t="str">
            <v>MAI THỊ THƯƠNG</v>
          </cell>
          <cell r="R758" t="str">
            <v>Chính khóa</v>
          </cell>
          <cell r="T758" t="str">
            <v>K29DLK5</v>
          </cell>
          <cell r="U758" t="str">
            <v/>
          </cell>
        </row>
        <row r="759">
          <cell r="C759" t="str">
            <v>29218050157</v>
          </cell>
          <cell r="D759" t="str">
            <v>Bùi</v>
          </cell>
          <cell r="E759" t="str">
            <v>Thị Phương</v>
          </cell>
          <cell r="F759" t="str">
            <v>Thảo</v>
          </cell>
          <cell r="G759">
            <v>38611</v>
          </cell>
          <cell r="H759" t="str">
            <v>Nam</v>
          </cell>
          <cell r="I759" t="str">
            <v>K-29 - Quản Trị Du Lịch &amp; Khách Sạn (Đại Học)</v>
          </cell>
          <cell r="J759" t="str">
            <v>K29DLK5</v>
          </cell>
          <cell r="L759" t="str">
            <v>MAI THỊ THƯƠNG</v>
          </cell>
          <cell r="R759" t="str">
            <v>Chính khóa</v>
          </cell>
          <cell r="T759" t="str">
            <v>K29DLK5</v>
          </cell>
          <cell r="U759" t="str">
            <v/>
          </cell>
        </row>
        <row r="760">
          <cell r="C760" t="str">
            <v>29208131336</v>
          </cell>
          <cell r="D760" t="str">
            <v>Hoàng</v>
          </cell>
          <cell r="E760" t="str">
            <v>Hoài</v>
          </cell>
          <cell r="F760" t="str">
            <v>Thương</v>
          </cell>
          <cell r="G760">
            <v>38603</v>
          </cell>
          <cell r="H760" t="str">
            <v>Nữ</v>
          </cell>
          <cell r="I760" t="str">
            <v>K-29 - Quản Trị Du Lịch &amp; Khách Sạn (Đại Học)</v>
          </cell>
          <cell r="J760" t="str">
            <v>K29DLK5</v>
          </cell>
          <cell r="L760" t="str">
            <v>MAI THỊ THƯƠNG</v>
          </cell>
          <cell r="R760" t="str">
            <v>Chính khóa</v>
          </cell>
          <cell r="T760" t="str">
            <v>K29DLK5</v>
          </cell>
          <cell r="U760" t="str">
            <v/>
          </cell>
        </row>
        <row r="761">
          <cell r="C761" t="str">
            <v>29208030215</v>
          </cell>
          <cell r="D761" t="str">
            <v>Nguyễn</v>
          </cell>
          <cell r="E761" t="str">
            <v>Thị Diệu</v>
          </cell>
          <cell r="F761" t="str">
            <v>Thúy</v>
          </cell>
          <cell r="G761">
            <v>38485</v>
          </cell>
          <cell r="H761" t="str">
            <v>Nữ</v>
          </cell>
          <cell r="I761" t="str">
            <v>K-29 - Quản Trị Du Lịch &amp; Khách Sạn (Đại Học)</v>
          </cell>
          <cell r="J761" t="str">
            <v>K29DLK5</v>
          </cell>
          <cell r="L761" t="str">
            <v>MAI THỊ THƯƠNG</v>
          </cell>
          <cell r="R761" t="str">
            <v>Chính khóa</v>
          </cell>
          <cell r="T761" t="str">
            <v>K29DLK5</v>
          </cell>
          <cell r="U761" t="str">
            <v/>
          </cell>
        </row>
        <row r="762">
          <cell r="C762" t="str">
            <v>29218038330</v>
          </cell>
          <cell r="D762" t="str">
            <v>Trần</v>
          </cell>
          <cell r="E762" t="str">
            <v>Quốc</v>
          </cell>
          <cell r="F762" t="str">
            <v>Tín</v>
          </cell>
          <cell r="G762">
            <v>38491</v>
          </cell>
          <cell r="H762" t="str">
            <v>Nam</v>
          </cell>
          <cell r="I762" t="str">
            <v>K-29 - Quản Trị Du Lịch &amp; Khách Sạn (Đại Học)</v>
          </cell>
          <cell r="J762" t="str">
            <v>K29DLK5</v>
          </cell>
          <cell r="L762" t="str">
            <v>MAI THỊ THƯƠNG</v>
          </cell>
          <cell r="R762" t="str">
            <v>Chính khóa</v>
          </cell>
          <cell r="T762" t="str">
            <v>K29DLK5</v>
          </cell>
          <cell r="U762" t="str">
            <v/>
          </cell>
        </row>
        <row r="763">
          <cell r="C763" t="str">
            <v>28218054212</v>
          </cell>
          <cell r="D763" t="str">
            <v>Trần</v>
          </cell>
          <cell r="E763" t="str">
            <v>Văn</v>
          </cell>
          <cell r="F763" t="str">
            <v>Tĩnh</v>
          </cell>
          <cell r="G763">
            <v>38279</v>
          </cell>
          <cell r="H763" t="str">
            <v>Nam</v>
          </cell>
          <cell r="I763" t="str">
            <v>K-29 - Quản Trị Du Lịch &amp; Khách Sạn (Đại Học)</v>
          </cell>
          <cell r="J763" t="str">
            <v>K29DLK5</v>
          </cell>
          <cell r="L763" t="str">
            <v>MAI THỊ THƯƠNG</v>
          </cell>
          <cell r="R763" t="str">
            <v>Chính khóa</v>
          </cell>
          <cell r="T763" t="str">
            <v>K29DLK5</v>
          </cell>
          <cell r="U763" t="str">
            <v/>
          </cell>
        </row>
        <row r="764">
          <cell r="C764" t="str">
            <v>29208062798</v>
          </cell>
          <cell r="D764" t="str">
            <v>Nguyễn</v>
          </cell>
          <cell r="E764" t="str">
            <v>Thị Mỹ</v>
          </cell>
          <cell r="F764" t="str">
            <v>Trinh</v>
          </cell>
          <cell r="G764">
            <v>38473</v>
          </cell>
          <cell r="H764" t="str">
            <v>Nữ</v>
          </cell>
          <cell r="I764" t="str">
            <v>K-29 - Quản Trị Du Lịch &amp; Khách Sạn (Đại Học)</v>
          </cell>
          <cell r="J764" t="str">
            <v>K29DLK5</v>
          </cell>
          <cell r="L764" t="str">
            <v>MAI THỊ THƯƠNG</v>
          </cell>
          <cell r="R764" t="str">
            <v>Chính khóa</v>
          </cell>
          <cell r="T764" t="str">
            <v>K29DLK5</v>
          </cell>
          <cell r="U764" t="str">
            <v/>
          </cell>
        </row>
        <row r="765">
          <cell r="C765" t="str">
            <v>29207180371</v>
          </cell>
          <cell r="D765" t="str">
            <v>Phạm</v>
          </cell>
          <cell r="E765" t="str">
            <v>Thị</v>
          </cell>
          <cell r="F765" t="str">
            <v>Tuyền</v>
          </cell>
          <cell r="G765">
            <v>37899</v>
          </cell>
          <cell r="H765" t="str">
            <v>Nữ</v>
          </cell>
          <cell r="I765" t="str">
            <v>K-29 - Quản Trị Du Lịch &amp; Khách Sạn (Đại Học)</v>
          </cell>
          <cell r="J765" t="str">
            <v>K29DLK5</v>
          </cell>
          <cell r="L765" t="str">
            <v>MAI THỊ THƯƠNG</v>
          </cell>
          <cell r="R765" t="str">
            <v>Chính khóa</v>
          </cell>
          <cell r="T765" t="str">
            <v>K29DLK5</v>
          </cell>
          <cell r="U765" t="str">
            <v/>
          </cell>
        </row>
        <row r="766">
          <cell r="C766" t="str">
            <v>29208052028</v>
          </cell>
          <cell r="D766" t="str">
            <v>Bùi</v>
          </cell>
          <cell r="E766" t="str">
            <v>Ngọc Thảo</v>
          </cell>
          <cell r="F766" t="str">
            <v>Vân</v>
          </cell>
          <cell r="G766">
            <v>38642</v>
          </cell>
          <cell r="H766" t="str">
            <v>Nữ</v>
          </cell>
          <cell r="I766" t="str">
            <v>K-29 - Quản Trị Du Lịch &amp; Khách Sạn (Đại Học)</v>
          </cell>
          <cell r="J766" t="str">
            <v>K29DLK5</v>
          </cell>
          <cell r="L766" t="str">
            <v>MAI THỊ THƯƠNG</v>
          </cell>
          <cell r="R766" t="str">
            <v>Chính khóa</v>
          </cell>
          <cell r="T766" t="str">
            <v>K29DLK5</v>
          </cell>
          <cell r="U766" t="str">
            <v/>
          </cell>
        </row>
        <row r="767">
          <cell r="C767" t="str">
            <v>29208030607</v>
          </cell>
          <cell r="D767" t="str">
            <v>Đỗ</v>
          </cell>
          <cell r="E767" t="str">
            <v>Thị Mỹ</v>
          </cell>
          <cell r="F767" t="str">
            <v>Vân</v>
          </cell>
          <cell r="G767">
            <v>38610</v>
          </cell>
          <cell r="H767" t="str">
            <v>Nữ</v>
          </cell>
          <cell r="I767" t="str">
            <v>K-29 - Quản Trị Du Lịch &amp; Khách Sạn (Đại Học)</v>
          </cell>
          <cell r="J767" t="str">
            <v>K29DLK5</v>
          </cell>
          <cell r="L767" t="str">
            <v>MAI THỊ THƯƠNG</v>
          </cell>
          <cell r="R767" t="str">
            <v>Chính khóa</v>
          </cell>
          <cell r="T767" t="str">
            <v>K29DLK5</v>
          </cell>
          <cell r="U767" t="str">
            <v/>
          </cell>
        </row>
        <row r="768">
          <cell r="C768" t="str">
            <v>29201355558</v>
          </cell>
          <cell r="D768" t="str">
            <v>Võ</v>
          </cell>
          <cell r="E768" t="str">
            <v>Thị Thúy</v>
          </cell>
          <cell r="F768" t="str">
            <v>Vân</v>
          </cell>
          <cell r="G768">
            <v>38415</v>
          </cell>
          <cell r="H768" t="str">
            <v>Nữ</v>
          </cell>
          <cell r="I768" t="str">
            <v>K-29 - Quản Trị Du Lịch &amp; Khách Sạn (Đại Học)</v>
          </cell>
          <cell r="J768" t="str">
            <v>K29DLK5</v>
          </cell>
          <cell r="L768" t="str">
            <v>MAI THỊ THƯƠNG</v>
          </cell>
          <cell r="R768" t="str">
            <v>Chính khóa</v>
          </cell>
          <cell r="T768" t="str">
            <v>K29DLK5</v>
          </cell>
          <cell r="U768" t="str">
            <v/>
          </cell>
        </row>
        <row r="769">
          <cell r="C769" t="str">
            <v>29204346972</v>
          </cell>
          <cell r="D769" t="str">
            <v>Nguyễn</v>
          </cell>
          <cell r="E769" t="str">
            <v>Thanh Nhật</v>
          </cell>
          <cell r="F769" t="str">
            <v>Vi</v>
          </cell>
          <cell r="G769">
            <v>38570</v>
          </cell>
          <cell r="H769" t="str">
            <v>Nữ</v>
          </cell>
          <cell r="I769" t="str">
            <v>K-29 - Quản Trị Du Lịch &amp; Khách Sạn (Đại Học)</v>
          </cell>
          <cell r="J769" t="str">
            <v>K29DLK5</v>
          </cell>
          <cell r="L769" t="str">
            <v>MAI THỊ THƯƠNG</v>
          </cell>
          <cell r="R769" t="str">
            <v>Chính khóa</v>
          </cell>
          <cell r="T769" t="str">
            <v>K29DLK5</v>
          </cell>
          <cell r="U769" t="str">
            <v/>
          </cell>
        </row>
        <row r="770">
          <cell r="C770" t="str">
            <v>29218048756</v>
          </cell>
          <cell r="D770" t="str">
            <v>Nguyễn</v>
          </cell>
          <cell r="E770" t="str">
            <v>Công Tuấn</v>
          </cell>
          <cell r="F770" t="str">
            <v>Anh</v>
          </cell>
          <cell r="G770">
            <v>37001</v>
          </cell>
          <cell r="H770" t="str">
            <v>Nam</v>
          </cell>
          <cell r="I770" t="str">
            <v>K-29 - Quản Trị Du Lịch &amp; Khách Sạn (Đại Học)</v>
          </cell>
          <cell r="J770" t="str">
            <v>K29DLK6</v>
          </cell>
          <cell r="L770" t="str">
            <v>MAI THỊ THƯƠNG</v>
          </cell>
          <cell r="R770" t="str">
            <v>Chính khóa</v>
          </cell>
          <cell r="T770" t="str">
            <v>K29DLK6</v>
          </cell>
          <cell r="U770" t="str">
            <v/>
          </cell>
        </row>
        <row r="771">
          <cell r="C771" t="str">
            <v>29208457177</v>
          </cell>
          <cell r="D771" t="str">
            <v>Nguyễn</v>
          </cell>
          <cell r="E771" t="str">
            <v>Thị Quỳnh</v>
          </cell>
          <cell r="F771" t="str">
            <v>Anh</v>
          </cell>
          <cell r="G771">
            <v>38383</v>
          </cell>
          <cell r="H771" t="str">
            <v>Nữ</v>
          </cell>
          <cell r="I771" t="str">
            <v>K-29 - Quản Trị Du Lịch &amp; Khách Sạn (Đại Học)</v>
          </cell>
          <cell r="J771" t="str">
            <v>K29DLK6</v>
          </cell>
          <cell r="L771" t="str">
            <v>MAI THỊ THƯƠNG</v>
          </cell>
          <cell r="R771" t="str">
            <v>Chính khóa</v>
          </cell>
          <cell r="T771" t="str">
            <v>K29DLK6</v>
          </cell>
          <cell r="U771" t="str">
            <v/>
          </cell>
        </row>
        <row r="772">
          <cell r="C772" t="str">
            <v>29208050328</v>
          </cell>
          <cell r="D772" t="str">
            <v>Nguyễn</v>
          </cell>
          <cell r="E772" t="str">
            <v>Thị Mai</v>
          </cell>
          <cell r="F772" t="str">
            <v>Chang</v>
          </cell>
          <cell r="G772">
            <v>38415</v>
          </cell>
          <cell r="H772" t="str">
            <v>Nữ</v>
          </cell>
          <cell r="I772" t="str">
            <v>K-29 - Quản Trị Du Lịch &amp; Khách Sạn (Đại Học)</v>
          </cell>
          <cell r="J772" t="str">
            <v>K29DLK6</v>
          </cell>
          <cell r="L772" t="str">
            <v>MAI THỊ THƯƠNG</v>
          </cell>
          <cell r="R772" t="str">
            <v>Chính khóa</v>
          </cell>
          <cell r="T772" t="str">
            <v>K29DLK6</v>
          </cell>
          <cell r="U772" t="str">
            <v/>
          </cell>
        </row>
        <row r="773">
          <cell r="C773" t="str">
            <v>29208063711</v>
          </cell>
          <cell r="D773" t="str">
            <v>Nguyễn</v>
          </cell>
          <cell r="E773" t="str">
            <v>Lê Hạnh</v>
          </cell>
          <cell r="F773" t="str">
            <v>Dung</v>
          </cell>
          <cell r="G773">
            <v>38570</v>
          </cell>
          <cell r="H773" t="str">
            <v>Nữ</v>
          </cell>
          <cell r="I773" t="str">
            <v>K-29 - Quản Trị Du Lịch &amp; Khách Sạn (Đại Học)</v>
          </cell>
          <cell r="J773" t="str">
            <v>K29DLK6</v>
          </cell>
          <cell r="L773" t="str">
            <v>MAI THỊ THƯƠNG</v>
          </cell>
          <cell r="R773" t="str">
            <v>Chính khóa</v>
          </cell>
          <cell r="T773" t="str">
            <v>K29DLK6</v>
          </cell>
          <cell r="U773" t="str">
            <v/>
          </cell>
        </row>
        <row r="774">
          <cell r="C774" t="str">
            <v>29208058050</v>
          </cell>
          <cell r="D774" t="str">
            <v>H</v>
          </cell>
          <cell r="E774" t="str">
            <v>Lis</v>
          </cell>
          <cell r="F774" t="str">
            <v>Êban</v>
          </cell>
          <cell r="G774">
            <v>38650</v>
          </cell>
          <cell r="H774" t="str">
            <v>Nữ</v>
          </cell>
          <cell r="I774" t="str">
            <v>K-29 - Quản Trị Du Lịch &amp; Khách Sạn (Đại Học)</v>
          </cell>
          <cell r="J774" t="str">
            <v>K29DLK6</v>
          </cell>
          <cell r="L774" t="str">
            <v>MAI THỊ THƯƠNG</v>
          </cell>
          <cell r="R774" t="str">
            <v>Chính khóa</v>
          </cell>
          <cell r="T774" t="str">
            <v>K29DLK6</v>
          </cell>
          <cell r="U774" t="str">
            <v/>
          </cell>
        </row>
        <row r="775">
          <cell r="C775" t="str">
            <v>29212350424</v>
          </cell>
          <cell r="D775" t="str">
            <v>Phạm</v>
          </cell>
          <cell r="E775" t="str">
            <v>Quang</v>
          </cell>
          <cell r="F775" t="str">
            <v>Hải</v>
          </cell>
          <cell r="G775">
            <v>38430</v>
          </cell>
          <cell r="H775" t="str">
            <v>Nam</v>
          </cell>
          <cell r="I775" t="str">
            <v>K-29 - Quản Trị Du Lịch &amp; Khách Sạn (Đại Học)</v>
          </cell>
          <cell r="J775" t="str">
            <v>K29DLK6</v>
          </cell>
          <cell r="L775" t="str">
            <v>MAI THỊ THƯƠNG</v>
          </cell>
          <cell r="R775" t="str">
            <v>Chính khóa</v>
          </cell>
          <cell r="T775" t="str">
            <v>K29DLK6</v>
          </cell>
          <cell r="U775" t="str">
            <v/>
          </cell>
        </row>
        <row r="776">
          <cell r="C776" t="str">
            <v>29208051245</v>
          </cell>
          <cell r="D776" t="str">
            <v>Nguyễn</v>
          </cell>
          <cell r="E776" t="str">
            <v>Thị Thu</v>
          </cell>
          <cell r="F776" t="str">
            <v>Hằng</v>
          </cell>
          <cell r="G776">
            <v>38483</v>
          </cell>
          <cell r="H776" t="str">
            <v>Nữ</v>
          </cell>
          <cell r="I776" t="str">
            <v>K-29 - Quản Trị Du Lịch &amp; Khách Sạn (Đại Học)</v>
          </cell>
          <cell r="J776" t="str">
            <v>K29DLK6</v>
          </cell>
          <cell r="L776" t="str">
            <v>MAI THỊ THƯƠNG</v>
          </cell>
          <cell r="R776" t="str">
            <v>Chính khóa</v>
          </cell>
          <cell r="T776" t="str">
            <v>K29DLK6</v>
          </cell>
          <cell r="U776" t="str">
            <v/>
          </cell>
        </row>
        <row r="777">
          <cell r="C777" t="str">
            <v>29208428873</v>
          </cell>
          <cell r="D777" t="str">
            <v>Nguyễn</v>
          </cell>
          <cell r="E777" t="str">
            <v>Thị Thu</v>
          </cell>
          <cell r="F777" t="str">
            <v>Hiền</v>
          </cell>
          <cell r="G777">
            <v>38582</v>
          </cell>
          <cell r="H777" t="str">
            <v>Nữ</v>
          </cell>
          <cell r="I777" t="str">
            <v>K-29 - Quản Trị Du Lịch &amp; Khách Sạn (Đại Học)</v>
          </cell>
          <cell r="J777" t="str">
            <v>K29DLK6</v>
          </cell>
          <cell r="L777" t="str">
            <v>MAI THỊ THƯƠNG</v>
          </cell>
          <cell r="R777" t="str">
            <v>Chính khóa</v>
          </cell>
          <cell r="T777" t="str">
            <v>K29DLK6</v>
          </cell>
          <cell r="U777" t="str">
            <v/>
          </cell>
        </row>
        <row r="778">
          <cell r="C778" t="str">
            <v>29208064426</v>
          </cell>
          <cell r="D778" t="str">
            <v>Trần</v>
          </cell>
          <cell r="E778" t="str">
            <v>Thị Mỹ</v>
          </cell>
          <cell r="F778" t="str">
            <v>Hiệp</v>
          </cell>
          <cell r="G778">
            <v>38367</v>
          </cell>
          <cell r="H778" t="str">
            <v>Nữ</v>
          </cell>
          <cell r="I778" t="str">
            <v>K-29 - Quản Trị Du Lịch &amp; Khách Sạn (Đại Học)</v>
          </cell>
          <cell r="J778" t="str">
            <v>K29DLK6</v>
          </cell>
          <cell r="L778" t="str">
            <v>MAI THỊ THƯƠNG</v>
          </cell>
          <cell r="R778" t="str">
            <v>Chính khóa</v>
          </cell>
          <cell r="T778" t="str">
            <v>K29DLK6</v>
          </cell>
          <cell r="U778" t="str">
            <v/>
          </cell>
        </row>
        <row r="779">
          <cell r="C779" t="str">
            <v>28210237653</v>
          </cell>
          <cell r="D779" t="str">
            <v>Trần</v>
          </cell>
          <cell r="E779" t="str">
            <v>Ngọc</v>
          </cell>
          <cell r="F779" t="str">
            <v>Hiếu</v>
          </cell>
          <cell r="G779">
            <v>38206</v>
          </cell>
          <cell r="H779" t="str">
            <v>Nam</v>
          </cell>
          <cell r="I779" t="str">
            <v>K-29 - Quản Trị Du Lịch &amp; Khách Sạn (Đại Học)</v>
          </cell>
          <cell r="J779" t="str">
            <v>K29DLK6</v>
          </cell>
          <cell r="L779" t="str">
            <v>MAI THỊ THƯƠNG</v>
          </cell>
          <cell r="R779" t="str">
            <v>Chính khóa</v>
          </cell>
          <cell r="T779" t="str">
            <v>K29DLK6</v>
          </cell>
          <cell r="U779" t="str">
            <v/>
          </cell>
        </row>
        <row r="780">
          <cell r="C780" t="str">
            <v>29216730816</v>
          </cell>
          <cell r="D780" t="str">
            <v>Nguyễn</v>
          </cell>
          <cell r="E780" t="str">
            <v>Văn</v>
          </cell>
          <cell r="F780" t="str">
            <v>Hùng</v>
          </cell>
          <cell r="G780">
            <v>38585</v>
          </cell>
          <cell r="H780" t="str">
            <v>Nam</v>
          </cell>
          <cell r="I780" t="str">
            <v>K-29 - Quản Trị Du Lịch &amp; Khách Sạn (Đại Học)</v>
          </cell>
          <cell r="J780" t="str">
            <v>K29DLK6</v>
          </cell>
          <cell r="L780" t="str">
            <v>MAI THỊ THƯƠNG</v>
          </cell>
          <cell r="R780" t="str">
            <v>Chính khóa</v>
          </cell>
          <cell r="T780" t="str">
            <v>K29DLK6</v>
          </cell>
          <cell r="U780" t="str">
            <v/>
          </cell>
        </row>
        <row r="781">
          <cell r="C781" t="str">
            <v>28218405639</v>
          </cell>
          <cell r="D781" t="str">
            <v>Châu</v>
          </cell>
          <cell r="E781" t="str">
            <v>Đỗ Duy</v>
          </cell>
          <cell r="F781" t="str">
            <v>Hưng</v>
          </cell>
          <cell r="G781">
            <v>38191</v>
          </cell>
          <cell r="H781" t="str">
            <v>Nam</v>
          </cell>
          <cell r="I781" t="str">
            <v>K-29 - Quản Trị Du Lịch &amp; Khách Sạn (Đại Học)</v>
          </cell>
          <cell r="J781" t="str">
            <v>K29DLK6</v>
          </cell>
          <cell r="K781"/>
          <cell r="L781" t="str">
            <v>MAI THỊ THƯƠNG</v>
          </cell>
          <cell r="M781"/>
          <cell r="N781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3812/QĐ-ĐHDT ngày 20/08/2026_x000D_
</v>
          </cell>
          <cell r="O781"/>
          <cell r="P781"/>
          <cell r="Q781"/>
          <cell r="R781" t="str">
            <v>Chính khóa</v>
          </cell>
          <cell r="S781"/>
          <cell r="T781" t="e">
            <v>#N/A</v>
          </cell>
          <cell r="U781" t="e">
            <v>#N/A</v>
          </cell>
        </row>
        <row r="782">
          <cell r="C782" t="str">
            <v>29208038237</v>
          </cell>
          <cell r="D782" t="str">
            <v>Huỳnh</v>
          </cell>
          <cell r="E782" t="str">
            <v>Thị Kim</v>
          </cell>
          <cell r="F782" t="str">
            <v>Khánh</v>
          </cell>
          <cell r="G782">
            <v>38698</v>
          </cell>
          <cell r="H782" t="str">
            <v>Nữ</v>
          </cell>
          <cell r="I782" t="str">
            <v>K-29 - Quản Trị Du Lịch &amp; Khách Sạn (Đại Học)</v>
          </cell>
          <cell r="J782" t="str">
            <v>K29DLK6</v>
          </cell>
          <cell r="L782" t="str">
            <v>MAI THỊ THƯƠNG</v>
          </cell>
          <cell r="R782" t="str">
            <v>Chính khóa</v>
          </cell>
          <cell r="T782" t="str">
            <v>K29DLK6</v>
          </cell>
          <cell r="U782" t="str">
            <v/>
          </cell>
        </row>
        <row r="783">
          <cell r="C783" t="str">
            <v>29200322355</v>
          </cell>
          <cell r="D783" t="str">
            <v>Hồ</v>
          </cell>
          <cell r="E783" t="str">
            <v>Thị Thùy</v>
          </cell>
          <cell r="F783" t="str">
            <v>Linh</v>
          </cell>
          <cell r="G783">
            <v>38493</v>
          </cell>
          <cell r="H783" t="str">
            <v>Nữ</v>
          </cell>
          <cell r="I783" t="str">
            <v>K-29 - Quản Trị Du Lịch &amp; Khách Sạn (Đại Học)</v>
          </cell>
          <cell r="J783" t="str">
            <v>K29DLK6</v>
          </cell>
          <cell r="L783" t="str">
            <v>MAI THỊ THƯƠNG</v>
          </cell>
          <cell r="R783" t="str">
            <v>Chính khóa</v>
          </cell>
          <cell r="T783" t="str">
            <v>K29DLK6</v>
          </cell>
          <cell r="U783" t="str">
            <v/>
          </cell>
        </row>
        <row r="784">
          <cell r="C784" t="str">
            <v>29218049721</v>
          </cell>
          <cell r="D784" t="str">
            <v>Nguyễn</v>
          </cell>
          <cell r="E784" t="str">
            <v>Đình</v>
          </cell>
          <cell r="F784" t="str">
            <v>Long</v>
          </cell>
          <cell r="G784">
            <v>38528</v>
          </cell>
          <cell r="H784" t="str">
            <v>Nam</v>
          </cell>
          <cell r="I784" t="str">
            <v>K-29 - Quản Trị Du Lịch &amp; Khách Sạn (Đại Học)</v>
          </cell>
          <cell r="J784" t="str">
            <v>K29DLK6</v>
          </cell>
          <cell r="L784" t="str">
            <v>MAI THỊ THƯƠNG</v>
          </cell>
          <cell r="R784" t="str">
            <v>Chính khóa</v>
          </cell>
          <cell r="T784" t="str">
            <v>K29DLK6</v>
          </cell>
          <cell r="U784" t="str">
            <v/>
          </cell>
        </row>
        <row r="785">
          <cell r="C785" t="str">
            <v>28204600077</v>
          </cell>
          <cell r="D785" t="str">
            <v>Đào</v>
          </cell>
          <cell r="E785" t="str">
            <v>Thị Tuyết</v>
          </cell>
          <cell r="F785" t="str">
            <v>Mai</v>
          </cell>
          <cell r="G785">
            <v>37893</v>
          </cell>
          <cell r="H785" t="str">
            <v>Nữ</v>
          </cell>
          <cell r="I785" t="str">
            <v>K-29 - Quản Trị Du Lịch &amp; Khách Sạn (Đại Học)</v>
          </cell>
          <cell r="J785" t="str">
            <v>K29DLK6</v>
          </cell>
          <cell r="K785"/>
          <cell r="L785" t="str">
            <v>MAI THỊ THƯƠNG</v>
          </cell>
          <cell r="M785"/>
          <cell r="N785" t="str">
            <v xml:space="preserve">_x000D_
HOÀN TẤT HP Học Kỳ II - Năm Học 2022-2023 VTB 18.03.23_x000D_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3810/QĐ-ĐHDT ngày 20/08/2026_x000D_
</v>
          </cell>
          <cell r="O785"/>
          <cell r="P785"/>
          <cell r="Q785"/>
          <cell r="R785" t="str">
            <v>Chính khóa</v>
          </cell>
          <cell r="S785"/>
          <cell r="T785" t="e">
            <v>#N/A</v>
          </cell>
          <cell r="U785" t="e">
            <v>#N/A</v>
          </cell>
        </row>
        <row r="786">
          <cell r="C786" t="str">
            <v>29208157459</v>
          </cell>
          <cell r="D786" t="str">
            <v>Đàm</v>
          </cell>
          <cell r="E786" t="str">
            <v>Thị Như</v>
          </cell>
          <cell r="F786" t="str">
            <v>Ngọc</v>
          </cell>
          <cell r="G786">
            <v>38589</v>
          </cell>
          <cell r="H786" t="str">
            <v>Nữ</v>
          </cell>
          <cell r="I786" t="str">
            <v>K-29 - Quản Trị Du Lịch &amp; Khách Sạn (Đại Học)</v>
          </cell>
          <cell r="J786" t="str">
            <v>K29DLK6</v>
          </cell>
          <cell r="L786" t="str">
            <v>MAI THỊ THƯƠNG</v>
          </cell>
          <cell r="R786" t="str">
            <v>Chính khóa</v>
          </cell>
          <cell r="T786" t="str">
            <v>K29DLK6</v>
          </cell>
          <cell r="U786" t="str">
            <v/>
          </cell>
        </row>
        <row r="787">
          <cell r="C787" t="str">
            <v>27217147160</v>
          </cell>
          <cell r="D787" t="str">
            <v>Nguyễn</v>
          </cell>
          <cell r="E787" t="str">
            <v>Nguyên</v>
          </cell>
          <cell r="F787" t="str">
            <v>Ngữ</v>
          </cell>
          <cell r="G787">
            <v>37879</v>
          </cell>
          <cell r="H787" t="str">
            <v>Nam</v>
          </cell>
          <cell r="I787" t="str">
            <v>K-29 - Quản Trị Du Lịch &amp; Khách Sạn (Đại Học)</v>
          </cell>
          <cell r="J787" t="str">
            <v>K29DLK6</v>
          </cell>
          <cell r="L787" t="str">
            <v>MAI THỊ THƯƠNG</v>
          </cell>
          <cell r="R787" t="str">
            <v>Chính khóa</v>
          </cell>
          <cell r="T787" t="str">
            <v>K29DLK6</v>
          </cell>
          <cell r="U787" t="str">
            <v/>
          </cell>
        </row>
        <row r="788">
          <cell r="C788" t="str">
            <v>27207101069</v>
          </cell>
          <cell r="D788" t="str">
            <v>Huỳnh</v>
          </cell>
          <cell r="E788" t="str">
            <v>Nguyễn Yến</v>
          </cell>
          <cell r="F788" t="str">
            <v>Nhi</v>
          </cell>
          <cell r="G788">
            <v>37647</v>
          </cell>
          <cell r="H788" t="str">
            <v>Nữ</v>
          </cell>
          <cell r="I788" t="str">
            <v>K-29 - Quản Trị Du Lịch &amp; Khách Sạn (Đại Học)</v>
          </cell>
          <cell r="J788" t="str">
            <v>K29DLK6</v>
          </cell>
          <cell r="K788"/>
          <cell r="L788" t="str">
            <v>MAI THỊ THƯƠNG</v>
          </cell>
          <cell r="M788"/>
          <cell r="N788"/>
          <cell r="O788"/>
          <cell r="P788"/>
          <cell r="Q788"/>
          <cell r="R788" t="str">
            <v>Chính khóa</v>
          </cell>
          <cell r="S788"/>
          <cell r="T788" t="str">
            <v>K29DLK6</v>
          </cell>
          <cell r="U788" t="str">
            <v/>
          </cell>
        </row>
        <row r="789">
          <cell r="C789" t="str">
            <v>29209321427</v>
          </cell>
          <cell r="D789" t="str">
            <v>Trần</v>
          </cell>
          <cell r="E789" t="str">
            <v>Lê Quỳnh</v>
          </cell>
          <cell r="F789" t="str">
            <v>Như</v>
          </cell>
          <cell r="G789">
            <v>38532</v>
          </cell>
          <cell r="H789" t="str">
            <v>Nữ</v>
          </cell>
          <cell r="I789" t="str">
            <v>K-29 - Quản Trị Du Lịch &amp; Khách Sạn (Đại Học)</v>
          </cell>
          <cell r="J789" t="str">
            <v>K29DLK6</v>
          </cell>
          <cell r="L789" t="str">
            <v>MAI THỊ THƯƠNG</v>
          </cell>
          <cell r="R789" t="str">
            <v>Chính khóa</v>
          </cell>
          <cell r="T789" t="str">
            <v>K29DLK6</v>
          </cell>
          <cell r="U789" t="str">
            <v/>
          </cell>
        </row>
        <row r="790">
          <cell r="C790" t="str">
            <v>29208047923</v>
          </cell>
          <cell r="D790" t="str">
            <v>Nguyễn</v>
          </cell>
          <cell r="E790" t="str">
            <v>Thị Kiều</v>
          </cell>
          <cell r="F790" t="str">
            <v>Oanh</v>
          </cell>
          <cell r="G790">
            <v>38592</v>
          </cell>
          <cell r="H790" t="str">
            <v>Nữ</v>
          </cell>
          <cell r="I790" t="str">
            <v>K-29 - Quản Trị Du Lịch &amp; Khách Sạn (Đại Học)</v>
          </cell>
          <cell r="J790" t="str">
            <v>K29DLK6</v>
          </cell>
          <cell r="L790" t="str">
            <v>MAI THỊ THƯƠNG</v>
          </cell>
          <cell r="R790" t="str">
            <v>Chính khóa</v>
          </cell>
          <cell r="T790" t="str">
            <v>K29DLK6</v>
          </cell>
          <cell r="U790" t="str">
            <v/>
          </cell>
        </row>
        <row r="791">
          <cell r="C791" t="str">
            <v>29208044938</v>
          </cell>
          <cell r="D791" t="str">
            <v>Nguyễn</v>
          </cell>
          <cell r="E791" t="str">
            <v>Thị Kiều</v>
          </cell>
          <cell r="F791" t="str">
            <v>Oanh</v>
          </cell>
          <cell r="G791">
            <v>38371</v>
          </cell>
          <cell r="H791" t="str">
            <v>Nữ</v>
          </cell>
          <cell r="I791" t="str">
            <v>K-29 - Quản Trị Du Lịch &amp; Khách Sạn (Đại Học)</v>
          </cell>
          <cell r="J791" t="str">
            <v>K29DLK6</v>
          </cell>
          <cell r="L791" t="str">
            <v>MAI THỊ THƯƠNG</v>
          </cell>
          <cell r="R791" t="str">
            <v>Chính khóa</v>
          </cell>
          <cell r="T791" t="str">
            <v>K29DLK6</v>
          </cell>
          <cell r="U791" t="str">
            <v/>
          </cell>
        </row>
        <row r="792">
          <cell r="C792" t="str">
            <v>25207100939</v>
          </cell>
          <cell r="D792" t="str">
            <v>Nguyễn</v>
          </cell>
          <cell r="E792" t="str">
            <v>Thị Tú</v>
          </cell>
          <cell r="F792" t="str">
            <v>Oanh</v>
          </cell>
          <cell r="G792">
            <v>36908</v>
          </cell>
          <cell r="H792" t="str">
            <v>Nữ</v>
          </cell>
          <cell r="I792" t="str">
            <v>K-29 - Quản Trị Du Lịch &amp; Khách Sạn (Đại Học)</v>
          </cell>
          <cell r="J792" t="str">
            <v>K29DLK6</v>
          </cell>
          <cell r="L792" t="str">
            <v>MAI THỊ THƯƠNG</v>
          </cell>
          <cell r="R792" t="str">
            <v>Chính khóa</v>
          </cell>
          <cell r="T792" t="str">
            <v>K29DLK6</v>
          </cell>
          <cell r="U792" t="str">
            <v/>
          </cell>
        </row>
        <row r="793">
          <cell r="C793" t="str">
            <v>26217128663</v>
          </cell>
          <cell r="D793" t="str">
            <v>Từ</v>
          </cell>
          <cell r="E793" t="str">
            <v>Thanh</v>
          </cell>
          <cell r="F793" t="str">
            <v>Thân</v>
          </cell>
          <cell r="G793">
            <v>37618</v>
          </cell>
          <cell r="H793" t="str">
            <v>Nam</v>
          </cell>
          <cell r="I793" t="str">
            <v>K-29 - Quản Trị Du Lịch &amp; Khách Sạn (Đại Học)</v>
          </cell>
          <cell r="J793" t="str">
            <v>K29DLK6</v>
          </cell>
          <cell r="K793"/>
          <cell r="L793" t="str">
            <v>MAI THỊ THƯƠNG</v>
          </cell>
          <cell r="M793"/>
          <cell r="N793" t="str">
            <v xml:space="preserve">_x000D_
 - Xử lý kết quả học tập học kì 1 năm học 2025-2026 theo quyết định 628/QĐ-ĐHDT ngày 05/02/2026_x000D_
- Sinh viên diện buộc ngừng học do xử lý KQHT HK1 năm 2025-2026, Học lại vào K29DLK kể từ HK1 Năm học: 2026-2027, Theo QĐ số: 3479/QĐ-ĐHDT ngày 06/08/2026_x000D_
Quản trị du lịch &amp; khách sạn_x000D_
_x000D_
</v>
          </cell>
          <cell r="O793"/>
          <cell r="P793"/>
          <cell r="Q793"/>
          <cell r="R793" t="str">
            <v>Chính khóa</v>
          </cell>
          <cell r="S793"/>
          <cell r="T793" t="e">
            <v>#N/A</v>
          </cell>
          <cell r="U793" t="e">
            <v>#N/A</v>
          </cell>
        </row>
        <row r="794">
          <cell r="C794" t="str">
            <v>27217147046</v>
          </cell>
          <cell r="D794" t="str">
            <v>Mai</v>
          </cell>
          <cell r="E794" t="str">
            <v>Văn</v>
          </cell>
          <cell r="F794" t="str">
            <v>Thành</v>
          </cell>
          <cell r="G794">
            <v>37968</v>
          </cell>
          <cell r="H794" t="str">
            <v>Nam</v>
          </cell>
          <cell r="I794" t="str">
            <v>K-29 - Quản Trị Du Lịch &amp; Khách Sạn (Đại Học)</v>
          </cell>
          <cell r="J794" t="str">
            <v>K29DLK6</v>
          </cell>
          <cell r="K794"/>
          <cell r="L794" t="str">
            <v>MAI THỊ THƯƠNG</v>
          </cell>
          <cell r="M794"/>
          <cell r="N794" t="str">
            <v xml:space="preserve">- SV được đồng ý cho chuyển sang chuyên ngành Quản trị khách sạn &amp; nhà hàng - K27DLK từ HK2 năm học 2022-2023 theo QĐ số 424/QĐ-ĐHDT-ĐT ngày 13/02/2023._x000D_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3812/QĐ-ĐHDT ngày 20/08/2026_x000D_
</v>
          </cell>
          <cell r="O794"/>
          <cell r="P794"/>
          <cell r="Q794"/>
          <cell r="R794" t="str">
            <v>Chính khóa</v>
          </cell>
          <cell r="S794"/>
          <cell r="T794" t="e">
            <v>#N/A</v>
          </cell>
          <cell r="U794" t="e">
            <v>#N/A</v>
          </cell>
        </row>
        <row r="795">
          <cell r="C795" t="str">
            <v>29208041941</v>
          </cell>
          <cell r="D795" t="str">
            <v>Bùi</v>
          </cell>
          <cell r="E795" t="str">
            <v>Thị Thu</v>
          </cell>
          <cell r="F795" t="str">
            <v>Thủy</v>
          </cell>
          <cell r="G795">
            <v>38636</v>
          </cell>
          <cell r="H795" t="str">
            <v>Nữ</v>
          </cell>
          <cell r="I795" t="str">
            <v>K-29 - Quản Trị Du Lịch &amp; Khách Sạn (Đại Học)</v>
          </cell>
          <cell r="J795" t="str">
            <v>K29DLK6</v>
          </cell>
          <cell r="L795" t="str">
            <v>MAI THỊ THƯƠNG</v>
          </cell>
          <cell r="R795" t="str">
            <v>Chính khóa</v>
          </cell>
          <cell r="T795" t="str">
            <v>K29DLK6</v>
          </cell>
          <cell r="U795" t="str">
            <v/>
          </cell>
        </row>
        <row r="796">
          <cell r="C796" t="str">
            <v>28218048444</v>
          </cell>
          <cell r="D796" t="str">
            <v>Trần</v>
          </cell>
          <cell r="E796" t="str">
            <v>Văn</v>
          </cell>
          <cell r="F796" t="str">
            <v>Toàn</v>
          </cell>
          <cell r="G796">
            <v>38127</v>
          </cell>
          <cell r="H796" t="str">
            <v>Nam</v>
          </cell>
          <cell r="I796" t="str">
            <v>K-29 - Quản Trị Du Lịch &amp; Khách Sạn (Đại Học)</v>
          </cell>
          <cell r="J796" t="str">
            <v>K29DLK6</v>
          </cell>
          <cell r="K796"/>
          <cell r="L796" t="str">
            <v>MAI THỊ THƯƠNG</v>
          </cell>
          <cell r="M796"/>
          <cell r="N796" t="str">
            <v xml:space="preserve">_x000D_
Tạm Dừng học do Chưa hoàn tất Học phí HK2-2022-2415_x000D_
Hoàn Tất HP HK 2 - 2022-2032_x000D_
HOÀN TẤT HP Học Kỳ II - Năm Học 2022-2023 VTB 14.03.23 KO ND CT DEN:418623779989 TRAN VAN TOAN chuyen khoan_x000D_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3704/QĐ-ĐHDT ngày 17/08/2026_x000D_
</v>
          </cell>
          <cell r="O796"/>
          <cell r="P796"/>
          <cell r="Q796"/>
          <cell r="R796" t="str">
            <v>Chính khóa</v>
          </cell>
          <cell r="S796"/>
          <cell r="T796" t="e">
            <v>#N/A</v>
          </cell>
          <cell r="U796" t="e">
            <v>#N/A</v>
          </cell>
        </row>
        <row r="797">
          <cell r="C797" t="str">
            <v>29218049943</v>
          </cell>
          <cell r="D797" t="str">
            <v>Trần</v>
          </cell>
          <cell r="E797" t="str">
            <v>Văn</v>
          </cell>
          <cell r="F797" t="str">
            <v>Tuấn</v>
          </cell>
          <cell r="G797">
            <v>38596</v>
          </cell>
          <cell r="H797" t="str">
            <v>Nam</v>
          </cell>
          <cell r="I797" t="str">
            <v>K-29 - Quản Trị Du Lịch &amp; Khách Sạn (Đại Học)</v>
          </cell>
          <cell r="J797" t="str">
            <v>K29DLK6</v>
          </cell>
          <cell r="L797" t="str">
            <v>MAI THỊ THƯƠNG</v>
          </cell>
          <cell r="R797" t="str">
            <v>Chính khóa</v>
          </cell>
          <cell r="T797" t="str">
            <v>K29DLK6</v>
          </cell>
          <cell r="U797" t="str">
            <v/>
          </cell>
        </row>
        <row r="798">
          <cell r="C798" t="str">
            <v>28218042877</v>
          </cell>
          <cell r="D798" t="str">
            <v>Huỳnh</v>
          </cell>
          <cell r="E798" t="str">
            <v>Ngọc</v>
          </cell>
          <cell r="F798" t="str">
            <v>Tuyết</v>
          </cell>
          <cell r="G798">
            <v>38197</v>
          </cell>
          <cell r="H798" t="str">
            <v>Nữ</v>
          </cell>
          <cell r="I798" t="str">
            <v>K-29 - Quản Trị Du Lịch &amp; Khách Sạn (Đại Học)</v>
          </cell>
          <cell r="J798" t="str">
            <v>K29DLK6</v>
          </cell>
          <cell r="K798"/>
          <cell r="L798" t="str">
            <v>MAI THỊ THƯƠNG</v>
          </cell>
          <cell r="M798"/>
          <cell r="N798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3953/QĐ-ĐHDT ngày 27/08/2026_x000D_
</v>
          </cell>
          <cell r="O798"/>
          <cell r="P798"/>
          <cell r="Q798"/>
          <cell r="R798" t="str">
            <v>Chính khóa</v>
          </cell>
          <cell r="S798"/>
          <cell r="T798" t="e">
            <v>#N/A</v>
          </cell>
          <cell r="U798" t="e">
            <v>#N/A</v>
          </cell>
        </row>
        <row r="799">
          <cell r="C799" t="str">
            <v>29208053139</v>
          </cell>
          <cell r="D799" t="str">
            <v>Huỳnh</v>
          </cell>
          <cell r="E799" t="str">
            <v>Ngọc Tố</v>
          </cell>
          <cell r="F799" t="str">
            <v>Uyên</v>
          </cell>
          <cell r="G799">
            <v>38652</v>
          </cell>
          <cell r="H799" t="str">
            <v>Nữ</v>
          </cell>
          <cell r="I799" t="str">
            <v>K-29 - Quản Trị Du Lịch &amp; Khách Sạn (Đại Học)</v>
          </cell>
          <cell r="J799" t="str">
            <v>K29DLK6</v>
          </cell>
          <cell r="L799" t="str">
            <v>MAI THỊ THƯƠNG</v>
          </cell>
          <cell r="R799" t="str">
            <v>Chính khóa</v>
          </cell>
          <cell r="T799" t="str">
            <v>K29DLK6</v>
          </cell>
          <cell r="U799" t="str">
            <v/>
          </cell>
        </row>
        <row r="800">
          <cell r="C800" t="str">
            <v>29212351016</v>
          </cell>
          <cell r="D800" t="str">
            <v>Dương</v>
          </cell>
          <cell r="E800" t="str">
            <v>Công</v>
          </cell>
          <cell r="F800" t="str">
            <v>Bảo</v>
          </cell>
          <cell r="G800">
            <v>38187</v>
          </cell>
          <cell r="H800" t="str">
            <v>Nam</v>
          </cell>
          <cell r="I800" t="str">
            <v>K-29 - Quản Trị Du Lịch &amp; Khách Sạn (Đại Học)</v>
          </cell>
          <cell r="J800" t="str">
            <v>K29DLK7</v>
          </cell>
          <cell r="L800" t="str">
            <v>TRẦN HOÀNG ANH</v>
          </cell>
          <cell r="R800" t="str">
            <v>Chính khóa</v>
          </cell>
          <cell r="T800" t="str">
            <v>K29DLK7</v>
          </cell>
          <cell r="U800" t="str">
            <v/>
          </cell>
        </row>
        <row r="801">
          <cell r="C801" t="str">
            <v>29218063775</v>
          </cell>
          <cell r="D801" t="str">
            <v>Hồ</v>
          </cell>
          <cell r="E801" t="str">
            <v>Ngọc</v>
          </cell>
          <cell r="F801" t="str">
            <v>Hưng</v>
          </cell>
          <cell r="G801">
            <v>38615</v>
          </cell>
          <cell r="H801" t="str">
            <v>Nam</v>
          </cell>
          <cell r="I801" t="str">
            <v>K-29 - Quản Trị Du Lịch &amp; Khách Sạn (Đại Học)</v>
          </cell>
          <cell r="J801" t="str">
            <v>K29DLK7</v>
          </cell>
          <cell r="L801" t="str">
            <v>TRẦN HOÀNG ANH</v>
          </cell>
          <cell r="R801" t="str">
            <v>Chính khóa</v>
          </cell>
          <cell r="T801" t="str">
            <v>K29DLK7</v>
          </cell>
          <cell r="U801" t="str">
            <v/>
          </cell>
        </row>
        <row r="802">
          <cell r="C802" t="str">
            <v>29214865163</v>
          </cell>
          <cell r="D802" t="str">
            <v>Lê</v>
          </cell>
          <cell r="E802" t="str">
            <v>Tấn</v>
          </cell>
          <cell r="F802" t="str">
            <v>Huy</v>
          </cell>
          <cell r="G802">
            <v>38437</v>
          </cell>
          <cell r="H802" t="str">
            <v>Nam</v>
          </cell>
          <cell r="I802" t="str">
            <v>K-29 - Quản Trị Du Lịch &amp; Khách Sạn (Đại Học)</v>
          </cell>
          <cell r="J802" t="str">
            <v>K29DLK7</v>
          </cell>
          <cell r="L802" t="str">
            <v>TRẦN HOÀNG ANH</v>
          </cell>
          <cell r="R802" t="str">
            <v>Chính khóa</v>
          </cell>
          <cell r="T802" t="str">
            <v>K29DLK7</v>
          </cell>
          <cell r="U802" t="str">
            <v/>
          </cell>
        </row>
        <row r="803">
          <cell r="C803" t="str">
            <v>29208041582</v>
          </cell>
          <cell r="D803" t="str">
            <v>Nguyễn</v>
          </cell>
          <cell r="E803" t="str">
            <v>Khánh</v>
          </cell>
          <cell r="F803" t="str">
            <v>Huyền</v>
          </cell>
          <cell r="G803">
            <v>38566</v>
          </cell>
          <cell r="H803" t="str">
            <v>Nữ</v>
          </cell>
          <cell r="I803" t="str">
            <v>K-29 - Quản Trị Du Lịch &amp; Khách Sạn (Đại Học)</v>
          </cell>
          <cell r="J803" t="str">
            <v>K29DLK7</v>
          </cell>
          <cell r="L803" t="str">
            <v>TRẦN HOÀNG ANH</v>
          </cell>
          <cell r="R803" t="str">
            <v>Chính khóa</v>
          </cell>
          <cell r="T803" t="str">
            <v>K29DLK7</v>
          </cell>
          <cell r="U803" t="str">
            <v/>
          </cell>
        </row>
        <row r="804">
          <cell r="C804" t="str">
            <v>28218100315</v>
          </cell>
          <cell r="D804" t="str">
            <v>Nguyễn</v>
          </cell>
          <cell r="E804" t="str">
            <v>Hoàng Đăng</v>
          </cell>
          <cell r="F804" t="str">
            <v>Khoa</v>
          </cell>
          <cell r="G804">
            <v>38297</v>
          </cell>
          <cell r="H804" t="str">
            <v>Nam</v>
          </cell>
          <cell r="I804" t="str">
            <v>K-29 - Quản Trị Du Lịch &amp; Khách Sạn (Đại Học)</v>
          </cell>
          <cell r="J804" t="str">
            <v>K29DLK7</v>
          </cell>
          <cell r="K804"/>
          <cell r="L804" t="str">
            <v>TRẦN HOÀNG ANH</v>
          </cell>
          <cell r="M804"/>
          <cell r="N804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3810/QĐ-ĐHDT ngày 20/08/2026_x000D_
</v>
          </cell>
          <cell r="O804"/>
          <cell r="P804"/>
          <cell r="Q804"/>
          <cell r="R804" t="str">
            <v>Chính khóa</v>
          </cell>
          <cell r="S804"/>
          <cell r="T804" t="e">
            <v>#N/A</v>
          </cell>
          <cell r="U804" t="e">
            <v>#N/A</v>
          </cell>
        </row>
        <row r="805">
          <cell r="C805" t="str">
            <v>29218063792</v>
          </cell>
          <cell r="D805" t="str">
            <v>Võ</v>
          </cell>
          <cell r="E805" t="str">
            <v>Đình</v>
          </cell>
          <cell r="F805" t="str">
            <v>Lâm</v>
          </cell>
          <cell r="G805">
            <v>38343</v>
          </cell>
          <cell r="H805" t="str">
            <v>Nam</v>
          </cell>
          <cell r="I805" t="str">
            <v>K-29 - Quản Trị Du Lịch &amp; Khách Sạn (Đại Học)</v>
          </cell>
          <cell r="J805" t="str">
            <v>K29DLK7</v>
          </cell>
          <cell r="L805" t="str">
            <v>TRẦN HOÀNG ANH</v>
          </cell>
          <cell r="R805" t="str">
            <v>Chính khóa</v>
          </cell>
          <cell r="T805" t="str">
            <v>K29DLK7</v>
          </cell>
          <cell r="U805" t="str">
            <v/>
          </cell>
        </row>
        <row r="806">
          <cell r="C806" t="str">
            <v>29208054454</v>
          </cell>
          <cell r="D806" t="str">
            <v>Nguyễn</v>
          </cell>
          <cell r="E806" t="str">
            <v>Khánh</v>
          </cell>
          <cell r="F806" t="str">
            <v>Linh</v>
          </cell>
          <cell r="G806">
            <v>38659</v>
          </cell>
          <cell r="H806" t="str">
            <v>Nữ</v>
          </cell>
          <cell r="I806" t="str">
            <v>K-29 - Quản Trị Du Lịch &amp; Khách Sạn (Đại Học)</v>
          </cell>
          <cell r="J806" t="str">
            <v>K29DLK7</v>
          </cell>
          <cell r="L806" t="str">
            <v>TRẦN HOÀNG ANH</v>
          </cell>
          <cell r="R806" t="str">
            <v>Chính khóa</v>
          </cell>
          <cell r="T806" t="str">
            <v>K29DLK7</v>
          </cell>
          <cell r="U806" t="str">
            <v/>
          </cell>
        </row>
        <row r="807">
          <cell r="C807" t="str">
            <v>29208065242</v>
          </cell>
          <cell r="D807" t="str">
            <v>Lê</v>
          </cell>
          <cell r="E807" t="str">
            <v>Thị Cẩm</v>
          </cell>
          <cell r="F807" t="str">
            <v>Ly</v>
          </cell>
          <cell r="G807">
            <v>38480</v>
          </cell>
          <cell r="H807" t="str">
            <v>Nữ</v>
          </cell>
          <cell r="I807" t="str">
            <v>K-29 - Quản Trị Du Lịch &amp; Khách Sạn (Đại Học)</v>
          </cell>
          <cell r="J807" t="str">
            <v>K29DLK7</v>
          </cell>
          <cell r="L807" t="str">
            <v>TRẦN HOÀNG ANH</v>
          </cell>
          <cell r="R807" t="str">
            <v>Chính khóa</v>
          </cell>
          <cell r="T807" t="str">
            <v>K29DLK7</v>
          </cell>
          <cell r="U807" t="str">
            <v/>
          </cell>
        </row>
        <row r="808">
          <cell r="C808" t="str">
            <v>29218054632</v>
          </cell>
          <cell r="D808" t="str">
            <v>Hồ</v>
          </cell>
          <cell r="E808" t="str">
            <v>Sĩ Nhật</v>
          </cell>
          <cell r="F808" t="str">
            <v>Minh</v>
          </cell>
          <cell r="G808">
            <v>38146</v>
          </cell>
          <cell r="H808" t="str">
            <v>Nam</v>
          </cell>
          <cell r="I808" t="str">
            <v>K-29 - Quản Trị Du Lịch &amp; Khách Sạn (Đại Học)</v>
          </cell>
          <cell r="J808" t="str">
            <v>K29DLK7</v>
          </cell>
          <cell r="L808" t="str">
            <v>TRẦN HOÀNG ANH</v>
          </cell>
          <cell r="R808" t="str">
            <v>Chính khóa</v>
          </cell>
          <cell r="T808" t="str">
            <v>K29DLK7</v>
          </cell>
          <cell r="U808" t="str">
            <v/>
          </cell>
        </row>
        <row r="809">
          <cell r="C809" t="str">
            <v>29212351926</v>
          </cell>
          <cell r="D809" t="str">
            <v>Lê</v>
          </cell>
          <cell r="E809" t="str">
            <v>Thành</v>
          </cell>
          <cell r="F809" t="str">
            <v>Nghĩa</v>
          </cell>
          <cell r="G809">
            <v>38422</v>
          </cell>
          <cell r="H809" t="str">
            <v>Nam</v>
          </cell>
          <cell r="I809" t="str">
            <v>K-29 - Quản Trị Du Lịch &amp; Khách Sạn (Đại Học)</v>
          </cell>
          <cell r="J809" t="str">
            <v>K29DLK7</v>
          </cell>
          <cell r="L809" t="str">
            <v>TRẦN HOÀNG ANH</v>
          </cell>
          <cell r="R809" t="str">
            <v>Chính khóa</v>
          </cell>
          <cell r="T809" t="str">
            <v>K29DLK7</v>
          </cell>
          <cell r="U809" t="str">
            <v/>
          </cell>
        </row>
        <row r="810">
          <cell r="C810" t="str">
            <v>29204864480</v>
          </cell>
          <cell r="D810" t="str">
            <v>Trần</v>
          </cell>
          <cell r="E810" t="str">
            <v>Minh</v>
          </cell>
          <cell r="F810" t="str">
            <v>Nguyệt</v>
          </cell>
          <cell r="G810">
            <v>38576</v>
          </cell>
          <cell r="H810" t="str">
            <v>Nữ</v>
          </cell>
          <cell r="I810" t="str">
            <v>K-29 - Quản Trị Du Lịch &amp; Khách Sạn (Đại Học)</v>
          </cell>
          <cell r="J810" t="str">
            <v>K29DLK7</v>
          </cell>
          <cell r="L810" t="str">
            <v>TRẦN HOÀNG ANH</v>
          </cell>
          <cell r="R810" t="str">
            <v>Chính khóa</v>
          </cell>
          <cell r="T810" t="str">
            <v>K29DLK7</v>
          </cell>
          <cell r="U810" t="str">
            <v/>
          </cell>
        </row>
        <row r="811">
          <cell r="C811" t="str">
            <v>29211100077</v>
          </cell>
          <cell r="D811" t="str">
            <v>Ngô</v>
          </cell>
          <cell r="E811" t="str">
            <v>Văn</v>
          </cell>
          <cell r="F811" t="str">
            <v>Pháp</v>
          </cell>
          <cell r="G811">
            <v>38420</v>
          </cell>
          <cell r="H811" t="str">
            <v>Nam</v>
          </cell>
          <cell r="I811" t="str">
            <v>K-29 - Quản Trị Du Lịch &amp; Khách Sạn (Đại Học)</v>
          </cell>
          <cell r="J811" t="str">
            <v>K29DLK7</v>
          </cell>
          <cell r="L811" t="str">
            <v>TRẦN HOÀNG ANH</v>
          </cell>
          <cell r="R811" t="str">
            <v>Chính khóa</v>
          </cell>
          <cell r="T811" t="str">
            <v>K29DLK7</v>
          </cell>
          <cell r="U811" t="str">
            <v/>
          </cell>
        </row>
        <row r="812">
          <cell r="C812" t="str">
            <v>29218056371</v>
          </cell>
          <cell r="D812" t="str">
            <v>Nguyễn</v>
          </cell>
          <cell r="E812" t="str">
            <v>Thanh</v>
          </cell>
          <cell r="F812" t="str">
            <v>Phong</v>
          </cell>
          <cell r="G812">
            <v>38393</v>
          </cell>
          <cell r="H812" t="str">
            <v>Nam</v>
          </cell>
          <cell r="I812" t="str">
            <v>K-29 - Quản Trị Du Lịch &amp; Khách Sạn (Đại Học)</v>
          </cell>
          <cell r="J812" t="str">
            <v>K29DLK7</v>
          </cell>
          <cell r="L812" t="str">
            <v>TRẦN HOÀNG ANH</v>
          </cell>
          <cell r="R812" t="str">
            <v>Chính khóa</v>
          </cell>
          <cell r="T812" t="str">
            <v>K29DLK7</v>
          </cell>
          <cell r="U812" t="str">
            <v/>
          </cell>
        </row>
        <row r="813">
          <cell r="C813" t="str">
            <v>29218054397</v>
          </cell>
          <cell r="D813" t="str">
            <v>Nguyễn</v>
          </cell>
          <cell r="E813" t="str">
            <v>Anh</v>
          </cell>
          <cell r="F813" t="str">
            <v>Quân</v>
          </cell>
          <cell r="G813">
            <v>37650</v>
          </cell>
          <cell r="H813" t="str">
            <v>Nam</v>
          </cell>
          <cell r="I813" t="str">
            <v>K-29 - Quản Trị Du Lịch &amp; Khách Sạn (Đại Học)</v>
          </cell>
          <cell r="J813" t="str">
            <v>K29DLK7</v>
          </cell>
          <cell r="L813" t="str">
            <v>TRẦN HOÀNG ANH</v>
          </cell>
          <cell r="R813" t="str">
            <v>Chính khóa</v>
          </cell>
          <cell r="T813" t="str">
            <v>K29DLK7</v>
          </cell>
          <cell r="U813" t="str">
            <v/>
          </cell>
        </row>
        <row r="814">
          <cell r="C814" t="str">
            <v>26217232879</v>
          </cell>
          <cell r="D814" t="str">
            <v>Phạm</v>
          </cell>
          <cell r="E814" t="str">
            <v>Hào</v>
          </cell>
          <cell r="F814" t="str">
            <v>Quang</v>
          </cell>
          <cell r="G814">
            <v>37266</v>
          </cell>
          <cell r="H814" t="str">
            <v>Nam</v>
          </cell>
          <cell r="I814" t="str">
            <v>K-29 - Quản Trị Du Lịch &amp; Khách Sạn (Đại Học)</v>
          </cell>
          <cell r="J814" t="str">
            <v>K29DLK7</v>
          </cell>
          <cell r="L814" t="str">
            <v>TRẦN HOÀNG ANH</v>
          </cell>
          <cell r="R814" t="str">
            <v>Chính khóa</v>
          </cell>
          <cell r="T814" t="str">
            <v>K29DLK7</v>
          </cell>
          <cell r="U814" t="str">
            <v/>
          </cell>
        </row>
        <row r="815">
          <cell r="C815" t="str">
            <v>29218038702</v>
          </cell>
          <cell r="D815" t="str">
            <v>Lê</v>
          </cell>
          <cell r="E815" t="str">
            <v>Văn</v>
          </cell>
          <cell r="F815" t="str">
            <v>Tây</v>
          </cell>
          <cell r="G815">
            <v>35601</v>
          </cell>
          <cell r="H815" t="str">
            <v>Nam</v>
          </cell>
          <cell r="I815" t="str">
            <v>K-29 - Quản Trị Du Lịch &amp; Khách Sạn (Đại Học)</v>
          </cell>
          <cell r="J815" t="str">
            <v>K29DLK7</v>
          </cell>
          <cell r="L815" t="str">
            <v>TRẦN HOÀNG ANH</v>
          </cell>
          <cell r="R815" t="str">
            <v>Chính khóa</v>
          </cell>
          <cell r="T815" t="str">
            <v>K29DLK7</v>
          </cell>
          <cell r="U815" t="str">
            <v/>
          </cell>
        </row>
        <row r="816">
          <cell r="C816" t="str">
            <v>29218065270</v>
          </cell>
          <cell r="D816" t="str">
            <v>Nguyễn</v>
          </cell>
          <cell r="E816" t="str">
            <v>Đức</v>
          </cell>
          <cell r="F816" t="str">
            <v>Thắng</v>
          </cell>
          <cell r="G816">
            <v>36797</v>
          </cell>
          <cell r="H816" t="str">
            <v>Nam</v>
          </cell>
          <cell r="I816" t="str">
            <v>K-29 - Quản Trị Du Lịch &amp; Khách Sạn (Đại Học)</v>
          </cell>
          <cell r="J816" t="str">
            <v>K29DLK7</v>
          </cell>
          <cell r="L816" t="str">
            <v>TRẦN HOÀNG ANH</v>
          </cell>
          <cell r="R816" t="str">
            <v>Chính khóa</v>
          </cell>
          <cell r="T816" t="str">
            <v>K29DLK7</v>
          </cell>
          <cell r="U816" t="str">
            <v/>
          </cell>
        </row>
        <row r="817">
          <cell r="C817" t="str">
            <v>29206631320</v>
          </cell>
          <cell r="D817" t="str">
            <v>Võ</v>
          </cell>
          <cell r="E817" t="str">
            <v>Thị Kim</v>
          </cell>
          <cell r="F817" t="str">
            <v>Thanh</v>
          </cell>
          <cell r="G817">
            <v>38525</v>
          </cell>
          <cell r="H817" t="str">
            <v>Nữ</v>
          </cell>
          <cell r="I817" t="str">
            <v>K-29 - Quản Trị Du Lịch &amp; Khách Sạn (Đại Học)</v>
          </cell>
          <cell r="J817" t="str">
            <v>K29DLK7</v>
          </cell>
          <cell r="L817" t="str">
            <v>TRẦN HOÀNG ANH</v>
          </cell>
          <cell r="R817" t="str">
            <v>Chính khóa</v>
          </cell>
          <cell r="T817" t="str">
            <v>K29DLK7</v>
          </cell>
          <cell r="U817" t="str">
            <v/>
          </cell>
        </row>
        <row r="818">
          <cell r="C818" t="str">
            <v>29208147260</v>
          </cell>
          <cell r="D818" t="str">
            <v>Nguyễn</v>
          </cell>
          <cell r="E818" t="str">
            <v>Ngọc Anh</v>
          </cell>
          <cell r="F818" t="str">
            <v>Thư</v>
          </cell>
          <cell r="G818">
            <v>38377</v>
          </cell>
          <cell r="H818" t="str">
            <v>Nữ</v>
          </cell>
          <cell r="I818" t="str">
            <v>K-29 - Quản Trị Du Lịch &amp; Khách Sạn (Đại Học)</v>
          </cell>
          <cell r="J818" t="str">
            <v>K29DLK7</v>
          </cell>
          <cell r="L818" t="str">
            <v>TRẦN HOÀNG ANH</v>
          </cell>
          <cell r="R818" t="str">
            <v>Chính khóa</v>
          </cell>
          <cell r="T818" t="str">
            <v>K29DLK7</v>
          </cell>
          <cell r="U818" t="str">
            <v/>
          </cell>
        </row>
        <row r="819">
          <cell r="C819" t="str">
            <v>29208064944</v>
          </cell>
          <cell r="D819" t="str">
            <v>Trần</v>
          </cell>
          <cell r="E819" t="str">
            <v>Thị Anh</v>
          </cell>
          <cell r="F819" t="str">
            <v>Thư</v>
          </cell>
          <cell r="G819">
            <v>38525</v>
          </cell>
          <cell r="H819" t="str">
            <v>Nữ</v>
          </cell>
          <cell r="I819" t="str">
            <v>K-29 - Quản Trị Du Lịch &amp; Khách Sạn (Đại Học)</v>
          </cell>
          <cell r="J819" t="str">
            <v>K29DLK7</v>
          </cell>
          <cell r="L819" t="str">
            <v>TRẦN HOÀNG ANH</v>
          </cell>
          <cell r="R819" t="str">
            <v>Chính khóa</v>
          </cell>
          <cell r="T819" t="str">
            <v>K29DLK7</v>
          </cell>
          <cell r="U819" t="str">
            <v/>
          </cell>
        </row>
        <row r="820">
          <cell r="C820" t="str">
            <v>29208148520</v>
          </cell>
          <cell r="D820" t="str">
            <v>Hồ</v>
          </cell>
          <cell r="E820" t="str">
            <v>Thị Thân</v>
          </cell>
          <cell r="F820" t="str">
            <v>Thương</v>
          </cell>
          <cell r="G820">
            <v>38522</v>
          </cell>
          <cell r="H820" t="str">
            <v>Nữ</v>
          </cell>
          <cell r="I820" t="str">
            <v>K-29 - Quản Trị Du Lịch &amp; Khách Sạn (Đại Học)</v>
          </cell>
          <cell r="J820" t="str">
            <v>K29DLK7</v>
          </cell>
          <cell r="L820" t="str">
            <v>TRẦN HOÀNG ANH</v>
          </cell>
          <cell r="R820" t="str">
            <v>Chính khóa</v>
          </cell>
          <cell r="T820" t="str">
            <v>K29DLK7</v>
          </cell>
          <cell r="U820" t="str">
            <v/>
          </cell>
        </row>
        <row r="821">
          <cell r="C821" t="str">
            <v>29208059659</v>
          </cell>
          <cell r="D821" t="str">
            <v>Lê</v>
          </cell>
          <cell r="E821" t="str">
            <v>Thị Kiều</v>
          </cell>
          <cell r="F821" t="str">
            <v>Tiên</v>
          </cell>
          <cell r="G821">
            <v>38337</v>
          </cell>
          <cell r="H821" t="str">
            <v>Nữ</v>
          </cell>
          <cell r="I821" t="str">
            <v>K-29 - Quản Trị Du Lịch &amp; Khách Sạn (Đại Học)</v>
          </cell>
          <cell r="J821" t="str">
            <v>K29DLK7</v>
          </cell>
          <cell r="L821" t="str">
            <v>TRẦN HOÀNG ANH</v>
          </cell>
          <cell r="R821" t="str">
            <v>Chính khóa</v>
          </cell>
          <cell r="T821" t="str">
            <v>K29DLK7</v>
          </cell>
          <cell r="U821" t="str">
            <v/>
          </cell>
        </row>
        <row r="822">
          <cell r="C822" t="str">
            <v>29208124020</v>
          </cell>
          <cell r="D822" t="str">
            <v>Đặng</v>
          </cell>
          <cell r="E822" t="str">
            <v>Thị Thanh</v>
          </cell>
          <cell r="F822" t="str">
            <v>Trà</v>
          </cell>
          <cell r="G822">
            <v>38298</v>
          </cell>
          <cell r="H822" t="str">
            <v>Nữ</v>
          </cell>
          <cell r="I822" t="str">
            <v>K-29 - Quản Trị Du Lịch &amp; Khách Sạn (Đại Học)</v>
          </cell>
          <cell r="J822" t="str">
            <v>K29DLK7</v>
          </cell>
          <cell r="L822" t="str">
            <v>TRẦN HOÀNG ANH</v>
          </cell>
          <cell r="R822" t="str">
            <v>Chính khóa</v>
          </cell>
          <cell r="T822" t="str">
            <v>K29DLK7</v>
          </cell>
          <cell r="U822" t="str">
            <v/>
          </cell>
        </row>
        <row r="823">
          <cell r="C823" t="str">
            <v>29208051931</v>
          </cell>
          <cell r="D823" t="str">
            <v>Phan</v>
          </cell>
          <cell r="E823" t="str">
            <v>Thị Bảo</v>
          </cell>
          <cell r="F823" t="str">
            <v>Trâm</v>
          </cell>
          <cell r="G823">
            <v>38687</v>
          </cell>
          <cell r="H823" t="str">
            <v>Nữ</v>
          </cell>
          <cell r="I823" t="str">
            <v>K-29 - Quản Trị Du Lịch &amp; Khách Sạn (Đại Học)</v>
          </cell>
          <cell r="J823" t="str">
            <v>K29DLK7</v>
          </cell>
          <cell r="L823" t="str">
            <v>TRẦN HOÀNG ANH</v>
          </cell>
          <cell r="R823" t="str">
            <v>Chính khóa</v>
          </cell>
          <cell r="T823" t="str">
            <v>K29DLK7</v>
          </cell>
          <cell r="U823" t="str">
            <v/>
          </cell>
        </row>
        <row r="824">
          <cell r="C824" t="str">
            <v>29207180303</v>
          </cell>
          <cell r="D824" t="str">
            <v>Nguyễn</v>
          </cell>
          <cell r="E824" t="str">
            <v>Thị Kiều</v>
          </cell>
          <cell r="F824" t="str">
            <v>Trang</v>
          </cell>
          <cell r="G824">
            <v>36675</v>
          </cell>
          <cell r="H824" t="str">
            <v>Nữ</v>
          </cell>
          <cell r="I824" t="str">
            <v>K-29 - Quản Trị Du Lịch &amp; Khách Sạn (Đại Học)</v>
          </cell>
          <cell r="J824" t="str">
            <v>K29DLK7</v>
          </cell>
          <cell r="L824" t="str">
            <v>TRẦN HOÀNG ANH</v>
          </cell>
          <cell r="R824" t="str">
            <v>Chính khóa</v>
          </cell>
          <cell r="T824" t="str">
            <v>K29DLK7</v>
          </cell>
          <cell r="U824" t="str">
            <v/>
          </cell>
        </row>
        <row r="825">
          <cell r="C825" t="str">
            <v>29208065100</v>
          </cell>
          <cell r="D825" t="str">
            <v>Đoàn</v>
          </cell>
          <cell r="E825" t="str">
            <v>Thị Thùy</v>
          </cell>
          <cell r="F825" t="str">
            <v>Trang</v>
          </cell>
          <cell r="G825">
            <v>38529</v>
          </cell>
          <cell r="H825" t="str">
            <v>Nữ</v>
          </cell>
          <cell r="I825" t="str">
            <v>K-29 - Quản Trị Du Lịch &amp; Khách Sạn (Đại Học)</v>
          </cell>
          <cell r="J825" t="str">
            <v>K29DLK7</v>
          </cell>
          <cell r="L825" t="str">
            <v>TRẦN HOÀNG ANH</v>
          </cell>
          <cell r="R825" t="str">
            <v>Chính khóa</v>
          </cell>
          <cell r="T825" t="str">
            <v>K29DLK7</v>
          </cell>
          <cell r="U825" t="str">
            <v/>
          </cell>
        </row>
        <row r="826">
          <cell r="C826" t="str">
            <v>29208134640</v>
          </cell>
          <cell r="D826" t="str">
            <v>Nguyễn</v>
          </cell>
          <cell r="E826" t="str">
            <v>Thị Thùy</v>
          </cell>
          <cell r="F826" t="str">
            <v>Trang</v>
          </cell>
          <cell r="G826">
            <v>38268</v>
          </cell>
          <cell r="H826" t="str">
            <v>Nữ</v>
          </cell>
          <cell r="I826" t="str">
            <v>K-29 - Quản Trị Du Lịch &amp; Khách Sạn (Đại Học)</v>
          </cell>
          <cell r="J826" t="str">
            <v>K29DLK7</v>
          </cell>
          <cell r="L826" t="str">
            <v>TRẦN HOÀNG ANH</v>
          </cell>
          <cell r="R826" t="str">
            <v>Chính khóa</v>
          </cell>
          <cell r="T826" t="str">
            <v>K29DLK7</v>
          </cell>
          <cell r="U826" t="str">
            <v/>
          </cell>
        </row>
        <row r="827">
          <cell r="C827" t="str">
            <v>29208054347</v>
          </cell>
          <cell r="D827" t="str">
            <v>Lê</v>
          </cell>
          <cell r="E827" t="str">
            <v>Phan Kiều</v>
          </cell>
          <cell r="F827" t="str">
            <v>Trinh</v>
          </cell>
          <cell r="G827">
            <v>38557</v>
          </cell>
          <cell r="H827" t="str">
            <v>Nữ</v>
          </cell>
          <cell r="I827" t="str">
            <v>K-29 - Quản Trị Du Lịch &amp; Khách Sạn (Đại Học)</v>
          </cell>
          <cell r="J827" t="str">
            <v>K29DLK7</v>
          </cell>
          <cell r="L827" t="str">
            <v>TRẦN HOÀNG ANH</v>
          </cell>
          <cell r="R827" t="str">
            <v>Chính khóa</v>
          </cell>
          <cell r="T827" t="str">
            <v>K29DLK7</v>
          </cell>
          <cell r="U827" t="str">
            <v/>
          </cell>
        </row>
        <row r="828">
          <cell r="C828" t="str">
            <v>29218123390</v>
          </cell>
          <cell r="D828" t="str">
            <v>Nguyễn</v>
          </cell>
          <cell r="E828" t="str">
            <v>Ngọc Đức</v>
          </cell>
          <cell r="F828" t="str">
            <v>Trung</v>
          </cell>
          <cell r="G828">
            <v>38212</v>
          </cell>
          <cell r="H828" t="str">
            <v>Nam</v>
          </cell>
          <cell r="I828" t="str">
            <v>K-29 - Quản Trị Du Lịch &amp; Khách Sạn (Đại Học)</v>
          </cell>
          <cell r="J828" t="str">
            <v>K29DLK7</v>
          </cell>
          <cell r="L828" t="str">
            <v>TRẦN HOÀNG ANH</v>
          </cell>
          <cell r="R828" t="str">
            <v>Chính khóa</v>
          </cell>
          <cell r="T828" t="str">
            <v>K29DLK7</v>
          </cell>
          <cell r="U828" t="str">
            <v/>
          </cell>
        </row>
        <row r="829">
          <cell r="C829" t="str">
            <v>29214825055</v>
          </cell>
          <cell r="D829" t="str">
            <v>Đinh</v>
          </cell>
          <cell r="E829" t="str">
            <v>Thanh</v>
          </cell>
          <cell r="F829" t="str">
            <v>Trung</v>
          </cell>
          <cell r="G829">
            <v>38638</v>
          </cell>
          <cell r="H829" t="str">
            <v>Nam</v>
          </cell>
          <cell r="I829" t="str">
            <v>K-29 - Quản Trị Du Lịch &amp; Khách Sạn (Đại Học)</v>
          </cell>
          <cell r="J829" t="str">
            <v>K29DLK7</v>
          </cell>
          <cell r="L829" t="str">
            <v>TRẦN HOÀNG ANH</v>
          </cell>
          <cell r="R829" t="str">
            <v>Chính khóa</v>
          </cell>
          <cell r="T829" t="str">
            <v>K29DLK7</v>
          </cell>
          <cell r="U829" t="str">
            <v/>
          </cell>
        </row>
        <row r="830">
          <cell r="C830" t="str">
            <v>29208300051</v>
          </cell>
          <cell r="D830" t="str">
            <v>Phạm</v>
          </cell>
          <cell r="E830" t="str">
            <v>Thị Thanh</v>
          </cell>
          <cell r="F830" t="str">
            <v>Châu</v>
          </cell>
          <cell r="G830">
            <v>38603</v>
          </cell>
          <cell r="H830" t="str">
            <v>Nữ</v>
          </cell>
          <cell r="I830" t="str">
            <v>K-29 - Quản Trị Nhà hàng Quốc Tế Chuẩn PSU (Đại Học)</v>
          </cell>
          <cell r="J830" t="str">
            <v>K29PSU-DLH</v>
          </cell>
          <cell r="L830" t="str">
            <v>DƯƠNG THỊ XUÂN DIỆU</v>
          </cell>
          <cell r="R830" t="str">
            <v>Chính khóa</v>
          </cell>
          <cell r="T830" t="str">
            <v>K29PSU-DLH</v>
          </cell>
          <cell r="U830" t="str">
            <v/>
          </cell>
        </row>
        <row r="831">
          <cell r="C831" t="str">
            <v>29218347965</v>
          </cell>
          <cell r="D831" t="str">
            <v>Đoàn</v>
          </cell>
          <cell r="E831" t="str">
            <v>Quốc</v>
          </cell>
          <cell r="F831" t="str">
            <v>Cường</v>
          </cell>
          <cell r="G831">
            <v>38404</v>
          </cell>
          <cell r="H831" t="str">
            <v>Nam</v>
          </cell>
          <cell r="I831" t="str">
            <v>K-29 - Quản Trị Nhà hàng Quốc Tế Chuẩn PSU (Đại Học)</v>
          </cell>
          <cell r="J831" t="str">
            <v>K29PSU-DLH</v>
          </cell>
          <cell r="L831" t="str">
            <v>DƯƠNG THỊ XUÂN DIỆU</v>
          </cell>
          <cell r="R831" t="str">
            <v>Chính khóa</v>
          </cell>
          <cell r="T831" t="str">
            <v>K29PSU-DLH</v>
          </cell>
          <cell r="U831" t="str">
            <v/>
          </cell>
        </row>
        <row r="832">
          <cell r="C832" t="str">
            <v>29218447021</v>
          </cell>
          <cell r="D832" t="str">
            <v>Phạm</v>
          </cell>
          <cell r="E832" t="str">
            <v>Minh</v>
          </cell>
          <cell r="F832" t="str">
            <v>Đăng</v>
          </cell>
          <cell r="G832">
            <v>38672</v>
          </cell>
          <cell r="H832" t="str">
            <v>Nam</v>
          </cell>
          <cell r="I832" t="str">
            <v>K-29 - Quản Trị Nhà hàng Quốc Tế Chuẩn PSU (Đại Học)</v>
          </cell>
          <cell r="J832" t="str">
            <v>K29PSU-DLH</v>
          </cell>
          <cell r="L832" t="str">
            <v>DƯƠNG THỊ XUÂN DIỆU</v>
          </cell>
          <cell r="R832" t="str">
            <v>Chính khóa</v>
          </cell>
          <cell r="T832" t="str">
            <v>K29PSU-DLH</v>
          </cell>
          <cell r="U832" t="str">
            <v/>
          </cell>
        </row>
        <row r="833">
          <cell r="C833" t="str">
            <v>29218142827</v>
          </cell>
          <cell r="D833" t="str">
            <v>Bùi</v>
          </cell>
          <cell r="E833" t="str">
            <v>An</v>
          </cell>
          <cell r="F833" t="str">
            <v>Định</v>
          </cell>
          <cell r="G833">
            <v>38603</v>
          </cell>
          <cell r="H833" t="str">
            <v>Nam</v>
          </cell>
          <cell r="I833" t="str">
            <v>K-29 - Quản Trị Nhà hàng Quốc Tế Chuẩn PSU (Đại Học)</v>
          </cell>
          <cell r="J833" t="str">
            <v>K29PSU-DLH</v>
          </cell>
          <cell r="L833" t="str">
            <v>DƯƠNG THỊ XUÂN DIỆU</v>
          </cell>
          <cell r="R833" t="str">
            <v>Chính khóa</v>
          </cell>
          <cell r="T833" t="str">
            <v>K29PSU-DLH</v>
          </cell>
          <cell r="U833" t="str">
            <v/>
          </cell>
        </row>
        <row r="834">
          <cell r="C834" t="str">
            <v>29218353596</v>
          </cell>
          <cell r="D834" t="str">
            <v>Hoàng</v>
          </cell>
          <cell r="E834" t="str">
            <v>Trần Đức</v>
          </cell>
          <cell r="F834" t="str">
            <v>Hiếu</v>
          </cell>
          <cell r="G834">
            <v>38405</v>
          </cell>
          <cell r="H834" t="str">
            <v>Nam</v>
          </cell>
          <cell r="I834" t="str">
            <v>K-29 - Quản Trị Nhà hàng Quốc Tế Chuẩn PSU (Đại Học)</v>
          </cell>
          <cell r="J834" t="str">
            <v>K29PSU-DLH</v>
          </cell>
          <cell r="L834" t="str">
            <v>DƯƠNG THỊ XUÂN DIỆU</v>
          </cell>
          <cell r="R834" t="str">
            <v>Chính khóa</v>
          </cell>
          <cell r="T834" t="str">
            <v>K29PSU-DLH</v>
          </cell>
          <cell r="U834" t="str">
            <v/>
          </cell>
        </row>
        <row r="835">
          <cell r="C835" t="str">
            <v>29218346622</v>
          </cell>
          <cell r="D835" t="str">
            <v>Dương</v>
          </cell>
          <cell r="E835" t="str">
            <v>Quang</v>
          </cell>
          <cell r="F835" t="str">
            <v>Huy</v>
          </cell>
          <cell r="G835">
            <v>38624</v>
          </cell>
          <cell r="H835" t="str">
            <v>Nam</v>
          </cell>
          <cell r="I835" t="str">
            <v>K-29 - Quản Trị Nhà hàng Quốc Tế Chuẩn PSU (Đại Học)</v>
          </cell>
          <cell r="J835" t="str">
            <v>K29PSU-DLH</v>
          </cell>
          <cell r="L835" t="str">
            <v>DƯƠNG THỊ XUÂN DIỆU</v>
          </cell>
          <cell r="R835" t="str">
            <v>Chính khóa</v>
          </cell>
          <cell r="T835" t="str">
            <v>K29PSU-DLH</v>
          </cell>
          <cell r="U835" t="str">
            <v/>
          </cell>
        </row>
        <row r="836">
          <cell r="C836" t="str">
            <v>29218457511</v>
          </cell>
          <cell r="D836" t="str">
            <v>Lê</v>
          </cell>
          <cell r="E836" t="str">
            <v>Văn</v>
          </cell>
          <cell r="F836" t="str">
            <v>Kiểm</v>
          </cell>
          <cell r="G836">
            <v>38493</v>
          </cell>
          <cell r="H836" t="str">
            <v>Nam</v>
          </cell>
          <cell r="I836" t="str">
            <v>K-29 - Quản Trị Nhà hàng Quốc Tế Chuẩn PSU (Đại Học)</v>
          </cell>
          <cell r="J836" t="str">
            <v>K29PSU-DLH</v>
          </cell>
          <cell r="L836" t="str">
            <v>DƯƠNG THỊ XUÂN DIỆU</v>
          </cell>
          <cell r="R836" t="str">
            <v>Chính khóa</v>
          </cell>
          <cell r="T836" t="str">
            <v>K29PSU-DLH</v>
          </cell>
          <cell r="U836" t="str">
            <v/>
          </cell>
        </row>
        <row r="837">
          <cell r="C837" t="str">
            <v>29214362735</v>
          </cell>
          <cell r="D837" t="str">
            <v>Kaso</v>
          </cell>
          <cell r="E837" t="str">
            <v>Y</v>
          </cell>
          <cell r="F837" t="str">
            <v>Mon</v>
          </cell>
          <cell r="G837">
            <v>38108</v>
          </cell>
          <cell r="H837" t="str">
            <v>Nam</v>
          </cell>
          <cell r="I837" t="str">
            <v>K-29 - Quản Trị Nhà hàng Quốc Tế Chuẩn PSU (Đại Học)</v>
          </cell>
          <cell r="J837" t="str">
            <v>K29PSU-DLH</v>
          </cell>
          <cell r="L837" t="str">
            <v>DƯƠNG THỊ XUÂN DIỆU</v>
          </cell>
          <cell r="R837" t="str">
            <v>Chính khóa</v>
          </cell>
          <cell r="T837" t="str">
            <v>K29PSU-DLH</v>
          </cell>
          <cell r="U837" t="str">
            <v/>
          </cell>
        </row>
        <row r="838">
          <cell r="C838" t="str">
            <v>29208145426</v>
          </cell>
          <cell r="D838" t="str">
            <v>Nguyễn</v>
          </cell>
          <cell r="E838" t="str">
            <v>Trà</v>
          </cell>
          <cell r="F838" t="str">
            <v>My</v>
          </cell>
          <cell r="G838">
            <v>38486</v>
          </cell>
          <cell r="H838" t="str">
            <v>Nữ</v>
          </cell>
          <cell r="I838" t="str">
            <v>K-29 - Quản Trị Nhà hàng Quốc Tế Chuẩn PSU (Đại Học)</v>
          </cell>
          <cell r="J838" t="str">
            <v>K29PSU-DLH</v>
          </cell>
          <cell r="L838" t="str">
            <v>DƯƠNG THỊ XUÂN DIỆU</v>
          </cell>
          <cell r="R838" t="str">
            <v>Chính khóa</v>
          </cell>
          <cell r="T838" t="str">
            <v>K29PSU-DLH</v>
          </cell>
          <cell r="U838" t="str">
            <v/>
          </cell>
        </row>
        <row r="839">
          <cell r="C839" t="str">
            <v>29208151320</v>
          </cell>
          <cell r="D839" t="str">
            <v>Nguyễn</v>
          </cell>
          <cell r="E839" t="str">
            <v>Vĩnh Trà</v>
          </cell>
          <cell r="F839" t="str">
            <v>My</v>
          </cell>
          <cell r="G839">
            <v>37703</v>
          </cell>
          <cell r="H839" t="str">
            <v>Nữ</v>
          </cell>
          <cell r="I839" t="str">
            <v>K-29 - Quản Trị Nhà hàng Quốc Tế Chuẩn PSU (Đại Học)</v>
          </cell>
          <cell r="J839" t="str">
            <v>K29PSU-DLH</v>
          </cell>
          <cell r="L839" t="str">
            <v>DƯƠNG THỊ XUÂN DIỆU</v>
          </cell>
          <cell r="R839" t="str">
            <v>Chính khóa</v>
          </cell>
          <cell r="T839" t="str">
            <v>K29PSU-DLH</v>
          </cell>
          <cell r="U839" t="str">
            <v/>
          </cell>
        </row>
        <row r="840">
          <cell r="C840" t="str">
            <v>29208346415</v>
          </cell>
          <cell r="D840" t="str">
            <v>Hoàng</v>
          </cell>
          <cell r="E840" t="str">
            <v>Mỹ</v>
          </cell>
          <cell r="F840" t="str">
            <v>Ngân</v>
          </cell>
          <cell r="G840">
            <v>38551</v>
          </cell>
          <cell r="H840" t="str">
            <v>Nữ</v>
          </cell>
          <cell r="I840" t="str">
            <v>K-29 - Quản Trị Nhà hàng Quốc Tế Chuẩn PSU (Đại Học)</v>
          </cell>
          <cell r="J840" t="str">
            <v>K29PSU-DLH</v>
          </cell>
          <cell r="L840" t="str">
            <v>DƯƠNG THỊ XUÂN DIỆU</v>
          </cell>
          <cell r="R840" t="str">
            <v>Chính khóa</v>
          </cell>
          <cell r="T840" t="str">
            <v>K29PSU-DLH</v>
          </cell>
          <cell r="U840" t="str">
            <v/>
          </cell>
        </row>
        <row r="841">
          <cell r="C841" t="str">
            <v>29206962320</v>
          </cell>
          <cell r="D841" t="str">
            <v>Phan</v>
          </cell>
          <cell r="E841" t="str">
            <v>Nguyễn Kiều</v>
          </cell>
          <cell r="F841" t="str">
            <v>Oanh</v>
          </cell>
          <cell r="G841">
            <v>38684</v>
          </cell>
          <cell r="H841" t="str">
            <v>Nữ</v>
          </cell>
          <cell r="I841" t="str">
            <v>K-29 - Quản Trị Nhà hàng Quốc Tế Chuẩn PSU (Đại Học)</v>
          </cell>
          <cell r="J841" t="str">
            <v>K29PSU-DLH</v>
          </cell>
          <cell r="L841" t="str">
            <v>DƯƠNG THỊ XUÂN DIỆU</v>
          </cell>
          <cell r="R841" t="str">
            <v>Chính khóa</v>
          </cell>
          <cell r="T841" t="str">
            <v>K29PSU-DLH</v>
          </cell>
          <cell r="U841" t="str">
            <v/>
          </cell>
        </row>
        <row r="842">
          <cell r="C842" t="str">
            <v>29208346332</v>
          </cell>
          <cell r="D842" t="str">
            <v>Trương</v>
          </cell>
          <cell r="E842" t="str">
            <v>Hoàng Mỹ</v>
          </cell>
          <cell r="F842" t="str">
            <v>Phúc</v>
          </cell>
          <cell r="G842">
            <v>38405</v>
          </cell>
          <cell r="H842" t="str">
            <v>Nữ</v>
          </cell>
          <cell r="I842" t="str">
            <v>K-29 - Quản Trị Nhà hàng Quốc Tế Chuẩn PSU (Đại Học)</v>
          </cell>
          <cell r="J842" t="str">
            <v>K29PSU-DLH</v>
          </cell>
          <cell r="L842" t="str">
            <v>DƯƠNG THỊ XUÂN DIỆU</v>
          </cell>
          <cell r="R842" t="str">
            <v>Chính khóa</v>
          </cell>
          <cell r="T842" t="str">
            <v>K29PSU-DLH</v>
          </cell>
          <cell r="U842" t="str">
            <v/>
          </cell>
        </row>
        <row r="843">
          <cell r="C843" t="str">
            <v>29208346749</v>
          </cell>
          <cell r="D843" t="str">
            <v>Võ</v>
          </cell>
          <cell r="E843" t="str">
            <v>Thị</v>
          </cell>
          <cell r="F843" t="str">
            <v>Quyên</v>
          </cell>
          <cell r="G843">
            <v>38637</v>
          </cell>
          <cell r="H843" t="str">
            <v>Nữ</v>
          </cell>
          <cell r="I843" t="str">
            <v>K-29 - Quản Trị Nhà hàng Quốc Tế Chuẩn PSU (Đại Học)</v>
          </cell>
          <cell r="J843" t="str">
            <v>K29PSU-DLH</v>
          </cell>
          <cell r="L843" t="str">
            <v>DƯƠNG THỊ XUÂN DIỆU</v>
          </cell>
          <cell r="R843" t="str">
            <v>Chính khóa</v>
          </cell>
          <cell r="T843" t="str">
            <v>K29PSU-DLH</v>
          </cell>
          <cell r="U843" t="str">
            <v/>
          </cell>
        </row>
        <row r="844">
          <cell r="C844" t="str">
            <v>28208352857</v>
          </cell>
          <cell r="D844" t="str">
            <v>Đinh</v>
          </cell>
          <cell r="E844" t="str">
            <v>Phan Thanh</v>
          </cell>
          <cell r="F844" t="str">
            <v>Thuý</v>
          </cell>
          <cell r="G844">
            <v>38146</v>
          </cell>
          <cell r="H844" t="str">
            <v>Nữ</v>
          </cell>
          <cell r="I844" t="str">
            <v>K-29 - Quản Trị Nhà hàng Quốc Tế Chuẩn PSU (Đại Học)</v>
          </cell>
          <cell r="J844" t="str">
            <v>K29PSU-DLH</v>
          </cell>
          <cell r="K844"/>
          <cell r="L844" t="str">
            <v>DƯƠNG THỊ XUÂN DIỆU</v>
          </cell>
          <cell r="M844"/>
          <cell r="N844" t="str">
            <v xml:space="preserve">_x000D_
- Sinh viên BLKQHT theo diện Tham gia thực tập tại Hồng Kông, Trung Quốc kể từ HK2 - 2025-2026, Theo QĐ số: 387/QĐ-ĐHDT ngày 21/01/2026_x000D_
- Sinh viên diện BLKQHT số QĐ: 387/QĐ-ĐHDT ngày 21/01/2026, Học lại vào K29PSU-DLH kể từ HK1 Năm học: 2026-2027, Theo QĐ số: 3705/QĐ-ĐHDT ngày 17/08/2026_x000D_
</v>
          </cell>
          <cell r="O844"/>
          <cell r="P844"/>
          <cell r="Q844"/>
          <cell r="R844" t="str">
            <v>Chính khóa</v>
          </cell>
          <cell r="S844"/>
          <cell r="T844" t="e">
            <v>#N/A</v>
          </cell>
          <cell r="U844" t="e">
            <v>#N/A</v>
          </cell>
        </row>
        <row r="845">
          <cell r="C845" t="str">
            <v>29208154888</v>
          </cell>
          <cell r="D845" t="str">
            <v>Bùi</v>
          </cell>
          <cell r="E845" t="str">
            <v>Thị Phương</v>
          </cell>
          <cell r="F845" t="str">
            <v>Thùy</v>
          </cell>
          <cell r="G845">
            <v>38547</v>
          </cell>
          <cell r="H845" t="str">
            <v>Nữ</v>
          </cell>
          <cell r="I845" t="str">
            <v>K-29 - Quản Trị Nhà hàng Quốc Tế Chuẩn PSU (Đại Học)</v>
          </cell>
          <cell r="J845" t="str">
            <v>K29PSU-DLH</v>
          </cell>
          <cell r="L845" t="str">
            <v>DƯƠNG THỊ XUÂN DIỆU</v>
          </cell>
          <cell r="R845" t="str">
            <v>Chính khóa</v>
          </cell>
          <cell r="T845" t="str">
            <v>K29PSU-DLH</v>
          </cell>
          <cell r="U845" t="str">
            <v/>
          </cell>
        </row>
        <row r="846">
          <cell r="C846" t="str">
            <v>29218355306</v>
          </cell>
          <cell r="D846" t="str">
            <v>Đỗ</v>
          </cell>
          <cell r="E846" t="str">
            <v>Minh</v>
          </cell>
          <cell r="F846" t="str">
            <v>Tú</v>
          </cell>
          <cell r="G846">
            <v>38656</v>
          </cell>
          <cell r="H846" t="str">
            <v>Nam</v>
          </cell>
          <cell r="I846" t="str">
            <v>K-29 - Quản Trị Nhà hàng Quốc Tế Chuẩn PSU (Đại Học)</v>
          </cell>
          <cell r="J846" t="str">
            <v>K29PSU-DLH</v>
          </cell>
          <cell r="L846" t="str">
            <v>DƯƠNG THỊ XUÂN DIỆU</v>
          </cell>
          <cell r="R846" t="str">
            <v>Chính khóa</v>
          </cell>
          <cell r="T846" t="str">
            <v>K29PSU-DLH</v>
          </cell>
          <cell r="U846" t="str">
            <v/>
          </cell>
        </row>
        <row r="847">
          <cell r="C847" t="str">
            <v>29212753895</v>
          </cell>
          <cell r="D847" t="str">
            <v>Trần</v>
          </cell>
          <cell r="E847" t="str">
            <v>Đỗ Hoàng</v>
          </cell>
          <cell r="F847" t="str">
            <v>Anh</v>
          </cell>
          <cell r="G847">
            <v>37643</v>
          </cell>
          <cell r="H847" t="str">
            <v>Nam</v>
          </cell>
          <cell r="I847" t="str">
            <v>K-29 - Quản Trị Khách Sạn Quốc Tế Chuẩn PSU (Đại Học)</v>
          </cell>
          <cell r="J847" t="str">
            <v>K29PSU-DLK</v>
          </cell>
          <cell r="L847" t="str">
            <v>PHẠM THỊ HOÀNG DUNG</v>
          </cell>
          <cell r="R847" t="str">
            <v>Chính khóa</v>
          </cell>
          <cell r="T847" t="str">
            <v>K29PSU-DLK</v>
          </cell>
          <cell r="U847" t="str">
            <v/>
          </cell>
        </row>
        <row r="848">
          <cell r="C848" t="str">
            <v>29218030980</v>
          </cell>
          <cell r="D848" t="str">
            <v>Nguyễn</v>
          </cell>
          <cell r="E848" t="str">
            <v>Ngọc Phương</v>
          </cell>
          <cell r="F848" t="str">
            <v>Anh</v>
          </cell>
          <cell r="G848">
            <v>38564</v>
          </cell>
          <cell r="H848" t="str">
            <v>Nữ</v>
          </cell>
          <cell r="I848" t="str">
            <v>K-29 - Quản Trị Khách Sạn Quốc Tế Chuẩn PSU (Đại Học)</v>
          </cell>
          <cell r="J848" t="str">
            <v>K29PSU-DLK</v>
          </cell>
          <cell r="L848" t="str">
            <v>PHẠM THỊ HOÀNG DUNG</v>
          </cell>
          <cell r="R848" t="str">
            <v>Chính khóa</v>
          </cell>
          <cell r="T848" t="str">
            <v>K29PSU-DLK</v>
          </cell>
          <cell r="U848" t="str">
            <v/>
          </cell>
        </row>
        <row r="849">
          <cell r="C849" t="str">
            <v>29218054498</v>
          </cell>
          <cell r="D849" t="str">
            <v>Hán</v>
          </cell>
          <cell r="E849" t="str">
            <v>Gia</v>
          </cell>
          <cell r="F849" t="str">
            <v>Bảo</v>
          </cell>
          <cell r="G849">
            <v>38534</v>
          </cell>
          <cell r="H849" t="str">
            <v>Nam</v>
          </cell>
          <cell r="I849" t="str">
            <v>K-29 - Quản Trị Khách Sạn Quốc Tế Chuẩn PSU (Đại Học)</v>
          </cell>
          <cell r="J849" t="str">
            <v>K29PSU-DLK</v>
          </cell>
          <cell r="L849" t="str">
            <v>PHẠM THỊ HOÀNG DUNG</v>
          </cell>
          <cell r="R849" t="str">
            <v>Chính khóa</v>
          </cell>
          <cell r="T849" t="str">
            <v>K29PSU-DLK</v>
          </cell>
          <cell r="U849" t="str">
            <v/>
          </cell>
        </row>
        <row r="850">
          <cell r="C850" t="str">
            <v>29216249248</v>
          </cell>
          <cell r="D850" t="str">
            <v>Nguyễn</v>
          </cell>
          <cell r="E850" t="str">
            <v>Phạm Gia</v>
          </cell>
          <cell r="F850" t="str">
            <v>Bảo</v>
          </cell>
          <cell r="G850">
            <v>38641</v>
          </cell>
          <cell r="H850" t="str">
            <v>Nam</v>
          </cell>
          <cell r="I850" t="str">
            <v>K-29 - Quản Trị Khách Sạn Quốc Tế Chuẩn PSU (Đại Học)</v>
          </cell>
          <cell r="J850" t="str">
            <v>K29PSU-DLK</v>
          </cell>
          <cell r="L850" t="str">
            <v>PHẠM THỊ HOÀNG DUNG</v>
          </cell>
          <cell r="R850" t="str">
            <v>Chính khóa</v>
          </cell>
          <cell r="T850" t="str">
            <v>K29PSU-DLK</v>
          </cell>
          <cell r="U850" t="str">
            <v/>
          </cell>
        </row>
        <row r="851">
          <cell r="C851" t="str">
            <v>29208043034</v>
          </cell>
          <cell r="D851" t="str">
            <v>Lê</v>
          </cell>
          <cell r="E851" t="str">
            <v>Nguyễn Linh</v>
          </cell>
          <cell r="F851" t="str">
            <v>Chi</v>
          </cell>
          <cell r="G851">
            <v>38555</v>
          </cell>
          <cell r="H851" t="str">
            <v>Nữ</v>
          </cell>
          <cell r="I851" t="str">
            <v>K-29 - Quản Trị Khách Sạn Quốc Tế Chuẩn PSU (Đại Học)</v>
          </cell>
          <cell r="J851" t="str">
            <v>K29PSU-DLK</v>
          </cell>
          <cell r="L851" t="str">
            <v>PHẠM THỊ HOÀNG DUNG</v>
          </cell>
          <cell r="R851" t="str">
            <v>Chính khóa</v>
          </cell>
          <cell r="T851" t="str">
            <v>K29PSU-DLK</v>
          </cell>
          <cell r="U851" t="str">
            <v/>
          </cell>
        </row>
        <row r="852">
          <cell r="C852" t="str">
            <v>29218063700</v>
          </cell>
          <cell r="D852" t="str">
            <v>Văn</v>
          </cell>
          <cell r="E852" t="str">
            <v>Bá</v>
          </cell>
          <cell r="F852" t="str">
            <v>Doanh</v>
          </cell>
          <cell r="G852">
            <v>38497</v>
          </cell>
          <cell r="H852" t="str">
            <v>Nam</v>
          </cell>
          <cell r="I852" t="str">
            <v>K-29 - Quản Trị Khách Sạn Quốc Tế Chuẩn PSU (Đại Học)</v>
          </cell>
          <cell r="J852" t="str">
            <v>K29PSU-DLK</v>
          </cell>
          <cell r="L852" t="str">
            <v>PHẠM THỊ HOÀNG DUNG</v>
          </cell>
          <cell r="R852" t="str">
            <v>Chính khóa</v>
          </cell>
          <cell r="T852" t="str">
            <v>K29PSU-DLK</v>
          </cell>
          <cell r="U852" t="str">
            <v/>
          </cell>
        </row>
        <row r="853">
          <cell r="C853" t="str">
            <v>29209321443</v>
          </cell>
          <cell r="D853" t="str">
            <v>Nguyễn</v>
          </cell>
          <cell r="E853" t="str">
            <v>Thị Kim</v>
          </cell>
          <cell r="F853" t="str">
            <v>Dung</v>
          </cell>
          <cell r="G853">
            <v>38715</v>
          </cell>
          <cell r="H853" t="str">
            <v>Nữ</v>
          </cell>
          <cell r="I853" t="str">
            <v>K-29 - Quản Trị Khách Sạn Quốc Tế Chuẩn PSU (Đại Học)</v>
          </cell>
          <cell r="J853" t="str">
            <v>K29PSU-DLK</v>
          </cell>
          <cell r="L853" t="str">
            <v>PHẠM THỊ HOÀNG DUNG</v>
          </cell>
          <cell r="R853" t="str">
            <v>Chính khóa</v>
          </cell>
          <cell r="T853" t="str">
            <v>K29PSU-DLK</v>
          </cell>
          <cell r="U853" t="str">
            <v/>
          </cell>
        </row>
        <row r="854">
          <cell r="C854" t="str">
            <v>29206233797</v>
          </cell>
          <cell r="D854" t="str">
            <v>Đoàn</v>
          </cell>
          <cell r="E854" t="str">
            <v>Hương</v>
          </cell>
          <cell r="F854" t="str">
            <v>Giang</v>
          </cell>
          <cell r="G854">
            <v>38661</v>
          </cell>
          <cell r="H854" t="str">
            <v>Nữ</v>
          </cell>
          <cell r="I854" t="str">
            <v>K-29 - Quản Trị Khách Sạn Quốc Tế Chuẩn PSU (Đại Học)</v>
          </cell>
          <cell r="J854" t="str">
            <v>K29PSU-DLK</v>
          </cell>
          <cell r="L854" t="str">
            <v>PHẠM THỊ HOÀNG DUNG</v>
          </cell>
          <cell r="R854" t="str">
            <v>Chính khóa</v>
          </cell>
          <cell r="T854" t="str">
            <v>K29PSU-DLK</v>
          </cell>
          <cell r="U854" t="str">
            <v/>
          </cell>
        </row>
        <row r="855">
          <cell r="C855" t="str">
            <v>29206744088</v>
          </cell>
          <cell r="D855" t="str">
            <v>Nguyễn</v>
          </cell>
          <cell r="E855" t="str">
            <v>Hoàng Gia</v>
          </cell>
          <cell r="F855" t="str">
            <v>Hân</v>
          </cell>
          <cell r="G855">
            <v>38686</v>
          </cell>
          <cell r="H855" t="str">
            <v>Nữ</v>
          </cell>
          <cell r="I855" t="str">
            <v>K-29 - Quản Trị Khách Sạn Quốc Tế Chuẩn PSU (Đại Học)</v>
          </cell>
          <cell r="J855" t="str">
            <v>K29PSU-DLK</v>
          </cell>
          <cell r="L855" t="str">
            <v>PHẠM THỊ HOÀNG DUNG</v>
          </cell>
          <cell r="R855" t="str">
            <v>Chính khóa</v>
          </cell>
          <cell r="T855" t="str">
            <v>K29PSU-DLK</v>
          </cell>
          <cell r="U855" t="str">
            <v/>
          </cell>
        </row>
        <row r="856">
          <cell r="C856" t="str">
            <v>29206259568</v>
          </cell>
          <cell r="D856" t="str">
            <v>Hồ</v>
          </cell>
          <cell r="E856" t="str">
            <v>Ánh</v>
          </cell>
          <cell r="F856" t="str">
            <v>Hằng</v>
          </cell>
          <cell r="G856">
            <v>38548</v>
          </cell>
          <cell r="H856" t="str">
            <v>Nữ</v>
          </cell>
          <cell r="I856" t="str">
            <v>K-29 - Quản Trị Khách Sạn Quốc Tế Chuẩn PSU (Đại Học)</v>
          </cell>
          <cell r="J856" t="str">
            <v>K29PSU-DLK</v>
          </cell>
          <cell r="L856" t="str">
            <v>PHẠM THỊ HOÀNG DUNG</v>
          </cell>
          <cell r="R856" t="str">
            <v>Chính khóa</v>
          </cell>
          <cell r="T856" t="str">
            <v>K29PSU-DLK</v>
          </cell>
          <cell r="U856" t="str">
            <v/>
          </cell>
        </row>
        <row r="857">
          <cell r="C857" t="str">
            <v>29218065715</v>
          </cell>
          <cell r="D857" t="str">
            <v>Phan</v>
          </cell>
          <cell r="E857" t="str">
            <v>Trung</v>
          </cell>
          <cell r="F857" t="str">
            <v>Kiên</v>
          </cell>
          <cell r="G857">
            <v>38565</v>
          </cell>
          <cell r="H857" t="str">
            <v>Nam</v>
          </cell>
          <cell r="I857" t="str">
            <v>K-29 - Quản Trị Khách Sạn Quốc Tế Chuẩn PSU (Đại Học)</v>
          </cell>
          <cell r="J857" t="str">
            <v>K29PSU-DLK</v>
          </cell>
          <cell r="L857" t="str">
            <v>PHẠM THỊ HOÀNG DUNG</v>
          </cell>
          <cell r="R857" t="str">
            <v>Chính khóa</v>
          </cell>
          <cell r="T857" t="str">
            <v>K29PSU-DLK</v>
          </cell>
          <cell r="U857" t="str">
            <v/>
          </cell>
        </row>
        <row r="858">
          <cell r="C858" t="str">
            <v>29214333848</v>
          </cell>
          <cell r="D858" t="str">
            <v>Trần</v>
          </cell>
          <cell r="E858" t="str">
            <v>Ngọc Tuấn</v>
          </cell>
          <cell r="F858" t="str">
            <v>Kiệt</v>
          </cell>
          <cell r="G858">
            <v>38504</v>
          </cell>
          <cell r="H858" t="str">
            <v>Nam</v>
          </cell>
          <cell r="I858" t="str">
            <v>K-29 - Quản Trị Khách Sạn Quốc Tế Chuẩn PSU (Đại Học)</v>
          </cell>
          <cell r="J858" t="str">
            <v>K29PSU-DLK</v>
          </cell>
          <cell r="L858" t="str">
            <v>PHẠM THỊ HOÀNG DUNG</v>
          </cell>
          <cell r="R858" t="str">
            <v>Chính khóa</v>
          </cell>
          <cell r="T858" t="str">
            <v>K29PSU-DLK</v>
          </cell>
          <cell r="U858" t="str">
            <v/>
          </cell>
        </row>
        <row r="859">
          <cell r="C859" t="str">
            <v>28218006296</v>
          </cell>
          <cell r="D859" t="str">
            <v>Lê</v>
          </cell>
          <cell r="E859" t="str">
            <v>Trí</v>
          </cell>
          <cell r="F859" t="str">
            <v>Kiệt</v>
          </cell>
          <cell r="G859">
            <v>38066</v>
          </cell>
          <cell r="H859" t="str">
            <v>Nam</v>
          </cell>
          <cell r="I859" t="str">
            <v>K-30 - Quản Trị Khách Sạn Quốc Tế Chuẩn PSU (Đại Học)</v>
          </cell>
          <cell r="J859" t="str">
            <v>K29PSU-DLK</v>
          </cell>
          <cell r="K859"/>
          <cell r="L859" t="str">
            <v>PHẠM THỊ HOÀNG DUNG</v>
          </cell>
          <cell r="M859"/>
          <cell r="N859" t="str">
            <v xml:space="preserve">- SV được đồng ý cho thôi học vì lí do cá nhân theo QĐ số: 5062/QĐ-ĐHDT-ĐT ngày 15/11/2023_x000D_
- Hủy QĐ số: 5062/QĐ-ĐHDT-ĐT ngày 15/11/2023 về việc thôi học SV theo QĐ số: 5192/QĐ-ĐHDT-ĐT ngày 22/11/2023_x000D_
- Sinh viên BLKQHT theo diện Tham gia thực tập tại Hồng Kông, Trung Quốc kể từ HK2 - 2025-2026 đến  năm học 2026-2027, Theo QĐ số: 615/QĐ-ĐHDT ngày 05/02/2026_x000D_
- Sinh viên diện BLKQHT số QĐ: 615/QĐ-ĐHDT ngày 05/02/2026, Học lại vào K29PSU-DLK kể từ HK1 Năm học: 2026-2027, Theo QĐ số: 3599/QĐ-ĐHDT ngày 13/08/2026_x000D_
</v>
          </cell>
          <cell r="O859"/>
          <cell r="P859"/>
          <cell r="Q859"/>
          <cell r="R859" t="str">
            <v>Chính khóa</v>
          </cell>
          <cell r="S859"/>
          <cell r="T859" t="e">
            <v>#N/A</v>
          </cell>
          <cell r="U859" t="e">
            <v>#N/A</v>
          </cell>
        </row>
        <row r="860">
          <cell r="C860" t="str">
            <v>29218031823</v>
          </cell>
          <cell r="D860" t="str">
            <v>Nguyễn</v>
          </cell>
          <cell r="E860" t="str">
            <v>Hữu</v>
          </cell>
          <cell r="F860" t="str">
            <v>Lượng</v>
          </cell>
          <cell r="G860">
            <v>38512</v>
          </cell>
          <cell r="H860" t="str">
            <v>Nam</v>
          </cell>
          <cell r="I860" t="str">
            <v>K-29 - Quản Trị Khách Sạn Quốc Tế Chuẩn PSU (Đại Học)</v>
          </cell>
          <cell r="J860" t="str">
            <v>K29PSU-DLK</v>
          </cell>
          <cell r="L860" t="str">
            <v>PHẠM THỊ HOÀNG DUNG</v>
          </cell>
          <cell r="R860" t="str">
            <v>Chính khóa</v>
          </cell>
          <cell r="T860" t="str">
            <v>K29PSU-DLK</v>
          </cell>
          <cell r="U860" t="str">
            <v/>
          </cell>
        </row>
        <row r="861">
          <cell r="C861" t="str">
            <v>28208051243</v>
          </cell>
          <cell r="D861" t="str">
            <v>Nguyễn</v>
          </cell>
          <cell r="E861" t="str">
            <v>Ngô Nhật</v>
          </cell>
          <cell r="F861" t="str">
            <v>Minh</v>
          </cell>
          <cell r="G861">
            <v>37917</v>
          </cell>
          <cell r="H861" t="str">
            <v>Nữ</v>
          </cell>
          <cell r="I861" t="str">
            <v>K-29 - Quản Trị Khách Sạn Quốc Tế Chuẩn PSU (Đại Học)</v>
          </cell>
          <cell r="J861" t="str">
            <v>K29PSU-DLK</v>
          </cell>
          <cell r="L861" t="str">
            <v>PHẠM THỊ HOÀNG DUNG</v>
          </cell>
          <cell r="R861" t="str">
            <v>Chính khóa</v>
          </cell>
          <cell r="T861" t="str">
            <v>K29PSU-DLK</v>
          </cell>
          <cell r="U861" t="str">
            <v/>
          </cell>
        </row>
        <row r="862">
          <cell r="C862" t="str">
            <v>29208039497</v>
          </cell>
          <cell r="D862" t="str">
            <v>Lê</v>
          </cell>
          <cell r="E862" t="str">
            <v>Thị Ngọc</v>
          </cell>
          <cell r="F862" t="str">
            <v>Minh</v>
          </cell>
          <cell r="G862">
            <v>38407</v>
          </cell>
          <cell r="H862" t="str">
            <v>Nữ</v>
          </cell>
          <cell r="I862" t="str">
            <v>K-29 - Quản Trị Khách Sạn Quốc Tế Chuẩn PSU (Đại Học)</v>
          </cell>
          <cell r="J862" t="str">
            <v>K29PSU-DLK</v>
          </cell>
          <cell r="L862" t="str">
            <v>PHẠM THỊ HOÀNG DUNG</v>
          </cell>
          <cell r="R862" t="str">
            <v>Chính khóa</v>
          </cell>
          <cell r="T862" t="str">
            <v>K29PSU-DLK</v>
          </cell>
          <cell r="U862" t="str">
            <v/>
          </cell>
        </row>
        <row r="863">
          <cell r="C863" t="str">
            <v>29206654820</v>
          </cell>
          <cell r="D863" t="str">
            <v>Trương</v>
          </cell>
          <cell r="E863" t="str">
            <v>Bảo</v>
          </cell>
          <cell r="F863" t="str">
            <v>Nhi</v>
          </cell>
          <cell r="G863">
            <v>38517</v>
          </cell>
          <cell r="H863" t="str">
            <v>Nữ</v>
          </cell>
          <cell r="I863" t="str">
            <v>K-29 - Quản Trị Khách Sạn Quốc Tế Chuẩn PSU (Đại Học)</v>
          </cell>
          <cell r="J863" t="str">
            <v>K29PSU-DLK</v>
          </cell>
          <cell r="L863" t="str">
            <v>PHẠM THỊ HOÀNG DUNG</v>
          </cell>
          <cell r="R863" t="str">
            <v>Chính khóa</v>
          </cell>
          <cell r="T863" t="str">
            <v>K29PSU-DLK</v>
          </cell>
          <cell r="U863" t="str">
            <v/>
          </cell>
        </row>
        <row r="864">
          <cell r="C864" t="str">
            <v>29200357929</v>
          </cell>
          <cell r="D864" t="str">
            <v>Huỳnh</v>
          </cell>
          <cell r="E864" t="str">
            <v>Thị Tâm</v>
          </cell>
          <cell r="F864" t="str">
            <v>Như</v>
          </cell>
          <cell r="G864">
            <v>38572</v>
          </cell>
          <cell r="H864" t="str">
            <v>Nữ</v>
          </cell>
          <cell r="I864" t="str">
            <v>K-29 - Quản Trị Khách Sạn Quốc Tế Chuẩn PSU (Đại Học)</v>
          </cell>
          <cell r="J864" t="str">
            <v>K29PSU-DLK</v>
          </cell>
          <cell r="L864" t="str">
            <v>PHẠM THỊ HOÀNG DUNG</v>
          </cell>
          <cell r="R864" t="str">
            <v>Chính khóa</v>
          </cell>
          <cell r="T864" t="str">
            <v>K29PSU-DLK</v>
          </cell>
          <cell r="U864" t="str">
            <v/>
          </cell>
        </row>
        <row r="865">
          <cell r="C865" t="str">
            <v>29208048262</v>
          </cell>
          <cell r="D865" t="str">
            <v>Bùi</v>
          </cell>
          <cell r="E865" t="str">
            <v>Vũ Ngọc</v>
          </cell>
          <cell r="F865" t="str">
            <v>Oanh</v>
          </cell>
          <cell r="G865">
            <v>38452</v>
          </cell>
          <cell r="H865" t="str">
            <v>Nữ</v>
          </cell>
          <cell r="I865" t="str">
            <v>K-29 - Quản Trị Khách Sạn Quốc Tế Chuẩn PSU (Đại Học)</v>
          </cell>
          <cell r="J865" t="str">
            <v>K29PSU-DLK</v>
          </cell>
          <cell r="L865" t="str">
            <v>PHẠM THỊ HOÀNG DUNG</v>
          </cell>
          <cell r="R865" t="str">
            <v>Chính khóa</v>
          </cell>
          <cell r="T865" t="str">
            <v>K29PSU-DLK</v>
          </cell>
          <cell r="U865" t="str">
            <v/>
          </cell>
        </row>
        <row r="866">
          <cell r="C866" t="str">
            <v>29200338136</v>
          </cell>
          <cell r="D866" t="str">
            <v>Nguyễn</v>
          </cell>
          <cell r="E866" t="str">
            <v>Như</v>
          </cell>
          <cell r="F866" t="str">
            <v>Quỳnh</v>
          </cell>
          <cell r="G866">
            <v>38705</v>
          </cell>
          <cell r="H866" t="str">
            <v>Nữ</v>
          </cell>
          <cell r="I866" t="str">
            <v>K-29 - Quản Trị Khách Sạn Quốc Tế Chuẩn PSU (Đại Học)</v>
          </cell>
          <cell r="J866" t="str">
            <v>K29PSU-DLK</v>
          </cell>
          <cell r="L866" t="str">
            <v>PHẠM THỊ HOÀNG DUNG</v>
          </cell>
          <cell r="R866" t="str">
            <v>Chính khóa</v>
          </cell>
          <cell r="T866" t="str">
            <v>K29PSU-DLK</v>
          </cell>
          <cell r="U866" t="str">
            <v/>
          </cell>
        </row>
        <row r="867">
          <cell r="C867" t="str">
            <v>29208058422</v>
          </cell>
          <cell r="D867" t="str">
            <v>Nguyễn</v>
          </cell>
          <cell r="E867" t="str">
            <v>Phạm Diễm</v>
          </cell>
          <cell r="F867" t="str">
            <v>Quỳnh</v>
          </cell>
          <cell r="G867">
            <v>38417</v>
          </cell>
          <cell r="H867" t="str">
            <v>Nữ</v>
          </cell>
          <cell r="I867" t="str">
            <v>K-29 - Quản Trị Khách Sạn Quốc Tế Chuẩn PSU (Đại Học)</v>
          </cell>
          <cell r="J867" t="str">
            <v>K29PSU-DLK</v>
          </cell>
          <cell r="L867" t="str">
            <v>PHẠM THỊ HOÀNG DUNG</v>
          </cell>
          <cell r="R867" t="str">
            <v>Chính khóa</v>
          </cell>
          <cell r="T867" t="str">
            <v>K29PSU-DLK</v>
          </cell>
          <cell r="U867" t="str">
            <v/>
          </cell>
        </row>
        <row r="868">
          <cell r="C868" t="str">
            <v>29208050235</v>
          </cell>
          <cell r="D868" t="str">
            <v>Tô</v>
          </cell>
          <cell r="E868" t="str">
            <v>Thị</v>
          </cell>
          <cell r="F868" t="str">
            <v>Quỳnh</v>
          </cell>
          <cell r="G868">
            <v>38626</v>
          </cell>
          <cell r="H868" t="str">
            <v>Nữ</v>
          </cell>
          <cell r="I868" t="str">
            <v>K-29 - Quản Trị Khách Sạn Quốc Tế Chuẩn PSU (Đại Học)</v>
          </cell>
          <cell r="J868" t="str">
            <v>K29PSU-DLK</v>
          </cell>
          <cell r="L868" t="str">
            <v>PHẠM THỊ HOÀNG DUNG</v>
          </cell>
          <cell r="R868" t="str">
            <v>Chính khóa</v>
          </cell>
          <cell r="T868" t="str">
            <v>K29PSU-DLK</v>
          </cell>
          <cell r="U868" t="str">
            <v/>
          </cell>
        </row>
        <row r="869">
          <cell r="C869" t="str">
            <v>28208036125</v>
          </cell>
          <cell r="D869" t="str">
            <v>Phan</v>
          </cell>
          <cell r="E869" t="str">
            <v>Thị Như</v>
          </cell>
          <cell r="F869" t="str">
            <v>Quỳnh</v>
          </cell>
          <cell r="G869">
            <v>37993</v>
          </cell>
          <cell r="H869" t="str">
            <v>Nữ</v>
          </cell>
          <cell r="I869" t="str">
            <v>K-29 - Quản Trị Khách Sạn Quốc Tế Chuẩn PSU (Đại Học)</v>
          </cell>
          <cell r="J869" t="str">
            <v>K29PSU-DLK</v>
          </cell>
          <cell r="L869" t="str">
            <v>PHẠM THỊ HOÀNG DUNG</v>
          </cell>
          <cell r="R869" t="str">
            <v>Chính khóa</v>
          </cell>
          <cell r="T869" t="str">
            <v>K29PSU-DLK</v>
          </cell>
          <cell r="U869" t="str">
            <v/>
          </cell>
        </row>
        <row r="870">
          <cell r="C870" t="str">
            <v>27217102332</v>
          </cell>
          <cell r="D870" t="str">
            <v>Nguyễn</v>
          </cell>
          <cell r="E870" t="str">
            <v>Ngọc Như</v>
          </cell>
          <cell r="F870" t="str">
            <v>Quỳnh</v>
          </cell>
          <cell r="G870">
            <v>37747</v>
          </cell>
          <cell r="H870" t="str">
            <v>Nữ</v>
          </cell>
          <cell r="I870" t="str">
            <v>K-29 - Quản Trị Khách Sạn Quốc Tế Chuẩn PSU (Đại Học)</v>
          </cell>
          <cell r="J870" t="str">
            <v>K29PSU-DLK</v>
          </cell>
          <cell r="K870"/>
          <cell r="L870" t="str">
            <v>PHẠM THỊ HOÀNG DUNG</v>
          </cell>
          <cell r="M870"/>
          <cell r="N870"/>
          <cell r="O870"/>
          <cell r="P870"/>
          <cell r="Q870"/>
          <cell r="R870" t="str">
            <v>Chính khóa</v>
          </cell>
          <cell r="S870"/>
          <cell r="T870" t="str">
            <v>K29PSU-DLK</v>
          </cell>
          <cell r="U870" t="str">
            <v>đổi tên hệ thống</v>
          </cell>
        </row>
        <row r="871">
          <cell r="C871" t="str">
            <v>29207329617</v>
          </cell>
          <cell r="D871" t="str">
            <v>Lê</v>
          </cell>
          <cell r="E871" t="str">
            <v>Thị Thanh</v>
          </cell>
          <cell r="F871" t="str">
            <v>Thảo</v>
          </cell>
          <cell r="G871">
            <v>38587</v>
          </cell>
          <cell r="H871" t="str">
            <v>Nữ</v>
          </cell>
          <cell r="I871" t="str">
            <v>K-29 - Quản Trị Khách Sạn Quốc Tế Chuẩn PSU (Đại Học)</v>
          </cell>
          <cell r="J871" t="str">
            <v>K29PSU-DLK</v>
          </cell>
          <cell r="L871" t="str">
            <v>PHẠM THỊ HOÀNG DUNG</v>
          </cell>
          <cell r="R871" t="str">
            <v>Chính khóa</v>
          </cell>
          <cell r="T871" t="str">
            <v>K29PSU-DLK</v>
          </cell>
          <cell r="U871" t="str">
            <v/>
          </cell>
        </row>
        <row r="872">
          <cell r="C872" t="str">
            <v>29208046741</v>
          </cell>
          <cell r="D872" t="str">
            <v>Võ</v>
          </cell>
          <cell r="E872" t="str">
            <v>Trần Anh</v>
          </cell>
          <cell r="F872" t="str">
            <v>Thư</v>
          </cell>
          <cell r="G872">
            <v>38438</v>
          </cell>
          <cell r="H872" t="str">
            <v>Nữ</v>
          </cell>
          <cell r="I872" t="str">
            <v>K-29 - Quản Trị Khách Sạn Quốc Tế Chuẩn PSU (Đại Học)</v>
          </cell>
          <cell r="J872" t="str">
            <v>K29PSU-DLK</v>
          </cell>
          <cell r="L872" t="str">
            <v>PHẠM THỊ HOÀNG DUNG</v>
          </cell>
          <cell r="R872" t="str">
            <v>Chính khóa</v>
          </cell>
          <cell r="T872" t="str">
            <v>K29PSU-DLK</v>
          </cell>
          <cell r="U872" t="str">
            <v/>
          </cell>
        </row>
        <row r="873">
          <cell r="C873" t="str">
            <v>29208156068</v>
          </cell>
          <cell r="D873" t="str">
            <v>Nguyễn</v>
          </cell>
          <cell r="E873" t="str">
            <v>Thị Minh</v>
          </cell>
          <cell r="F873" t="str">
            <v>Thúy</v>
          </cell>
          <cell r="G873">
            <v>38672</v>
          </cell>
          <cell r="H873" t="str">
            <v>Nữ</v>
          </cell>
          <cell r="I873" t="str">
            <v>K-29 - Quản Trị Khách Sạn Quốc Tế Chuẩn PSU (Đại Học)</v>
          </cell>
          <cell r="J873" t="str">
            <v>K29PSU-DLK</v>
          </cell>
          <cell r="L873" t="str">
            <v>PHẠM THỊ HOÀNG DUNG</v>
          </cell>
          <cell r="R873" t="str">
            <v>Chính khóa</v>
          </cell>
          <cell r="T873" t="str">
            <v>K29PSU-DLK</v>
          </cell>
          <cell r="U873" t="str">
            <v/>
          </cell>
        </row>
        <row r="874">
          <cell r="C874" t="str">
            <v>29208150063</v>
          </cell>
          <cell r="D874" t="str">
            <v>Văn</v>
          </cell>
          <cell r="E874" t="str">
            <v>Thủy</v>
          </cell>
          <cell r="F874" t="str">
            <v>Tiên</v>
          </cell>
          <cell r="G874">
            <v>38664</v>
          </cell>
          <cell r="H874" t="str">
            <v>Nữ</v>
          </cell>
          <cell r="I874" t="str">
            <v>K-29 - Quản Trị Khách Sạn Quốc Tế Chuẩn PSU (Đại Học)</v>
          </cell>
          <cell r="J874" t="str">
            <v>K29PSU-DLK</v>
          </cell>
          <cell r="L874" t="str">
            <v>PHẠM THỊ HOÀNG DUNG</v>
          </cell>
          <cell r="R874" t="str">
            <v>Chính khóa</v>
          </cell>
          <cell r="T874" t="str">
            <v>K29PSU-DLK</v>
          </cell>
          <cell r="U874" t="str">
            <v/>
          </cell>
        </row>
        <row r="875">
          <cell r="C875" t="str">
            <v>29218432744</v>
          </cell>
          <cell r="D875" t="str">
            <v>Lê</v>
          </cell>
          <cell r="E875" t="str">
            <v>Đức</v>
          </cell>
          <cell r="F875" t="str">
            <v>Tiến</v>
          </cell>
          <cell r="G875">
            <v>38602</v>
          </cell>
          <cell r="H875" t="str">
            <v>Nam</v>
          </cell>
          <cell r="I875" t="str">
            <v>K-29 - Quản Trị Khách Sạn Quốc Tế Chuẩn PSU (Đại Học)</v>
          </cell>
          <cell r="J875" t="str">
            <v>K29PSU-DLK</v>
          </cell>
          <cell r="L875" t="str">
            <v>PHẠM THỊ HOÀNG DUNG</v>
          </cell>
          <cell r="R875" t="str">
            <v>Chính khóa</v>
          </cell>
          <cell r="T875" t="str">
            <v>K29PSU-DLK</v>
          </cell>
          <cell r="U875" t="str">
            <v/>
          </cell>
        </row>
        <row r="876">
          <cell r="C876" t="str">
            <v>29208126233</v>
          </cell>
          <cell r="D876" t="str">
            <v>Nguyễn</v>
          </cell>
          <cell r="E876" t="str">
            <v>Phước Tường</v>
          </cell>
          <cell r="F876" t="str">
            <v>Vy</v>
          </cell>
          <cell r="G876">
            <v>38453</v>
          </cell>
          <cell r="H876" t="str">
            <v>Nữ</v>
          </cell>
          <cell r="I876" t="str">
            <v>K-29 - Quản Trị Khách Sạn Quốc Tế Chuẩn PSU (Đại Học)</v>
          </cell>
          <cell r="J876" t="str">
            <v>K29PSU-DLK</v>
          </cell>
          <cell r="L876" t="str">
            <v>PHẠM THỊ HOÀNG DUNG</v>
          </cell>
          <cell r="R876" t="str">
            <v>Chính khóa</v>
          </cell>
          <cell r="T876" t="str">
            <v>K29PSU-DLK</v>
          </cell>
          <cell r="U876" t="str">
            <v/>
          </cell>
        </row>
        <row r="877">
          <cell r="C877" t="str">
            <v>29208065498</v>
          </cell>
          <cell r="D877" t="str">
            <v>Trần</v>
          </cell>
          <cell r="E877" t="str">
            <v>Thị Ngọc</v>
          </cell>
          <cell r="F877" t="str">
            <v>Yến</v>
          </cell>
          <cell r="G877">
            <v>38404</v>
          </cell>
          <cell r="H877" t="str">
            <v>Nữ</v>
          </cell>
          <cell r="I877" t="str">
            <v>K-29 - Quản Trị Khách Sạn Quốc Tế Chuẩn PSU (Đại Học)</v>
          </cell>
          <cell r="J877" t="str">
            <v>K29PSU-DLK</v>
          </cell>
          <cell r="L877" t="str">
            <v>PHẠM THỊ HOÀNG DUNG</v>
          </cell>
          <cell r="R877" t="str">
            <v>Chính khóa</v>
          </cell>
          <cell r="T877" t="str">
            <v>K29PSU-DLK</v>
          </cell>
          <cell r="U877" t="str">
            <v/>
          </cell>
        </row>
        <row r="878">
          <cell r="C878" t="str">
            <v>30214349429</v>
          </cell>
          <cell r="D878" t="str">
            <v>Võ</v>
          </cell>
          <cell r="E878" t="str">
            <v>Duy</v>
          </cell>
          <cell r="F878" t="str">
            <v>Long</v>
          </cell>
          <cell r="G878">
            <v>38905</v>
          </cell>
          <cell r="H878" t="str">
            <v>Nam</v>
          </cell>
          <cell r="I878" t="str">
            <v>K-30 - Quản Lý &amp; Khởi Sự Doanh Nghiệp Nhỏ &amp; Vừa (SME) (Đại Học)</v>
          </cell>
          <cell r="J878" t="str">
            <v>K30DKS</v>
          </cell>
          <cell r="L878" t="str">
            <v>PHẠM THỊ THU THỦY</v>
          </cell>
          <cell r="R878" t="str">
            <v>Chính khóa</v>
          </cell>
          <cell r="T878" t="str">
            <v>K30DKS</v>
          </cell>
          <cell r="U878" t="str">
            <v/>
          </cell>
        </row>
        <row r="879">
          <cell r="C879" t="str">
            <v>30214347696</v>
          </cell>
          <cell r="D879" t="str">
            <v>Nguyễn</v>
          </cell>
          <cell r="E879" t="str">
            <v>Văn</v>
          </cell>
          <cell r="F879" t="str">
            <v>Nguyện</v>
          </cell>
          <cell r="G879">
            <v>38769</v>
          </cell>
          <cell r="H879" t="str">
            <v>Nam</v>
          </cell>
          <cell r="I879" t="str">
            <v>K-30 - Quản Lý &amp; Khởi Sự Doanh Nghiệp Nhỏ &amp; Vừa (SME) (Đại Học)</v>
          </cell>
          <cell r="J879" t="str">
            <v>K30DKS</v>
          </cell>
          <cell r="L879" t="str">
            <v>PHẠM THỊ THU THỦY</v>
          </cell>
          <cell r="R879" t="str">
            <v>Chính khóa</v>
          </cell>
          <cell r="T879" t="str">
            <v>K30DKS</v>
          </cell>
          <cell r="U879" t="str">
            <v/>
          </cell>
        </row>
        <row r="880">
          <cell r="C880" t="str">
            <v>30204641481</v>
          </cell>
          <cell r="D880" t="str">
            <v>Phan</v>
          </cell>
          <cell r="E880" t="str">
            <v>Hoàng</v>
          </cell>
          <cell r="F880" t="str">
            <v>Nhi</v>
          </cell>
          <cell r="G880">
            <v>38950</v>
          </cell>
          <cell r="H880" t="str">
            <v>Nữ</v>
          </cell>
          <cell r="I880" t="str">
            <v>K-30 - Quản Lý &amp; Khởi Sự Doanh Nghiệp Nhỏ &amp; Vừa (SME) (Đại Học)</v>
          </cell>
          <cell r="J880" t="str">
            <v>K30DKS</v>
          </cell>
          <cell r="L880" t="str">
            <v>PHẠM THỊ THU THỦY</v>
          </cell>
          <cell r="R880" t="str">
            <v>Chính khóa</v>
          </cell>
          <cell r="T880" t="str">
            <v>K30DKS</v>
          </cell>
          <cell r="U880" t="str">
            <v/>
          </cell>
        </row>
        <row r="881">
          <cell r="C881" t="str">
            <v>30206263837</v>
          </cell>
          <cell r="D881" t="str">
            <v>Đinh</v>
          </cell>
          <cell r="E881" t="str">
            <v>Thị Hồng</v>
          </cell>
          <cell r="F881" t="str">
            <v>Phúc</v>
          </cell>
          <cell r="G881">
            <v>38831</v>
          </cell>
          <cell r="H881" t="str">
            <v>Nữ</v>
          </cell>
          <cell r="I881" t="str">
            <v>K-30 - Quản Lý &amp; Khởi Sự Doanh Nghiệp Nhỏ &amp; Vừa (SME) (Đại Học)</v>
          </cell>
          <cell r="J881" t="str">
            <v>K30DKS</v>
          </cell>
          <cell r="L881" t="str">
            <v>PHẠM THỊ THU THỦY</v>
          </cell>
          <cell r="R881" t="str">
            <v>Chính khóa</v>
          </cell>
          <cell r="T881" t="str">
            <v>K30DKS</v>
          </cell>
          <cell r="U881" t="str">
            <v/>
          </cell>
        </row>
        <row r="882">
          <cell r="C882" t="str">
            <v>30204355527</v>
          </cell>
          <cell r="D882" t="str">
            <v>Nguyễn</v>
          </cell>
          <cell r="E882" t="str">
            <v>Ngọc Diễm</v>
          </cell>
          <cell r="F882" t="str">
            <v>Quỳnh</v>
          </cell>
          <cell r="G882">
            <v>38826</v>
          </cell>
          <cell r="H882" t="str">
            <v>Nữ</v>
          </cell>
          <cell r="I882" t="str">
            <v>K-30 - Quản Lý &amp; Khởi Sự Doanh Nghiệp Nhỏ &amp; Vừa (SME) (Đại Học)</v>
          </cell>
          <cell r="J882" t="str">
            <v>K30DKS</v>
          </cell>
          <cell r="L882" t="str">
            <v>PHẠM THỊ THU THỦY</v>
          </cell>
          <cell r="R882" t="str">
            <v>Chính khóa</v>
          </cell>
          <cell r="T882" t="str">
            <v>K30DKS</v>
          </cell>
          <cell r="U882" t="str">
            <v/>
          </cell>
        </row>
        <row r="883">
          <cell r="C883" t="str">
            <v>30204355541</v>
          </cell>
          <cell r="D883" t="str">
            <v>Phan</v>
          </cell>
          <cell r="E883" t="str">
            <v>Thị</v>
          </cell>
          <cell r="F883" t="str">
            <v>Thuận</v>
          </cell>
          <cell r="G883">
            <v>38719</v>
          </cell>
          <cell r="H883" t="str">
            <v>Nữ</v>
          </cell>
          <cell r="I883" t="str">
            <v>K-30 - Quản Lý &amp; Khởi Sự Doanh Nghiệp Nhỏ &amp; Vừa (SME) (Đại Học)</v>
          </cell>
          <cell r="J883" t="str">
            <v>K30DKS</v>
          </cell>
          <cell r="L883" t="str">
            <v>PHẠM THỊ THU THỦY</v>
          </cell>
          <cell r="R883" t="str">
            <v>Chính khóa</v>
          </cell>
          <cell r="T883" t="str">
            <v>K30DKS</v>
          </cell>
          <cell r="U883" t="str">
            <v/>
          </cell>
        </row>
        <row r="884">
          <cell r="C884" t="str">
            <v>30208133364</v>
          </cell>
          <cell r="D884" t="str">
            <v>Trần</v>
          </cell>
          <cell r="E884" t="str">
            <v>Như</v>
          </cell>
          <cell r="F884" t="str">
            <v>Ý</v>
          </cell>
          <cell r="G884">
            <v>38869</v>
          </cell>
          <cell r="H884" t="str">
            <v>Nữ</v>
          </cell>
          <cell r="I884" t="str">
            <v>K-30 - Quản Lý &amp; Khởi Sự Doanh Nghiệp Nhỏ &amp; Vừa (SME) (Đại Học)</v>
          </cell>
          <cell r="J884" t="str">
            <v>K30DKS</v>
          </cell>
          <cell r="L884" t="str">
            <v>PHẠM THỊ THU THỦY</v>
          </cell>
          <cell r="R884" t="str">
            <v>Chính khóa</v>
          </cell>
          <cell r="T884" t="str">
            <v>K30DKS</v>
          </cell>
          <cell r="U884" t="str">
            <v/>
          </cell>
        </row>
        <row r="885">
          <cell r="C885" t="str">
            <v>30218062729</v>
          </cell>
          <cell r="D885" t="str">
            <v>Trương</v>
          </cell>
          <cell r="E885" t="str">
            <v>Văn Bình</v>
          </cell>
          <cell r="F885" t="str">
            <v>An</v>
          </cell>
          <cell r="G885">
            <v>38927</v>
          </cell>
          <cell r="H885" t="str">
            <v>Nam</v>
          </cell>
          <cell r="I885" t="str">
            <v>K-30 - Quản Trị Du Lịch &amp; Khách Sạn (Đại Học)</v>
          </cell>
          <cell r="J885" t="str">
            <v>K30DLK1</v>
          </cell>
          <cell r="L885" t="str">
            <v>PHẠM THỊ THU THỦY</v>
          </cell>
          <cell r="R885" t="str">
            <v>Chính khóa</v>
          </cell>
          <cell r="T885" t="str">
            <v>K30DLK1</v>
          </cell>
          <cell r="U885" t="str">
            <v/>
          </cell>
        </row>
        <row r="886">
          <cell r="C886" t="str">
            <v>30204359818</v>
          </cell>
          <cell r="D886" t="str">
            <v>Lê</v>
          </cell>
          <cell r="E886" t="str">
            <v>Trần Phương</v>
          </cell>
          <cell r="F886" t="str">
            <v>Anh</v>
          </cell>
          <cell r="G886">
            <v>38964</v>
          </cell>
          <cell r="H886" t="str">
            <v>Nữ</v>
          </cell>
          <cell r="I886" t="str">
            <v>K-30 - Quản Trị Du Lịch &amp; Khách Sạn (Đại Học)</v>
          </cell>
          <cell r="J886" t="str">
            <v>K30DLK1</v>
          </cell>
          <cell r="L886" t="str">
            <v>PHẠM THỊ THU THỦY</v>
          </cell>
          <cell r="R886" t="str">
            <v>Chính khóa</v>
          </cell>
          <cell r="T886" t="str">
            <v>K30DLK1</v>
          </cell>
          <cell r="U886" t="str">
            <v/>
          </cell>
        </row>
        <row r="887">
          <cell r="C887" t="str">
            <v>30218058201</v>
          </cell>
          <cell r="D887" t="str">
            <v>Huỳnh</v>
          </cell>
          <cell r="E887" t="str">
            <v>Tiến</v>
          </cell>
          <cell r="F887" t="str">
            <v>Đạt</v>
          </cell>
          <cell r="G887">
            <v>38741</v>
          </cell>
          <cell r="H887" t="str">
            <v>Nam</v>
          </cell>
          <cell r="I887" t="str">
            <v>K-30 - Quản Trị Du Lịch &amp; Khách Sạn (Đại Học)</v>
          </cell>
          <cell r="J887" t="str">
            <v>K30DLK1</v>
          </cell>
          <cell r="L887" t="str">
            <v>PHẠM THỊ THU THỦY</v>
          </cell>
          <cell r="R887" t="str">
            <v>Chính khóa</v>
          </cell>
          <cell r="T887" t="str">
            <v>K30DLK1</v>
          </cell>
          <cell r="U887" t="str">
            <v/>
          </cell>
        </row>
        <row r="888">
          <cell r="C888" t="str">
            <v>30200358392</v>
          </cell>
          <cell r="D888" t="str">
            <v>Trần</v>
          </cell>
          <cell r="E888" t="str">
            <v>Thị Ngọc</v>
          </cell>
          <cell r="F888" t="str">
            <v>Diễm</v>
          </cell>
          <cell r="G888">
            <v>38939</v>
          </cell>
          <cell r="H888" t="str">
            <v>Nữ</v>
          </cell>
          <cell r="I888" t="str">
            <v>K-30 - Quản Trị Du Lịch &amp; Khách Sạn (Đại Học)</v>
          </cell>
          <cell r="J888" t="str">
            <v>K30DLK1</v>
          </cell>
          <cell r="L888" t="str">
            <v>PHẠM THỊ THU THỦY</v>
          </cell>
          <cell r="R888" t="str">
            <v>Chính khóa</v>
          </cell>
          <cell r="T888" t="str">
            <v>K30DLK1</v>
          </cell>
          <cell r="U888" t="str">
            <v/>
          </cell>
        </row>
        <row r="889">
          <cell r="C889" t="str">
            <v>30208028504</v>
          </cell>
          <cell r="D889" t="str">
            <v>Lê</v>
          </cell>
          <cell r="E889" t="str">
            <v>Thị Ngọc</v>
          </cell>
          <cell r="F889" t="str">
            <v>Diệu</v>
          </cell>
          <cell r="G889">
            <v>38914</v>
          </cell>
          <cell r="H889" t="str">
            <v>Nữ</v>
          </cell>
          <cell r="I889" t="str">
            <v>K-30 - Quản Trị Du Lịch &amp; Khách Sạn (Đại Học)</v>
          </cell>
          <cell r="J889" t="str">
            <v>K30DLK1</v>
          </cell>
          <cell r="L889" t="str">
            <v>PHẠM THỊ THU THỦY</v>
          </cell>
          <cell r="R889" t="str">
            <v>Chính khóa</v>
          </cell>
          <cell r="T889" t="str">
            <v>K30DLK1</v>
          </cell>
          <cell r="U889" t="str">
            <v/>
          </cell>
        </row>
        <row r="890">
          <cell r="C890" t="str">
            <v>30208027575</v>
          </cell>
          <cell r="D890" t="str">
            <v>Cao</v>
          </cell>
          <cell r="E890" t="str">
            <v>Thị</v>
          </cell>
          <cell r="F890" t="str">
            <v>Dương</v>
          </cell>
          <cell r="G890">
            <v>38971</v>
          </cell>
          <cell r="H890" t="str">
            <v>Nữ</v>
          </cell>
          <cell r="I890" t="str">
            <v>K-30 - Quản Trị Du Lịch &amp; Khách Sạn (Đại Học)</v>
          </cell>
          <cell r="J890" t="str">
            <v>K30DLK1</v>
          </cell>
          <cell r="L890" t="str">
            <v>PHẠM THỊ THU THỦY</v>
          </cell>
          <cell r="R890" t="str">
            <v>Chính khóa</v>
          </cell>
          <cell r="T890" t="str">
            <v>K30DLK1</v>
          </cell>
          <cell r="U890" t="str">
            <v/>
          </cell>
        </row>
        <row r="891">
          <cell r="C891" t="str">
            <v>30208226470</v>
          </cell>
          <cell r="D891" t="str">
            <v>Lê</v>
          </cell>
          <cell r="E891" t="str">
            <v>Ngô Thị Mỹ</v>
          </cell>
          <cell r="F891" t="str">
            <v>Duyên</v>
          </cell>
          <cell r="G891">
            <v>38894</v>
          </cell>
          <cell r="H891" t="str">
            <v>Nữ</v>
          </cell>
          <cell r="I891" t="str">
            <v>K-30 - Quản Trị Du Lịch &amp; Khách Sạn (Đại Học)</v>
          </cell>
          <cell r="J891" t="str">
            <v>K30DLK1</v>
          </cell>
          <cell r="L891" t="str">
            <v>PHẠM THỊ THU THỦY</v>
          </cell>
          <cell r="R891" t="str">
            <v>Chính khóa</v>
          </cell>
          <cell r="T891" t="str">
            <v>K30DLK1</v>
          </cell>
          <cell r="U891" t="str">
            <v/>
          </cell>
        </row>
        <row r="892">
          <cell r="C892" t="str">
            <v>30206553792</v>
          </cell>
          <cell r="D892" t="str">
            <v>Trần</v>
          </cell>
          <cell r="E892" t="str">
            <v>Thị Khánh</v>
          </cell>
          <cell r="F892" t="str">
            <v>Duyên</v>
          </cell>
          <cell r="G892">
            <v>38956</v>
          </cell>
          <cell r="H892" t="str">
            <v>Nữ</v>
          </cell>
          <cell r="I892" t="str">
            <v>K-30 - Quản Trị Du Lịch &amp; Khách Sạn (Đại Học)</v>
          </cell>
          <cell r="J892" t="str">
            <v>K30DLK1</v>
          </cell>
          <cell r="L892" t="str">
            <v>PHẠM THỊ THU THỦY</v>
          </cell>
          <cell r="R892" t="str">
            <v>Chính khóa</v>
          </cell>
          <cell r="T892" t="str">
            <v>K30DLK1</v>
          </cell>
          <cell r="U892" t="str">
            <v/>
          </cell>
        </row>
        <row r="893">
          <cell r="C893" t="str">
            <v>30208049342</v>
          </cell>
          <cell r="D893" t="str">
            <v>Lý</v>
          </cell>
          <cell r="E893" t="str">
            <v>Thị Thùy</v>
          </cell>
          <cell r="F893" t="str">
            <v>Giang</v>
          </cell>
          <cell r="G893">
            <v>38855</v>
          </cell>
          <cell r="H893" t="str">
            <v>Nữ</v>
          </cell>
          <cell r="I893" t="str">
            <v>K-30 - Quản Trị Du Lịch &amp; Khách Sạn (Đại Học)</v>
          </cell>
          <cell r="J893" t="str">
            <v>K30DLK1</v>
          </cell>
          <cell r="L893" t="str">
            <v>PHẠM THỊ THU THỦY</v>
          </cell>
          <cell r="R893" t="str">
            <v>Chính khóa</v>
          </cell>
          <cell r="T893" t="str">
            <v>K30DLK1</v>
          </cell>
          <cell r="U893" t="str">
            <v/>
          </cell>
        </row>
        <row r="894">
          <cell r="C894" t="str">
            <v>30208046239</v>
          </cell>
          <cell r="D894" t="str">
            <v>Mai</v>
          </cell>
          <cell r="E894" t="str">
            <v>Nhật</v>
          </cell>
          <cell r="F894" t="str">
            <v>Hạ</v>
          </cell>
          <cell r="G894">
            <v>38733</v>
          </cell>
          <cell r="H894" t="str">
            <v>Nữ</v>
          </cell>
          <cell r="I894" t="str">
            <v>K-30 - Quản Trị Du Lịch &amp; Khách Sạn (Đại Học)</v>
          </cell>
          <cell r="J894" t="str">
            <v>K30DLK1</v>
          </cell>
          <cell r="L894" t="str">
            <v>PHẠM THỊ THU THỦY</v>
          </cell>
          <cell r="R894" t="str">
            <v>Chính khóa</v>
          </cell>
          <cell r="T894" t="str">
            <v>K30DLK1</v>
          </cell>
          <cell r="U894" t="str">
            <v/>
          </cell>
        </row>
        <row r="895">
          <cell r="C895" t="str">
            <v>30208050697</v>
          </cell>
          <cell r="D895" t="str">
            <v>Nguyễn</v>
          </cell>
          <cell r="E895" t="str">
            <v>Nhật</v>
          </cell>
          <cell r="F895" t="str">
            <v>Hân</v>
          </cell>
          <cell r="G895">
            <v>38924</v>
          </cell>
          <cell r="H895" t="str">
            <v>Nữ</v>
          </cell>
          <cell r="I895" t="str">
            <v>K-30 - Quản Trị Du Lịch &amp; Khách Sạn (Đại Học)</v>
          </cell>
          <cell r="J895" t="str">
            <v>K30DLK1</v>
          </cell>
          <cell r="L895" t="str">
            <v>PHẠM THỊ THU THỦY</v>
          </cell>
          <cell r="R895" t="str">
            <v>Chính khóa</v>
          </cell>
          <cell r="T895" t="str">
            <v>K30DLK1</v>
          </cell>
          <cell r="U895" t="str">
            <v/>
          </cell>
        </row>
        <row r="896">
          <cell r="C896" t="str">
            <v>30216636630</v>
          </cell>
          <cell r="D896" t="str">
            <v>Nguyễn</v>
          </cell>
          <cell r="E896" t="str">
            <v>Thành Bảo</v>
          </cell>
          <cell r="F896" t="str">
            <v>Hưng</v>
          </cell>
          <cell r="G896">
            <v>38755</v>
          </cell>
          <cell r="H896" t="str">
            <v>Nam</v>
          </cell>
          <cell r="I896" t="str">
            <v>K-30 - Quản Trị Du Lịch &amp; Khách Sạn (Đại Học)</v>
          </cell>
          <cell r="J896" t="str">
            <v>K30DLK1</v>
          </cell>
          <cell r="L896" t="str">
            <v>PHẠM THỊ THU THỦY</v>
          </cell>
          <cell r="R896" t="str">
            <v>Chính khóa</v>
          </cell>
          <cell r="T896" t="str">
            <v>K30DLK1</v>
          </cell>
          <cell r="U896" t="str">
            <v/>
          </cell>
        </row>
        <row r="897">
          <cell r="C897" t="str">
            <v>30208058222</v>
          </cell>
          <cell r="D897" t="str">
            <v>Dương</v>
          </cell>
          <cell r="E897" t="str">
            <v>Khánh</v>
          </cell>
          <cell r="F897" t="str">
            <v>Huyền</v>
          </cell>
          <cell r="G897">
            <v>39082</v>
          </cell>
          <cell r="H897" t="str">
            <v>Nữ</v>
          </cell>
          <cell r="I897" t="str">
            <v>K-30 - Quản Trị Du Lịch &amp; Khách Sạn (Đại Học)</v>
          </cell>
          <cell r="J897" t="str">
            <v>K30DLK1</v>
          </cell>
          <cell r="L897" t="str">
            <v>PHẠM THỊ THU THỦY</v>
          </cell>
          <cell r="R897" t="str">
            <v>Chính khóa</v>
          </cell>
          <cell r="T897" t="str">
            <v>K30DLK1</v>
          </cell>
          <cell r="U897" t="str">
            <v/>
          </cell>
        </row>
        <row r="898">
          <cell r="C898" t="str">
            <v>30208048650</v>
          </cell>
          <cell r="D898" t="str">
            <v>Trịnh</v>
          </cell>
          <cell r="E898" t="str">
            <v>Đình Hiếu</v>
          </cell>
          <cell r="F898" t="str">
            <v>Lam</v>
          </cell>
          <cell r="G898">
            <v>38970</v>
          </cell>
          <cell r="H898" t="str">
            <v>Nữ</v>
          </cell>
          <cell r="I898" t="str">
            <v>K-30 - Quản Trị Du Lịch &amp; Khách Sạn (Đại Học)</v>
          </cell>
          <cell r="J898" t="str">
            <v>K30DLK1</v>
          </cell>
          <cell r="L898" t="str">
            <v>PHẠM THỊ THU THỦY</v>
          </cell>
          <cell r="R898" t="str">
            <v>Chính khóa</v>
          </cell>
          <cell r="T898" t="str">
            <v>K30DLK1</v>
          </cell>
          <cell r="U898" t="str">
            <v/>
          </cell>
        </row>
        <row r="899">
          <cell r="C899" t="str">
            <v>30218457907</v>
          </cell>
          <cell r="D899" t="str">
            <v>Nguyễn</v>
          </cell>
          <cell r="E899" t="str">
            <v>Hải</v>
          </cell>
          <cell r="F899" t="str">
            <v>Lâm</v>
          </cell>
          <cell r="G899">
            <v>38975</v>
          </cell>
          <cell r="H899" t="str">
            <v>Nam</v>
          </cell>
          <cell r="I899" t="str">
            <v>K-30 - Quản Trị Du Lịch &amp; Khách Sạn (Đại Học)</v>
          </cell>
          <cell r="J899" t="str">
            <v>K30DLK1</v>
          </cell>
          <cell r="L899" t="str">
            <v>PHẠM THỊ THU THỦY</v>
          </cell>
          <cell r="R899" t="str">
            <v>Chính khóa</v>
          </cell>
          <cell r="T899" t="str">
            <v>K30DLK1</v>
          </cell>
          <cell r="U899" t="str">
            <v/>
          </cell>
        </row>
        <row r="900">
          <cell r="C900" t="str">
            <v>30218027365</v>
          </cell>
          <cell r="D900" t="str">
            <v>Nguyễn</v>
          </cell>
          <cell r="E900" t="str">
            <v>Văn</v>
          </cell>
          <cell r="F900" t="str">
            <v>Long</v>
          </cell>
          <cell r="G900">
            <v>38809</v>
          </cell>
          <cell r="H900" t="str">
            <v>Nam</v>
          </cell>
          <cell r="I900" t="str">
            <v>K-30 - Quản Trị Du Lịch &amp; Khách Sạn (Đại Học)</v>
          </cell>
          <cell r="J900" t="str">
            <v>K30DLK1</v>
          </cell>
          <cell r="L900" t="str">
            <v>PHẠM THỊ THU THỦY</v>
          </cell>
          <cell r="R900" t="str">
            <v>Chính khóa</v>
          </cell>
          <cell r="T900" t="str">
            <v>K30DLK1</v>
          </cell>
          <cell r="U900" t="str">
            <v/>
          </cell>
        </row>
        <row r="901">
          <cell r="C901" t="str">
            <v>30208058253</v>
          </cell>
          <cell r="D901" t="str">
            <v>Nguyễn</v>
          </cell>
          <cell r="E901" t="str">
            <v>Thị Hà</v>
          </cell>
          <cell r="F901" t="str">
            <v>My</v>
          </cell>
          <cell r="G901">
            <v>39004</v>
          </cell>
          <cell r="H901" t="str">
            <v>Nữ</v>
          </cell>
          <cell r="I901" t="str">
            <v>K-30 - Quản Trị Du Lịch &amp; Khách Sạn (Đại Học)</v>
          </cell>
          <cell r="J901" t="str">
            <v>K30DLK1</v>
          </cell>
          <cell r="L901" t="str">
            <v>PHẠM THỊ THU THỦY</v>
          </cell>
          <cell r="R901" t="str">
            <v>Chính khóa</v>
          </cell>
          <cell r="T901" t="str">
            <v>K30DLK1</v>
          </cell>
          <cell r="U901" t="str">
            <v/>
          </cell>
        </row>
        <row r="902">
          <cell r="C902" t="str">
            <v>30208053888</v>
          </cell>
          <cell r="D902" t="str">
            <v>Nguyễn</v>
          </cell>
          <cell r="E902" t="str">
            <v>Thị Ti</v>
          </cell>
          <cell r="F902" t="str">
            <v>Na</v>
          </cell>
          <cell r="G902">
            <v>38759</v>
          </cell>
          <cell r="H902" t="str">
            <v>Nữ</v>
          </cell>
          <cell r="I902" t="str">
            <v>K-30 - Quản Trị Du Lịch &amp; Khách Sạn (Đại Học)</v>
          </cell>
          <cell r="J902" t="str">
            <v>K30DLK1</v>
          </cell>
          <cell r="L902" t="str">
            <v>PHẠM THỊ THU THỦY</v>
          </cell>
          <cell r="R902" t="str">
            <v>Chính khóa</v>
          </cell>
          <cell r="T902" t="str">
            <v>K30DLK1</v>
          </cell>
          <cell r="U902" t="str">
            <v/>
          </cell>
        </row>
        <row r="903">
          <cell r="C903" t="str">
            <v>30218028176</v>
          </cell>
          <cell r="D903" t="str">
            <v>Lê</v>
          </cell>
          <cell r="E903" t="str">
            <v>Đăng</v>
          </cell>
          <cell r="F903" t="str">
            <v>Nghĩa</v>
          </cell>
          <cell r="G903">
            <v>38757</v>
          </cell>
          <cell r="H903" t="str">
            <v>Nam</v>
          </cell>
          <cell r="I903" t="str">
            <v>K-30 - Quản Trị Du Lịch &amp; Khách Sạn (Đại Học)</v>
          </cell>
          <cell r="J903" t="str">
            <v>K30DLK1</v>
          </cell>
          <cell r="L903" t="str">
            <v>PHẠM THỊ THU THỦY</v>
          </cell>
          <cell r="R903" t="str">
            <v>Chính khóa</v>
          </cell>
          <cell r="T903" t="str">
            <v>K30DLK1</v>
          </cell>
          <cell r="U903" t="str">
            <v/>
          </cell>
        </row>
        <row r="904">
          <cell r="C904" t="str">
            <v>30208063098</v>
          </cell>
          <cell r="D904" t="str">
            <v>Trần</v>
          </cell>
          <cell r="E904" t="str">
            <v>Phạm Ý</v>
          </cell>
          <cell r="F904" t="str">
            <v>Nhi</v>
          </cell>
          <cell r="G904">
            <v>38952</v>
          </cell>
          <cell r="H904" t="str">
            <v>Nữ</v>
          </cell>
          <cell r="I904" t="str">
            <v>K-30 - Quản Trị Du Lịch &amp; Khách Sạn (Đại Học)</v>
          </cell>
          <cell r="J904" t="str">
            <v>K30DLK1</v>
          </cell>
          <cell r="L904" t="str">
            <v>PHẠM THỊ THU THỦY</v>
          </cell>
          <cell r="R904" t="str">
            <v>Chính khóa</v>
          </cell>
          <cell r="T904" t="str">
            <v>K30DLK1</v>
          </cell>
          <cell r="U904" t="str">
            <v/>
          </cell>
        </row>
        <row r="905">
          <cell r="C905" t="str">
            <v>30218038560</v>
          </cell>
          <cell r="D905" t="str">
            <v>Nguyễn</v>
          </cell>
          <cell r="E905" t="str">
            <v>Anh</v>
          </cell>
          <cell r="F905" t="str">
            <v>Quân</v>
          </cell>
          <cell r="G905">
            <v>38755</v>
          </cell>
          <cell r="H905" t="str">
            <v>Nam</v>
          </cell>
          <cell r="I905" t="str">
            <v>K-30 - Quản Trị Du Lịch &amp; Khách Sạn (Đại Học)</v>
          </cell>
          <cell r="J905" t="str">
            <v>K30DLK1</v>
          </cell>
          <cell r="L905" t="str">
            <v>PHẠM THỊ THU THỦY</v>
          </cell>
          <cell r="R905" t="str">
            <v>Chính khóa</v>
          </cell>
          <cell r="T905" t="str">
            <v>K30DLK1</v>
          </cell>
          <cell r="U905" t="str">
            <v/>
          </cell>
        </row>
        <row r="906">
          <cell r="C906" t="str">
            <v>30208128631</v>
          </cell>
          <cell r="D906" t="str">
            <v>Nguyễn</v>
          </cell>
          <cell r="E906" t="str">
            <v>Thị Như</v>
          </cell>
          <cell r="F906" t="str">
            <v>Quỳnh</v>
          </cell>
          <cell r="G906">
            <v>38862</v>
          </cell>
          <cell r="H906" t="str">
            <v>Nữ</v>
          </cell>
          <cell r="I906" t="str">
            <v>K-30 - Quản Trị Du Lịch &amp; Khách Sạn (Đại Học)</v>
          </cell>
          <cell r="J906" t="str">
            <v>K30DLK1</v>
          </cell>
          <cell r="L906" t="str">
            <v>PHẠM THỊ THU THỦY</v>
          </cell>
          <cell r="R906" t="str">
            <v>Chính khóa</v>
          </cell>
          <cell r="T906" t="str">
            <v>K30DLK1</v>
          </cell>
          <cell r="U906" t="str">
            <v/>
          </cell>
        </row>
        <row r="907">
          <cell r="C907" t="str">
            <v>30218041712</v>
          </cell>
          <cell r="D907" t="str">
            <v>Phạm</v>
          </cell>
          <cell r="E907" t="str">
            <v>Văn</v>
          </cell>
          <cell r="F907" t="str">
            <v>Tài</v>
          </cell>
          <cell r="G907">
            <v>38995</v>
          </cell>
          <cell r="H907" t="str">
            <v>Nam</v>
          </cell>
          <cell r="I907" t="str">
            <v>K-30 - Quản Trị Du Lịch &amp; Khách Sạn (Đại Học)</v>
          </cell>
          <cell r="J907" t="str">
            <v>K30DLK1</v>
          </cell>
          <cell r="L907" t="str">
            <v>PHẠM THỊ THU THỦY</v>
          </cell>
          <cell r="R907" t="str">
            <v>Chính khóa</v>
          </cell>
          <cell r="T907" t="str">
            <v>K30DLK1</v>
          </cell>
          <cell r="U907" t="str">
            <v/>
          </cell>
        </row>
        <row r="908">
          <cell r="C908" t="str">
            <v>30210324656</v>
          </cell>
          <cell r="D908" t="str">
            <v>Vũ</v>
          </cell>
          <cell r="E908" t="str">
            <v>Thị Thanh</v>
          </cell>
          <cell r="F908" t="str">
            <v>Thảo</v>
          </cell>
          <cell r="G908">
            <v>38342</v>
          </cell>
          <cell r="H908" t="str">
            <v>Nữ</v>
          </cell>
          <cell r="I908" t="str">
            <v>K-30 - Quản Trị Du Lịch &amp; Khách Sạn (Đại Học)</v>
          </cell>
          <cell r="J908" t="str">
            <v>K30DLK1</v>
          </cell>
          <cell r="L908" t="str">
            <v>PHẠM THỊ THU THỦY</v>
          </cell>
          <cell r="R908" t="str">
            <v>Chính khóa</v>
          </cell>
          <cell r="T908" t="str">
            <v>K30DLK1</v>
          </cell>
          <cell r="U908" t="str">
            <v/>
          </cell>
        </row>
        <row r="909">
          <cell r="C909" t="str">
            <v>30208122893</v>
          </cell>
          <cell r="D909" t="str">
            <v>Trần</v>
          </cell>
          <cell r="E909" t="str">
            <v>Thu</v>
          </cell>
          <cell r="F909" t="str">
            <v>Thảo</v>
          </cell>
          <cell r="G909">
            <v>39038</v>
          </cell>
          <cell r="H909" t="str">
            <v>Nữ</v>
          </cell>
          <cell r="I909" t="str">
            <v>K-30 - Quản Trị Du Lịch &amp; Khách Sạn (Đại Học)</v>
          </cell>
          <cell r="J909" t="str">
            <v>K30DLK1</v>
          </cell>
          <cell r="L909" t="str">
            <v>PHẠM THỊ THU THỦY</v>
          </cell>
          <cell r="R909" t="str">
            <v>Chính khóa</v>
          </cell>
          <cell r="T909" t="str">
            <v>K30DLK1</v>
          </cell>
          <cell r="U909" t="str">
            <v/>
          </cell>
        </row>
        <row r="910">
          <cell r="C910" t="str">
            <v>30206250277</v>
          </cell>
          <cell r="D910" t="str">
            <v>Phan</v>
          </cell>
          <cell r="E910" t="str">
            <v>Thị Thanh</v>
          </cell>
          <cell r="F910" t="str">
            <v>Thúy</v>
          </cell>
          <cell r="G910">
            <v>38741</v>
          </cell>
          <cell r="H910" t="str">
            <v>Nữ</v>
          </cell>
          <cell r="I910" t="str">
            <v>K-30 - Quản Trị Du Lịch &amp; Khách Sạn (Đại Học)</v>
          </cell>
          <cell r="J910" t="str">
            <v>K30DLK1</v>
          </cell>
          <cell r="L910" t="str">
            <v>PHẠM THỊ THU THỦY</v>
          </cell>
          <cell r="R910" t="str">
            <v>Chính khóa</v>
          </cell>
          <cell r="T910" t="str">
            <v>K30DLK1</v>
          </cell>
          <cell r="U910" t="str">
            <v/>
          </cell>
        </row>
        <row r="911">
          <cell r="C911" t="str">
            <v>30208062940</v>
          </cell>
          <cell r="D911" t="str">
            <v>Võ</v>
          </cell>
          <cell r="E911" t="str">
            <v>Thị Bảo</v>
          </cell>
          <cell r="F911" t="str">
            <v>Trân</v>
          </cell>
          <cell r="G911">
            <v>38899</v>
          </cell>
          <cell r="H911" t="str">
            <v>Nữ</v>
          </cell>
          <cell r="I911" t="str">
            <v>K-30 - Quản Trị Du Lịch &amp; Khách Sạn (Đại Học)</v>
          </cell>
          <cell r="J911" t="str">
            <v>K30DLK1</v>
          </cell>
          <cell r="L911" t="str">
            <v>PHẠM THỊ THU THỦY</v>
          </cell>
          <cell r="R911" t="str">
            <v>Chính khóa</v>
          </cell>
          <cell r="T911" t="str">
            <v>K30DLK1</v>
          </cell>
          <cell r="U911" t="str">
            <v/>
          </cell>
        </row>
        <row r="912">
          <cell r="C912" t="str">
            <v>30208043101</v>
          </cell>
          <cell r="D912" t="str">
            <v>Lê</v>
          </cell>
          <cell r="E912" t="str">
            <v>Thị Mỹ</v>
          </cell>
          <cell r="F912" t="str">
            <v>Trang</v>
          </cell>
          <cell r="G912">
            <v>38988</v>
          </cell>
          <cell r="H912" t="str">
            <v>Nữ</v>
          </cell>
          <cell r="I912" t="str">
            <v>K-30 - Quản Trị Du Lịch &amp; Khách Sạn (Đại Học)</v>
          </cell>
          <cell r="J912" t="str">
            <v>K30DLK1</v>
          </cell>
          <cell r="L912" t="str">
            <v>PHẠM THỊ THU THỦY</v>
          </cell>
          <cell r="R912" t="str">
            <v>Chính khóa</v>
          </cell>
          <cell r="T912" t="str">
            <v>K30DLK1</v>
          </cell>
          <cell r="U912" t="str">
            <v/>
          </cell>
        </row>
        <row r="913">
          <cell r="C913" t="str">
            <v>30208044462</v>
          </cell>
          <cell r="D913" t="str">
            <v>Ngô</v>
          </cell>
          <cell r="E913" t="str">
            <v>Thị Ngọc</v>
          </cell>
          <cell r="F913" t="str">
            <v>Trinh</v>
          </cell>
          <cell r="G913">
            <v>38737</v>
          </cell>
          <cell r="H913" t="str">
            <v>Nữ</v>
          </cell>
          <cell r="I913" t="str">
            <v>K-30 - Quản Trị Du Lịch &amp; Khách Sạn (Đại Học)</v>
          </cell>
          <cell r="J913" t="str">
            <v>K30DLK1</v>
          </cell>
          <cell r="L913" t="str">
            <v>PHẠM THỊ THU THỦY</v>
          </cell>
          <cell r="R913" t="str">
            <v>Chính khóa</v>
          </cell>
          <cell r="T913" t="str">
            <v>K30DLK1</v>
          </cell>
          <cell r="U913" t="str">
            <v/>
          </cell>
        </row>
        <row r="914">
          <cell r="C914" t="str">
            <v>30218053596</v>
          </cell>
          <cell r="D914" t="str">
            <v>Phạm</v>
          </cell>
          <cell r="E914" t="str">
            <v>Phú</v>
          </cell>
          <cell r="F914" t="str">
            <v>Trình</v>
          </cell>
          <cell r="G914">
            <v>38902</v>
          </cell>
          <cell r="H914" t="str">
            <v>Nam</v>
          </cell>
          <cell r="I914" t="str">
            <v>K-30 - Quản Trị Du Lịch &amp; Khách Sạn (Đại Học)</v>
          </cell>
          <cell r="J914" t="str">
            <v>K30DLK1</v>
          </cell>
          <cell r="L914" t="str">
            <v>PHẠM THỊ THU THỦY</v>
          </cell>
          <cell r="R914" t="str">
            <v>Chính khóa</v>
          </cell>
          <cell r="T914" t="str">
            <v>K30DLK1</v>
          </cell>
          <cell r="U914" t="str">
            <v/>
          </cell>
        </row>
        <row r="915">
          <cell r="C915" t="str">
            <v>30208058350</v>
          </cell>
          <cell r="D915" t="str">
            <v>Nguyễn</v>
          </cell>
          <cell r="E915" t="str">
            <v>Lê Thanh</v>
          </cell>
          <cell r="F915" t="str">
            <v>Trúc</v>
          </cell>
          <cell r="G915">
            <v>38880</v>
          </cell>
          <cell r="H915" t="str">
            <v>Nữ</v>
          </cell>
          <cell r="I915" t="str">
            <v>K-30 - Quản Trị Du Lịch &amp; Khách Sạn (Đại Học)</v>
          </cell>
          <cell r="J915" t="str">
            <v>K30DLK1</v>
          </cell>
          <cell r="L915" t="str">
            <v>PHẠM THỊ THU THỦY</v>
          </cell>
          <cell r="R915" t="str">
            <v>Chính khóa</v>
          </cell>
          <cell r="T915" t="str">
            <v>K30DLK1</v>
          </cell>
          <cell r="U915" t="str">
            <v/>
          </cell>
        </row>
        <row r="916">
          <cell r="C916" t="str">
            <v>30208030102</v>
          </cell>
          <cell r="D916" t="str">
            <v>Nguyễn</v>
          </cell>
          <cell r="E916" t="str">
            <v>Anh</v>
          </cell>
          <cell r="F916" t="str">
            <v>Tú</v>
          </cell>
          <cell r="G916">
            <v>38783</v>
          </cell>
          <cell r="H916" t="str">
            <v>Nữ</v>
          </cell>
          <cell r="I916" t="str">
            <v>K-30 - Quản Trị Du Lịch &amp; Khách Sạn (Đại Học)</v>
          </cell>
          <cell r="J916" t="str">
            <v>K30DLK1</v>
          </cell>
          <cell r="L916" t="str">
            <v>PHẠM THỊ THU THỦY</v>
          </cell>
          <cell r="R916" t="str">
            <v>Chính khóa</v>
          </cell>
          <cell r="T916" t="str">
            <v>K30DLK1</v>
          </cell>
          <cell r="U916" t="str">
            <v/>
          </cell>
        </row>
        <row r="917">
          <cell r="C917" t="str">
            <v>30208058361</v>
          </cell>
          <cell r="D917" t="str">
            <v>Nguyễn</v>
          </cell>
          <cell r="E917" t="str">
            <v>Đỗ Bảo</v>
          </cell>
          <cell r="F917" t="str">
            <v>Uyên</v>
          </cell>
          <cell r="G917">
            <v>39078</v>
          </cell>
          <cell r="H917" t="str">
            <v>Nữ</v>
          </cell>
          <cell r="I917" t="str">
            <v>K-30 - Quản Trị Du Lịch &amp; Khách Sạn (Đại Học)</v>
          </cell>
          <cell r="J917" t="str">
            <v>K30DLK1</v>
          </cell>
          <cell r="L917" t="str">
            <v>PHẠM THỊ THU THỦY</v>
          </cell>
          <cell r="R917" t="str">
            <v>Chính khóa</v>
          </cell>
          <cell r="T917" t="str">
            <v>K30DLK1</v>
          </cell>
          <cell r="U917" t="str">
            <v/>
          </cell>
        </row>
        <row r="918">
          <cell r="C918" t="str">
            <v>30208027042</v>
          </cell>
          <cell r="D918" t="str">
            <v>Phạm</v>
          </cell>
          <cell r="E918" t="str">
            <v>Thị Tố</v>
          </cell>
          <cell r="F918" t="str">
            <v>Uyên</v>
          </cell>
          <cell r="G918">
            <v>38903</v>
          </cell>
          <cell r="H918" t="str">
            <v>Nữ</v>
          </cell>
          <cell r="I918" t="str">
            <v>K-30 - Quản Trị Du Lịch &amp; Khách Sạn (Đại Học)</v>
          </cell>
          <cell r="J918" t="str">
            <v>K30DLK1</v>
          </cell>
          <cell r="L918" t="str">
            <v>PHẠM THỊ THU THỦY</v>
          </cell>
          <cell r="R918" t="str">
            <v>Chính khóa</v>
          </cell>
          <cell r="T918" t="str">
            <v>K30DLK1</v>
          </cell>
          <cell r="U918" t="str">
            <v/>
          </cell>
        </row>
        <row r="919">
          <cell r="C919" t="str">
            <v>30208027938</v>
          </cell>
          <cell r="D919" t="str">
            <v>Ngô</v>
          </cell>
          <cell r="E919" t="str">
            <v>Thị Thanh</v>
          </cell>
          <cell r="F919" t="str">
            <v>Vy</v>
          </cell>
          <cell r="G919">
            <v>38887</v>
          </cell>
          <cell r="H919" t="str">
            <v>Nữ</v>
          </cell>
          <cell r="I919" t="str">
            <v>K-30 - Quản Trị Du Lịch &amp; Khách Sạn (Đại Học)</v>
          </cell>
          <cell r="J919" t="str">
            <v>K30DLK1</v>
          </cell>
          <cell r="L919" t="str">
            <v>PHẠM THỊ THU THỦY</v>
          </cell>
          <cell r="R919" t="str">
            <v>Chính khóa</v>
          </cell>
          <cell r="T919" t="str">
            <v>K30DLK1</v>
          </cell>
          <cell r="U919" t="str">
            <v/>
          </cell>
        </row>
        <row r="920">
          <cell r="C920" t="str">
            <v>30208040345</v>
          </cell>
          <cell r="D920" t="str">
            <v>Trần</v>
          </cell>
          <cell r="E920" t="str">
            <v>Bùi Lan</v>
          </cell>
          <cell r="F920" t="str">
            <v>Anh</v>
          </cell>
          <cell r="G920">
            <v>39014</v>
          </cell>
          <cell r="H920" t="str">
            <v>Nữ</v>
          </cell>
          <cell r="I920" t="str">
            <v>K-30 - Quản Trị Du Lịch &amp; Khách Sạn (Đại Học)</v>
          </cell>
          <cell r="J920" t="str">
            <v>K30DLK2</v>
          </cell>
          <cell r="L920" t="str">
            <v>HUỲNH LÝ THÙY LINH</v>
          </cell>
          <cell r="R920" t="str">
            <v>Chính khóa</v>
          </cell>
          <cell r="T920" t="str">
            <v>K30DLK2</v>
          </cell>
          <cell r="U920" t="str">
            <v/>
          </cell>
        </row>
        <row r="921">
          <cell r="C921" t="str">
            <v>30212352954</v>
          </cell>
          <cell r="D921" t="str">
            <v>Nguyễn</v>
          </cell>
          <cell r="E921" t="str">
            <v>Văn</v>
          </cell>
          <cell r="F921" t="str">
            <v>Châu</v>
          </cell>
          <cell r="G921">
            <v>38727</v>
          </cell>
          <cell r="H921" t="str">
            <v>Nam</v>
          </cell>
          <cell r="I921" t="str">
            <v>K-30 - Quản Trị Du Lịch &amp; Khách Sạn (Đại Học)</v>
          </cell>
          <cell r="J921" t="str">
            <v>K30DLK2</v>
          </cell>
          <cell r="L921" t="str">
            <v>HUỲNH LÝ THÙY LINH</v>
          </cell>
          <cell r="R921" t="str">
            <v>Chính khóa</v>
          </cell>
          <cell r="T921" t="str">
            <v>K30DLK2</v>
          </cell>
          <cell r="U921" t="str">
            <v/>
          </cell>
        </row>
        <row r="922">
          <cell r="C922" t="str">
            <v>30208062749</v>
          </cell>
          <cell r="D922" t="str">
            <v>Phan</v>
          </cell>
          <cell r="E922" t="str">
            <v>Ngọc Kiều</v>
          </cell>
          <cell r="F922" t="str">
            <v>Diễm</v>
          </cell>
          <cell r="G922">
            <v>38961</v>
          </cell>
          <cell r="H922" t="str">
            <v>Nữ</v>
          </cell>
          <cell r="I922" t="str">
            <v>K-30 - Quản Trị Du Lịch &amp; Khách Sạn (Đại Học)</v>
          </cell>
          <cell r="J922" t="str">
            <v>K30DLK2</v>
          </cell>
          <cell r="L922" t="str">
            <v>HUỲNH LÝ THÙY LINH</v>
          </cell>
          <cell r="R922" t="str">
            <v>Chính khóa</v>
          </cell>
          <cell r="T922" t="str">
            <v>K30DLK2</v>
          </cell>
          <cell r="U922" t="str">
            <v/>
          </cell>
        </row>
        <row r="923">
          <cell r="C923" t="str">
            <v>30204956138</v>
          </cell>
          <cell r="D923" t="str">
            <v>Lê</v>
          </cell>
          <cell r="E923" t="str">
            <v>Thị Kiều</v>
          </cell>
          <cell r="F923" t="str">
            <v>Diễm</v>
          </cell>
          <cell r="G923">
            <v>38785</v>
          </cell>
          <cell r="H923" t="str">
            <v>Nữ</v>
          </cell>
          <cell r="I923" t="str">
            <v>K-30 - Quản Trị Du Lịch &amp; Khách Sạn (Đại Học)</v>
          </cell>
          <cell r="J923" t="str">
            <v>K30DLK2</v>
          </cell>
          <cell r="L923" t="str">
            <v>HUỲNH LÝ THÙY LINH</v>
          </cell>
          <cell r="R923" t="str">
            <v>Chính khóa</v>
          </cell>
          <cell r="T923" t="str">
            <v>K30DLK2</v>
          </cell>
          <cell r="U923" t="str">
            <v/>
          </cell>
        </row>
        <row r="924">
          <cell r="C924" t="str">
            <v>30208045835</v>
          </cell>
          <cell r="D924" t="str">
            <v>Huỳnh</v>
          </cell>
          <cell r="E924" t="str">
            <v>Ngọc Thuỳ</v>
          </cell>
          <cell r="F924" t="str">
            <v>Dương</v>
          </cell>
          <cell r="G924">
            <v>39029</v>
          </cell>
          <cell r="H924" t="str">
            <v>Nữ</v>
          </cell>
          <cell r="I924" t="str">
            <v>K-30 - Quản Trị Du Lịch &amp; Khách Sạn (Đại Học)</v>
          </cell>
          <cell r="J924" t="str">
            <v>K30DLK2</v>
          </cell>
          <cell r="L924" t="str">
            <v>HUỲNH LÝ THÙY LINH</v>
          </cell>
          <cell r="R924" t="str">
            <v>Chính khóa</v>
          </cell>
          <cell r="T924" t="str">
            <v>K30DLK2</v>
          </cell>
          <cell r="U924" t="str">
            <v/>
          </cell>
        </row>
        <row r="925">
          <cell r="C925" t="str">
            <v>30208053462</v>
          </cell>
          <cell r="D925" t="str">
            <v>Nguyễn</v>
          </cell>
          <cell r="E925" t="str">
            <v>Thị Thu</v>
          </cell>
          <cell r="F925" t="str">
            <v>Hà</v>
          </cell>
          <cell r="G925">
            <v>38773</v>
          </cell>
          <cell r="H925" t="str">
            <v>Nữ</v>
          </cell>
          <cell r="I925" t="str">
            <v>K-30 - Quản Trị Du Lịch &amp; Khách Sạn (Đại Học)</v>
          </cell>
          <cell r="J925" t="str">
            <v>K30DLK2</v>
          </cell>
          <cell r="L925" t="str">
            <v>HUỲNH LÝ THÙY LINH</v>
          </cell>
          <cell r="R925" t="str">
            <v>Chính khóa</v>
          </cell>
          <cell r="T925" t="str">
            <v>K30DLK2</v>
          </cell>
          <cell r="U925" t="str">
            <v/>
          </cell>
        </row>
        <row r="926">
          <cell r="C926" t="str">
            <v>30208062774</v>
          </cell>
          <cell r="D926" t="str">
            <v>Đinh</v>
          </cell>
          <cell r="E926" t="str">
            <v>Gia</v>
          </cell>
          <cell r="F926" t="str">
            <v>Hân</v>
          </cell>
          <cell r="G926">
            <v>38934</v>
          </cell>
          <cell r="H926" t="str">
            <v>Nữ</v>
          </cell>
          <cell r="I926" t="str">
            <v>K-30 - Quản Trị Du Lịch &amp; Khách Sạn (Đại Học)</v>
          </cell>
          <cell r="J926" t="str">
            <v>K30DLK2</v>
          </cell>
          <cell r="L926" t="str">
            <v>HUỲNH LÝ THÙY LINH</v>
          </cell>
          <cell r="R926" t="str">
            <v>Chính khóa</v>
          </cell>
          <cell r="T926" t="str">
            <v>K30DLK2</v>
          </cell>
          <cell r="U926" t="str">
            <v/>
          </cell>
        </row>
        <row r="927">
          <cell r="C927" t="str">
            <v>30208062775</v>
          </cell>
          <cell r="D927" t="str">
            <v>Trịnh</v>
          </cell>
          <cell r="E927" t="str">
            <v>Nguyễn Gia</v>
          </cell>
          <cell r="F927" t="str">
            <v>Hân</v>
          </cell>
          <cell r="G927">
            <v>38801</v>
          </cell>
          <cell r="H927" t="str">
            <v>Nữ</v>
          </cell>
          <cell r="I927" t="str">
            <v>K-30 - Quản Trị Du Lịch &amp; Khách Sạn (Đại Học)</v>
          </cell>
          <cell r="J927" t="str">
            <v>K30DLK2</v>
          </cell>
          <cell r="L927" t="str">
            <v>HUỲNH LÝ THÙY LINH</v>
          </cell>
          <cell r="R927" t="str">
            <v>Chính khóa</v>
          </cell>
          <cell r="T927" t="str">
            <v>K30DLK2</v>
          </cell>
          <cell r="U927" t="str">
            <v/>
          </cell>
        </row>
        <row r="928">
          <cell r="C928" t="str">
            <v>30218044894</v>
          </cell>
          <cell r="D928" t="str">
            <v>Lê</v>
          </cell>
          <cell r="E928" t="str">
            <v>Thị Thu</v>
          </cell>
          <cell r="F928" t="str">
            <v>Hằng</v>
          </cell>
          <cell r="G928">
            <v>39037</v>
          </cell>
          <cell r="H928" t="str">
            <v>Nữ</v>
          </cell>
          <cell r="I928" t="str">
            <v>K-30 - Quản Trị Du Lịch &amp; Khách Sạn (Đại Học)</v>
          </cell>
          <cell r="J928" t="str">
            <v>K30DLK2</v>
          </cell>
          <cell r="L928" t="str">
            <v>HUỲNH LÝ THÙY LINH</v>
          </cell>
          <cell r="R928" t="str">
            <v>Chính khóa</v>
          </cell>
          <cell r="T928" t="str">
            <v>K30DLK2</v>
          </cell>
          <cell r="U928" t="str">
            <v/>
          </cell>
        </row>
        <row r="929">
          <cell r="C929" t="str">
            <v>30208064082</v>
          </cell>
          <cell r="D929" t="str">
            <v>Nguyễn</v>
          </cell>
          <cell r="E929" t="str">
            <v>Thị Xuân</v>
          </cell>
          <cell r="F929" t="str">
            <v>Hoa</v>
          </cell>
          <cell r="G929">
            <v>38930</v>
          </cell>
          <cell r="H929" t="str">
            <v>Nữ</v>
          </cell>
          <cell r="I929" t="str">
            <v>K-30 - Quản Trị Du Lịch &amp; Khách Sạn (Đại Học)</v>
          </cell>
          <cell r="J929" t="str">
            <v>K30DLK2</v>
          </cell>
          <cell r="L929" t="str">
            <v>HUỲNH LÝ THÙY LINH</v>
          </cell>
          <cell r="R929" t="str">
            <v>Chính khóa</v>
          </cell>
          <cell r="T929" t="str">
            <v>K30DLK2</v>
          </cell>
          <cell r="U929" t="str">
            <v/>
          </cell>
        </row>
        <row r="930">
          <cell r="C930" t="str">
            <v>30218121970</v>
          </cell>
          <cell r="D930" t="str">
            <v>Trần</v>
          </cell>
          <cell r="E930" t="str">
            <v>Văn</v>
          </cell>
          <cell r="F930" t="str">
            <v>Hùng</v>
          </cell>
          <cell r="G930">
            <v>38898</v>
          </cell>
          <cell r="H930" t="str">
            <v>Nam</v>
          </cell>
          <cell r="I930" t="str">
            <v>K-30 - Quản Trị Du Lịch &amp; Khách Sạn (Đại Học)</v>
          </cell>
          <cell r="J930" t="str">
            <v>K30DLK2</v>
          </cell>
          <cell r="L930" t="str">
            <v>HUỲNH LÝ THÙY LINH</v>
          </cell>
          <cell r="R930" t="str">
            <v>Chính khóa</v>
          </cell>
          <cell r="T930" t="str">
            <v>K30DLK2</v>
          </cell>
          <cell r="U930" t="str">
            <v/>
          </cell>
        </row>
        <row r="931">
          <cell r="C931" t="str">
            <v>30208023534</v>
          </cell>
          <cell r="D931" t="str">
            <v>Nguyễn</v>
          </cell>
          <cell r="E931" t="str">
            <v>Ngọc Quỳnh</v>
          </cell>
          <cell r="F931" t="str">
            <v>Hương</v>
          </cell>
          <cell r="G931">
            <v>38751</v>
          </cell>
          <cell r="H931" t="str">
            <v>Nữ</v>
          </cell>
          <cell r="I931" t="str">
            <v>K-30 - Quản Trị Du Lịch &amp; Khách Sạn (Đại Học)</v>
          </cell>
          <cell r="J931" t="str">
            <v>K30DLK2</v>
          </cell>
          <cell r="L931" t="str">
            <v>HUỲNH LÝ THÙY LINH</v>
          </cell>
          <cell r="R931" t="str">
            <v>Chính khóa</v>
          </cell>
          <cell r="T931" t="str">
            <v>K30DLK2</v>
          </cell>
          <cell r="U931" t="str">
            <v/>
          </cell>
        </row>
        <row r="932">
          <cell r="C932" t="str">
            <v>30208040360</v>
          </cell>
          <cell r="D932" t="str">
            <v>Phạm</v>
          </cell>
          <cell r="E932" t="str">
            <v>Nguyên Bảo</v>
          </cell>
          <cell r="F932" t="str">
            <v>Huyền</v>
          </cell>
          <cell r="G932">
            <v>39005</v>
          </cell>
          <cell r="H932" t="str">
            <v>Nữ</v>
          </cell>
          <cell r="I932" t="str">
            <v>K-30 - Quản Trị Du Lịch &amp; Khách Sạn (Đại Học)</v>
          </cell>
          <cell r="J932" t="str">
            <v>K30DLK2</v>
          </cell>
          <cell r="L932" t="str">
            <v>HUỲNH LÝ THÙY LINH</v>
          </cell>
          <cell r="R932" t="str">
            <v>Chính khóa</v>
          </cell>
          <cell r="T932" t="str">
            <v>K30DLK2</v>
          </cell>
          <cell r="U932" t="str">
            <v/>
          </cell>
        </row>
        <row r="933">
          <cell r="C933" t="str">
            <v>30208063981</v>
          </cell>
          <cell r="D933" t="str">
            <v>Trương</v>
          </cell>
          <cell r="E933" t="str">
            <v>Thị</v>
          </cell>
          <cell r="F933" t="str">
            <v>Lệ</v>
          </cell>
          <cell r="G933">
            <v>39041</v>
          </cell>
          <cell r="H933" t="str">
            <v>Nữ</v>
          </cell>
          <cell r="I933" t="str">
            <v>K-30 - Quản Trị Du Lịch &amp; Khách Sạn (Đại Học)</v>
          </cell>
          <cell r="J933" t="str">
            <v>K30DLK2</v>
          </cell>
          <cell r="L933" t="str">
            <v>HUỲNH LÝ THÙY LINH</v>
          </cell>
          <cell r="R933" t="str">
            <v>Chính khóa</v>
          </cell>
          <cell r="T933" t="str">
            <v>K30DLK2</v>
          </cell>
          <cell r="U933" t="str">
            <v/>
          </cell>
        </row>
        <row r="934">
          <cell r="C934" t="str">
            <v>30208058237</v>
          </cell>
          <cell r="D934" t="str">
            <v>Phạm</v>
          </cell>
          <cell r="E934" t="str">
            <v>Lê Hồng</v>
          </cell>
          <cell r="F934" t="str">
            <v>Liên</v>
          </cell>
          <cell r="G934">
            <v>39029</v>
          </cell>
          <cell r="H934" t="str">
            <v>Nữ</v>
          </cell>
          <cell r="I934" t="str">
            <v>K-30 - Quản Trị Du Lịch &amp; Khách Sạn (Đại Học)</v>
          </cell>
          <cell r="J934" t="str">
            <v>K30DLK2</v>
          </cell>
          <cell r="L934" t="str">
            <v>HUỲNH LÝ THÙY LINH</v>
          </cell>
          <cell r="R934" t="str">
            <v>Chính khóa</v>
          </cell>
          <cell r="T934" t="str">
            <v>K30DLK2</v>
          </cell>
          <cell r="U934" t="str">
            <v/>
          </cell>
        </row>
        <row r="935">
          <cell r="C935" t="str">
            <v>30208136494</v>
          </cell>
          <cell r="D935" t="str">
            <v>Kiều</v>
          </cell>
          <cell r="E935" t="str">
            <v>Lê Khánh</v>
          </cell>
          <cell r="F935" t="str">
            <v>Linh</v>
          </cell>
          <cell r="G935">
            <v>39048</v>
          </cell>
          <cell r="H935" t="str">
            <v>Nữ</v>
          </cell>
          <cell r="I935" t="str">
            <v>K-30 - Quản Trị Du Lịch &amp; Khách Sạn (Đại Học)</v>
          </cell>
          <cell r="J935" t="str">
            <v>K30DLK2</v>
          </cell>
          <cell r="L935" t="str">
            <v>HUỲNH LÝ THÙY LINH</v>
          </cell>
          <cell r="R935" t="str">
            <v>Chính khóa</v>
          </cell>
          <cell r="T935" t="str">
            <v>K30DLK2</v>
          </cell>
          <cell r="U935" t="str">
            <v/>
          </cell>
        </row>
        <row r="936">
          <cell r="C936" t="str">
            <v>30208058240</v>
          </cell>
          <cell r="D936" t="str">
            <v>Nguyễn</v>
          </cell>
          <cell r="E936" t="str">
            <v>Thị Khánh</v>
          </cell>
          <cell r="F936" t="str">
            <v>Linh</v>
          </cell>
          <cell r="G936">
            <v>38881</v>
          </cell>
          <cell r="H936" t="str">
            <v>Nữ</v>
          </cell>
          <cell r="I936" t="str">
            <v>K-30 - Quản Trị Du Lịch &amp; Khách Sạn (Đại Học)</v>
          </cell>
          <cell r="J936" t="str">
            <v>K30DLK2</v>
          </cell>
          <cell r="L936" t="str">
            <v>HUỲNH LÝ THÙY LINH</v>
          </cell>
          <cell r="R936" t="str">
            <v>Chính khóa</v>
          </cell>
          <cell r="T936" t="str">
            <v>K30DLK2</v>
          </cell>
          <cell r="U936" t="str">
            <v/>
          </cell>
        </row>
        <row r="937">
          <cell r="C937" t="str">
            <v>30208062834</v>
          </cell>
          <cell r="D937" t="str">
            <v>Nguyễn</v>
          </cell>
          <cell r="E937" t="str">
            <v>Thị Khánh</v>
          </cell>
          <cell r="F937" t="str">
            <v>Ly</v>
          </cell>
          <cell r="G937">
            <v>38868</v>
          </cell>
          <cell r="H937" t="str">
            <v>Nữ</v>
          </cell>
          <cell r="I937" t="str">
            <v>K-30 - Quản Trị Du Lịch &amp; Khách Sạn (Đại Học)</v>
          </cell>
          <cell r="J937" t="str">
            <v>K30DLK2</v>
          </cell>
          <cell r="L937" t="str">
            <v>HUỲNH LÝ THÙY LINH</v>
          </cell>
          <cell r="R937" t="str">
            <v>Chính khóa</v>
          </cell>
          <cell r="T937" t="str">
            <v>K30DLK2</v>
          </cell>
          <cell r="U937" t="str">
            <v/>
          </cell>
        </row>
        <row r="938">
          <cell r="C938" t="str">
            <v>30208022236</v>
          </cell>
          <cell r="D938" t="str">
            <v>Lê</v>
          </cell>
          <cell r="E938" t="str">
            <v>Nguyễn Ni</v>
          </cell>
          <cell r="F938" t="str">
            <v>Na</v>
          </cell>
          <cell r="G938">
            <v>39081</v>
          </cell>
          <cell r="H938" t="str">
            <v>Nữ</v>
          </cell>
          <cell r="I938" t="str">
            <v>K-30 - Quản Trị Du Lịch &amp; Khách Sạn (Đại Học)</v>
          </cell>
          <cell r="J938" t="str">
            <v>K30DLK2</v>
          </cell>
          <cell r="L938" t="str">
            <v>HUỲNH LÝ THÙY LINH</v>
          </cell>
          <cell r="R938" t="str">
            <v>Chính khóa</v>
          </cell>
          <cell r="T938" t="str">
            <v>K30DLK2</v>
          </cell>
          <cell r="U938" t="str">
            <v/>
          </cell>
        </row>
        <row r="939">
          <cell r="C939" t="str">
            <v>30204642373</v>
          </cell>
          <cell r="D939" t="str">
            <v>Nguyễn</v>
          </cell>
          <cell r="E939" t="str">
            <v>Ngọc Thu</v>
          </cell>
          <cell r="F939" t="str">
            <v>Nga</v>
          </cell>
          <cell r="G939">
            <v>38819</v>
          </cell>
          <cell r="H939" t="str">
            <v>Nữ</v>
          </cell>
          <cell r="I939" t="str">
            <v>K-30 - Quản Trị Du Lịch &amp; Khách Sạn (Đại Học)</v>
          </cell>
          <cell r="J939" t="str">
            <v>K30DLK2</v>
          </cell>
          <cell r="L939" t="str">
            <v>HUỲNH LÝ THÙY LINH</v>
          </cell>
          <cell r="R939" t="str">
            <v>Chính khóa</v>
          </cell>
          <cell r="T939" t="str">
            <v>K30DLK2</v>
          </cell>
          <cell r="U939" t="str">
            <v/>
          </cell>
        </row>
        <row r="940">
          <cell r="C940" t="str">
            <v>30207237653</v>
          </cell>
          <cell r="D940" t="str">
            <v>Đỗ</v>
          </cell>
          <cell r="E940" t="str">
            <v>Lê Thảo</v>
          </cell>
          <cell r="F940" t="str">
            <v>Nguyên</v>
          </cell>
          <cell r="G940">
            <v>38988</v>
          </cell>
          <cell r="H940" t="str">
            <v>Nữ</v>
          </cell>
          <cell r="I940" t="str">
            <v>K-30 - Quản Trị Du Lịch &amp; Khách Sạn (Đại Học)</v>
          </cell>
          <cell r="J940" t="str">
            <v>K30DLK2</v>
          </cell>
          <cell r="L940" t="str">
            <v>HUỲNH LÝ THÙY LINH</v>
          </cell>
          <cell r="R940" t="str">
            <v>Chính khóa</v>
          </cell>
          <cell r="T940" t="str">
            <v>K30DLK2</v>
          </cell>
          <cell r="U940" t="str">
            <v/>
          </cell>
        </row>
        <row r="941">
          <cell r="C941" t="str">
            <v>30208051908</v>
          </cell>
          <cell r="D941" t="str">
            <v>Nguyễn</v>
          </cell>
          <cell r="E941" t="str">
            <v>Thị Thanh</v>
          </cell>
          <cell r="F941" t="str">
            <v>Nhàn</v>
          </cell>
          <cell r="G941">
            <v>38723</v>
          </cell>
          <cell r="H941" t="str">
            <v>Nữ</v>
          </cell>
          <cell r="I941" t="str">
            <v>K-30 - Quản Trị Du Lịch &amp; Khách Sạn (Đại Học)</v>
          </cell>
          <cell r="J941" t="str">
            <v>K30DLK2</v>
          </cell>
          <cell r="L941" t="str">
            <v>HUỲNH LÝ THÙY LINH</v>
          </cell>
          <cell r="R941" t="str">
            <v>Chính khóa</v>
          </cell>
          <cell r="T941" t="str">
            <v>K30DLK2</v>
          </cell>
          <cell r="U941" t="str">
            <v/>
          </cell>
        </row>
        <row r="942">
          <cell r="C942" t="str">
            <v>30208034279</v>
          </cell>
          <cell r="D942" t="str">
            <v>Tu</v>
          </cell>
          <cell r="E942" t="str">
            <v>Phan Phương</v>
          </cell>
          <cell r="F942" t="str">
            <v>Nhi</v>
          </cell>
          <cell r="G942">
            <v>39017</v>
          </cell>
          <cell r="H942" t="str">
            <v>Nữ</v>
          </cell>
          <cell r="I942" t="str">
            <v>K-30 - Quản Trị Du Lịch &amp; Khách Sạn (Đại Học)</v>
          </cell>
          <cell r="J942" t="str">
            <v>K30DLK2</v>
          </cell>
          <cell r="L942" t="str">
            <v>HUỲNH LÝ THÙY LINH</v>
          </cell>
          <cell r="R942" t="str">
            <v>Chính khóa</v>
          </cell>
          <cell r="T942" t="str">
            <v>K30DLK2</v>
          </cell>
          <cell r="U942" t="str">
            <v/>
          </cell>
        </row>
        <row r="943">
          <cell r="C943" t="str">
            <v>30208062868</v>
          </cell>
          <cell r="D943" t="str">
            <v>Phạm</v>
          </cell>
          <cell r="E943" t="str">
            <v>Thị Cẩm</v>
          </cell>
          <cell r="F943" t="str">
            <v>Nhi</v>
          </cell>
          <cell r="G943">
            <v>38844</v>
          </cell>
          <cell r="H943" t="str">
            <v>Nữ</v>
          </cell>
          <cell r="I943" t="str">
            <v>K-30 - Quản Trị Du Lịch &amp; Khách Sạn (Đại Học)</v>
          </cell>
          <cell r="J943" t="str">
            <v>K30DLK2</v>
          </cell>
          <cell r="L943" t="str">
            <v>HUỲNH LÝ THÙY LINH</v>
          </cell>
          <cell r="R943" t="str">
            <v>Chính khóa</v>
          </cell>
          <cell r="T943" t="str">
            <v>K30DLK2</v>
          </cell>
          <cell r="U943" t="str">
            <v/>
          </cell>
        </row>
        <row r="944">
          <cell r="C944" t="str">
            <v>30208153653</v>
          </cell>
          <cell r="D944" t="str">
            <v>Văn</v>
          </cell>
          <cell r="E944" t="str">
            <v>Thị Minh</v>
          </cell>
          <cell r="F944" t="str">
            <v>Nhi</v>
          </cell>
          <cell r="G944">
            <v>38836</v>
          </cell>
          <cell r="H944" t="str">
            <v>Nữ</v>
          </cell>
          <cell r="I944" t="str">
            <v>K-30 - Quản Trị Du Lịch &amp; Khách Sạn (Đại Học)</v>
          </cell>
          <cell r="J944" t="str">
            <v>K30DLK2</v>
          </cell>
          <cell r="L944" t="str">
            <v>HUỲNH LÝ THÙY LINH</v>
          </cell>
          <cell r="R944" t="str">
            <v>Chính khóa</v>
          </cell>
          <cell r="T944" t="str">
            <v>K30DLK2</v>
          </cell>
          <cell r="U944" t="str">
            <v/>
          </cell>
        </row>
        <row r="945">
          <cell r="C945" t="str">
            <v>29205145527</v>
          </cell>
          <cell r="D945" t="str">
            <v>Đỗ</v>
          </cell>
          <cell r="E945" t="str">
            <v>Thị Quỳnh</v>
          </cell>
          <cell r="F945" t="str">
            <v>Nhi</v>
          </cell>
          <cell r="G945">
            <v>38358</v>
          </cell>
          <cell r="H945" t="str">
            <v>Nữ</v>
          </cell>
          <cell r="I945" t="str">
            <v>K-30 - Quản Trị Du Lịch &amp; Khách Sạn (Đại Học)</v>
          </cell>
          <cell r="J945" t="str">
            <v>K30DLK2</v>
          </cell>
          <cell r="L945" t="str">
            <v>HUỲNH LÝ THÙY LINH</v>
          </cell>
          <cell r="R945" t="str">
            <v>Chính khóa</v>
          </cell>
          <cell r="T945" t="str">
            <v>K30DLK2</v>
          </cell>
          <cell r="U945" t="str">
            <v/>
          </cell>
        </row>
        <row r="946">
          <cell r="C946" t="str">
            <v>30208045583</v>
          </cell>
          <cell r="D946" t="str">
            <v>Lê</v>
          </cell>
          <cell r="E946" t="str">
            <v>Thị Hồng</v>
          </cell>
          <cell r="F946" t="str">
            <v>Nhung</v>
          </cell>
          <cell r="G946">
            <v>38790</v>
          </cell>
          <cell r="H946" t="str">
            <v>Nữ</v>
          </cell>
          <cell r="I946" t="str">
            <v>K-30 - Quản Trị Du Lịch &amp; Khách Sạn (Đại Học)</v>
          </cell>
          <cell r="J946" t="str">
            <v>K30DLK2</v>
          </cell>
          <cell r="L946" t="str">
            <v>HUỲNH LÝ THÙY LINH</v>
          </cell>
          <cell r="R946" t="str">
            <v>Chính khóa</v>
          </cell>
          <cell r="T946" t="str">
            <v>K30DLK2</v>
          </cell>
          <cell r="U946" t="str">
            <v/>
          </cell>
        </row>
        <row r="947">
          <cell r="C947" t="str">
            <v>30208054164</v>
          </cell>
          <cell r="D947" t="str">
            <v>Hứa</v>
          </cell>
          <cell r="E947" t="str">
            <v>Thị Tuyết</v>
          </cell>
          <cell r="F947" t="str">
            <v>Nhung</v>
          </cell>
          <cell r="G947">
            <v>38929</v>
          </cell>
          <cell r="H947" t="str">
            <v>Nữ</v>
          </cell>
          <cell r="I947" t="str">
            <v>K-30 - Quản Trị Du Lịch &amp; Khách Sạn (Đại Học)</v>
          </cell>
          <cell r="J947" t="str">
            <v>K30DLK2</v>
          </cell>
          <cell r="L947" t="str">
            <v>HUỲNH LÝ THÙY LINH</v>
          </cell>
          <cell r="R947" t="str">
            <v>Chính khóa</v>
          </cell>
          <cell r="T947" t="str">
            <v>K30DLK2</v>
          </cell>
          <cell r="U947" t="str">
            <v/>
          </cell>
        </row>
        <row r="948">
          <cell r="C948" t="str">
            <v>30208063636</v>
          </cell>
          <cell r="D948" t="str">
            <v>Trần</v>
          </cell>
          <cell r="E948" t="str">
            <v>Minh</v>
          </cell>
          <cell r="F948" t="str">
            <v>Phương</v>
          </cell>
          <cell r="G948">
            <v>38968</v>
          </cell>
          <cell r="H948" t="str">
            <v>Nữ</v>
          </cell>
          <cell r="I948" t="str">
            <v>K-30 - Quản Trị Du Lịch &amp; Khách Sạn (Đại Học)</v>
          </cell>
          <cell r="J948" t="str">
            <v>K30DLK2</v>
          </cell>
          <cell r="L948" t="str">
            <v>HUỲNH LÝ THÙY LINH</v>
          </cell>
          <cell r="R948" t="str">
            <v>Chính khóa</v>
          </cell>
          <cell r="T948" t="str">
            <v>K30DLK2</v>
          </cell>
          <cell r="U948" t="str">
            <v/>
          </cell>
        </row>
        <row r="949">
          <cell r="C949" t="str">
            <v>30208027999</v>
          </cell>
          <cell r="D949" t="str">
            <v>Hà</v>
          </cell>
          <cell r="E949" t="str">
            <v>Khánh</v>
          </cell>
          <cell r="F949" t="str">
            <v>Quỳnh</v>
          </cell>
          <cell r="G949">
            <v>38993</v>
          </cell>
          <cell r="H949" t="str">
            <v>Nữ</v>
          </cell>
          <cell r="I949" t="str">
            <v>K-30 - Quản Trị Du Lịch &amp; Khách Sạn (Đại Học)</v>
          </cell>
          <cell r="J949" t="str">
            <v>K30DLK2</v>
          </cell>
          <cell r="L949" t="str">
            <v>HUỲNH LÝ THÙY LINH</v>
          </cell>
          <cell r="R949" t="str">
            <v>Chính khóa</v>
          </cell>
          <cell r="T949" t="str">
            <v>K30DLK2</v>
          </cell>
          <cell r="U949" t="str">
            <v/>
          </cell>
        </row>
        <row r="950">
          <cell r="C950" t="str">
            <v>30208054120</v>
          </cell>
          <cell r="D950" t="str">
            <v>Lê</v>
          </cell>
          <cell r="E950" t="str">
            <v>Thị Như</v>
          </cell>
          <cell r="F950" t="str">
            <v>Quỳnh</v>
          </cell>
          <cell r="G950">
            <v>38821</v>
          </cell>
          <cell r="H950" t="str">
            <v>Nữ</v>
          </cell>
          <cell r="I950" t="str">
            <v>K-30 - Quản Trị Du Lịch &amp; Khách Sạn (Đại Học)</v>
          </cell>
          <cell r="J950" t="str">
            <v>K30DLK2</v>
          </cell>
          <cell r="L950" t="str">
            <v>HUỲNH LÝ THÙY LINH</v>
          </cell>
          <cell r="R950" t="str">
            <v>Chính khóa</v>
          </cell>
          <cell r="T950" t="str">
            <v>K30DLK2</v>
          </cell>
          <cell r="U950" t="str">
            <v/>
          </cell>
        </row>
        <row r="951">
          <cell r="C951" t="str">
            <v>30202739053</v>
          </cell>
          <cell r="D951" t="str">
            <v>Nguyễn</v>
          </cell>
          <cell r="E951" t="str">
            <v>Diệu</v>
          </cell>
          <cell r="F951" t="str">
            <v>Thảo</v>
          </cell>
          <cell r="G951">
            <v>38790</v>
          </cell>
          <cell r="H951" t="str">
            <v>Nữ</v>
          </cell>
          <cell r="I951" t="str">
            <v>K-30 - Quản Trị Du Lịch &amp; Khách Sạn (Đại Học)</v>
          </cell>
          <cell r="J951" t="str">
            <v>K30DLK2</v>
          </cell>
          <cell r="L951" t="str">
            <v>HUỲNH LÝ THÙY LINH</v>
          </cell>
          <cell r="R951" t="str">
            <v>Chính khóa</v>
          </cell>
          <cell r="T951" t="str">
            <v>K30DLK2</v>
          </cell>
          <cell r="U951" t="str">
            <v/>
          </cell>
        </row>
        <row r="952">
          <cell r="C952" t="str">
            <v>30208062911</v>
          </cell>
          <cell r="D952" t="str">
            <v>Võ</v>
          </cell>
          <cell r="E952" t="str">
            <v>Thị Thanh</v>
          </cell>
          <cell r="F952" t="str">
            <v>Thảo</v>
          </cell>
          <cell r="G952">
            <v>38840</v>
          </cell>
          <cell r="H952" t="str">
            <v>Nữ</v>
          </cell>
          <cell r="I952" t="str">
            <v>K-30 - Quản Trị Du Lịch &amp; Khách Sạn (Đại Học)</v>
          </cell>
          <cell r="J952" t="str">
            <v>K30DLK2</v>
          </cell>
          <cell r="L952" t="str">
            <v>HUỲNH LÝ THÙY LINH</v>
          </cell>
          <cell r="R952" t="str">
            <v>Chính khóa</v>
          </cell>
          <cell r="T952" t="str">
            <v>K30DLK2</v>
          </cell>
          <cell r="U952" t="str">
            <v/>
          </cell>
        </row>
        <row r="953">
          <cell r="C953" t="str">
            <v>30208063343</v>
          </cell>
          <cell r="D953" t="str">
            <v>Huỳnh</v>
          </cell>
          <cell r="E953" t="str">
            <v>Thị Anh</v>
          </cell>
          <cell r="F953" t="str">
            <v>Thi</v>
          </cell>
          <cell r="G953">
            <v>38909</v>
          </cell>
          <cell r="H953" t="str">
            <v>Nữ</v>
          </cell>
          <cell r="I953" t="str">
            <v>K-30 - Quản Trị Du Lịch &amp; Khách Sạn (Đại Học)</v>
          </cell>
          <cell r="J953" t="str">
            <v>K30DLK2</v>
          </cell>
          <cell r="L953" t="str">
            <v>HUỲNH LÝ THÙY LINH</v>
          </cell>
          <cell r="R953" t="str">
            <v>Chính khóa</v>
          </cell>
          <cell r="T953" t="str">
            <v>K30DLK2</v>
          </cell>
          <cell r="U953" t="str">
            <v/>
          </cell>
        </row>
        <row r="954">
          <cell r="C954" t="str">
            <v>30208127267</v>
          </cell>
          <cell r="D954" t="str">
            <v>Nguyễn</v>
          </cell>
          <cell r="E954" t="str">
            <v>Huyền</v>
          </cell>
          <cell r="F954" t="str">
            <v>Thục</v>
          </cell>
          <cell r="G954">
            <v>38718</v>
          </cell>
          <cell r="H954" t="str">
            <v>Nữ</v>
          </cell>
          <cell r="I954" t="str">
            <v>K-30 - Quản Trị Du Lịch &amp; Khách Sạn (Đại Học)</v>
          </cell>
          <cell r="J954" t="str">
            <v>K30DLK2</v>
          </cell>
          <cell r="L954" t="str">
            <v>HUỲNH LÝ THÙY LINH</v>
          </cell>
          <cell r="R954" t="str">
            <v>Chính khóa</v>
          </cell>
          <cell r="T954" t="str">
            <v>K30DLK2</v>
          </cell>
          <cell r="U954" t="str">
            <v/>
          </cell>
        </row>
        <row r="955">
          <cell r="C955" t="str">
            <v>30206653947</v>
          </cell>
          <cell r="D955" t="str">
            <v>Võ</v>
          </cell>
          <cell r="E955" t="str">
            <v>Thị Bích</v>
          </cell>
          <cell r="F955" t="str">
            <v>Trâm</v>
          </cell>
          <cell r="G955">
            <v>38898</v>
          </cell>
          <cell r="H955" t="str">
            <v>Nữ</v>
          </cell>
          <cell r="I955" t="str">
            <v>K-30 - Quản Trị Du Lịch &amp; Khách Sạn (Đại Học)</v>
          </cell>
          <cell r="J955" t="str">
            <v>K30DLK2</v>
          </cell>
          <cell r="L955" t="str">
            <v>HUỲNH LÝ THÙY LINH</v>
          </cell>
          <cell r="R955" t="str">
            <v>Chính khóa</v>
          </cell>
          <cell r="T955" t="str">
            <v>K30DLK2</v>
          </cell>
          <cell r="U955" t="str">
            <v/>
          </cell>
        </row>
        <row r="956">
          <cell r="C956" t="str">
            <v>30208052345</v>
          </cell>
          <cell r="D956" t="str">
            <v>Ngô</v>
          </cell>
          <cell r="E956" t="str">
            <v>Thanh</v>
          </cell>
          <cell r="F956" t="str">
            <v>Tú</v>
          </cell>
          <cell r="G956">
            <v>39033</v>
          </cell>
          <cell r="H956" t="str">
            <v>Nữ</v>
          </cell>
          <cell r="I956" t="str">
            <v>K-30 - Quản Trị Du Lịch &amp; Khách Sạn (Đại Học)</v>
          </cell>
          <cell r="J956" t="str">
            <v>K30DLK2</v>
          </cell>
          <cell r="L956" t="str">
            <v>HUỲNH LÝ THÙY LINH</v>
          </cell>
          <cell r="R956" t="str">
            <v>Chính khóa</v>
          </cell>
          <cell r="T956" t="str">
            <v>K30DLK2</v>
          </cell>
          <cell r="U956" t="str">
            <v/>
          </cell>
        </row>
        <row r="957">
          <cell r="C957" t="str">
            <v>30206622091</v>
          </cell>
          <cell r="D957" t="str">
            <v>Nguyễn</v>
          </cell>
          <cell r="E957" t="str">
            <v>Thị Phương</v>
          </cell>
          <cell r="F957" t="str">
            <v>Uyên</v>
          </cell>
          <cell r="G957">
            <v>39060</v>
          </cell>
          <cell r="H957" t="str">
            <v>Nữ</v>
          </cell>
          <cell r="I957" t="str">
            <v>K-30 - Quản Trị Du Lịch &amp; Khách Sạn (Đại Học)</v>
          </cell>
          <cell r="J957" t="str">
            <v>K30DLK2</v>
          </cell>
          <cell r="L957" t="str">
            <v>HUỲNH LÝ THÙY LINH</v>
          </cell>
          <cell r="R957" t="str">
            <v>Chính khóa</v>
          </cell>
          <cell r="T957" t="str">
            <v>K30DLK2</v>
          </cell>
          <cell r="U957" t="str">
            <v/>
          </cell>
        </row>
        <row r="958">
          <cell r="C958" t="str">
            <v>30206735967</v>
          </cell>
          <cell r="D958" t="str">
            <v>Võ</v>
          </cell>
          <cell r="E958" t="str">
            <v>Thúy</v>
          </cell>
          <cell r="F958" t="str">
            <v>Uyên</v>
          </cell>
          <cell r="G958">
            <v>38952</v>
          </cell>
          <cell r="H958" t="str">
            <v>Nữ</v>
          </cell>
          <cell r="I958" t="str">
            <v>K-30 - Quản Trị Du Lịch &amp; Khách Sạn (Đại Học)</v>
          </cell>
          <cell r="J958" t="str">
            <v>K30DLK2</v>
          </cell>
          <cell r="L958" t="str">
            <v>HUỲNH LÝ THÙY LINH</v>
          </cell>
          <cell r="R958" t="str">
            <v>Chính khóa</v>
          </cell>
          <cell r="T958" t="str">
            <v>K30DLK2</v>
          </cell>
          <cell r="U958" t="str">
            <v/>
          </cell>
        </row>
        <row r="959">
          <cell r="C959" t="str">
            <v>30208062961</v>
          </cell>
          <cell r="D959" t="str">
            <v>Nguyễn</v>
          </cell>
          <cell r="E959" t="str">
            <v>Lưu Thảo</v>
          </cell>
          <cell r="F959" t="str">
            <v>Vi</v>
          </cell>
          <cell r="G959">
            <v>38825</v>
          </cell>
          <cell r="H959" t="str">
            <v>Nữ</v>
          </cell>
          <cell r="I959" t="str">
            <v>K-30 - Quản Trị Du Lịch &amp; Khách Sạn (Đại Học)</v>
          </cell>
          <cell r="J959" t="str">
            <v>K30DLK2</v>
          </cell>
          <cell r="L959" t="str">
            <v>HUỲNH LÝ THÙY LINH</v>
          </cell>
          <cell r="R959" t="str">
            <v>Chính khóa</v>
          </cell>
          <cell r="T959" t="str">
            <v>K30DLK2</v>
          </cell>
          <cell r="U959" t="str">
            <v/>
          </cell>
        </row>
        <row r="960">
          <cell r="C960" t="str">
            <v>30208457887</v>
          </cell>
          <cell r="D960" t="str">
            <v>Nguyễn</v>
          </cell>
          <cell r="E960" t="str">
            <v>Thị Ngọc</v>
          </cell>
          <cell r="F960" t="str">
            <v>Bích</v>
          </cell>
          <cell r="G960">
            <v>39038</v>
          </cell>
          <cell r="H960" t="str">
            <v>Nữ</v>
          </cell>
          <cell r="I960" t="str">
            <v>K-30 - Quản Trị Du Lịch &amp; Khách Sạn (Đại Học)</v>
          </cell>
          <cell r="J960" t="str">
            <v>K30DLK3</v>
          </cell>
          <cell r="L960" t="str">
            <v>MAI THỊ THƯƠNG</v>
          </cell>
          <cell r="R960" t="str">
            <v>Chính khóa</v>
          </cell>
          <cell r="T960" t="str">
            <v>K30DLK3</v>
          </cell>
          <cell r="U960" t="str">
            <v/>
          </cell>
        </row>
        <row r="961">
          <cell r="C961" t="str">
            <v>30208457888</v>
          </cell>
          <cell r="D961" t="str">
            <v>Phan</v>
          </cell>
          <cell r="E961" t="str">
            <v>Thị Tuệ</v>
          </cell>
          <cell r="F961" t="str">
            <v>Cầm</v>
          </cell>
          <cell r="G961">
            <v>38844</v>
          </cell>
          <cell r="H961" t="str">
            <v>Nữ</v>
          </cell>
          <cell r="I961" t="str">
            <v>K-30 - Quản Trị Du Lịch &amp; Khách Sạn (Đại Học)</v>
          </cell>
          <cell r="J961" t="str">
            <v>K30DLK3</v>
          </cell>
          <cell r="L961" t="str">
            <v>MAI THỊ THƯƠNG</v>
          </cell>
          <cell r="R961" t="str">
            <v>Chính khóa</v>
          </cell>
          <cell r="T961" t="str">
            <v>K30DLK3</v>
          </cell>
          <cell r="U961" t="str">
            <v/>
          </cell>
        </row>
        <row r="962">
          <cell r="C962" t="str">
            <v>30208457889</v>
          </cell>
          <cell r="D962" t="str">
            <v>Đào</v>
          </cell>
          <cell r="E962" t="str">
            <v>Thị Quỳnh</v>
          </cell>
          <cell r="F962" t="str">
            <v>Chi</v>
          </cell>
          <cell r="G962">
            <v>39063</v>
          </cell>
          <cell r="H962" t="str">
            <v>Nữ</v>
          </cell>
          <cell r="I962" t="str">
            <v>K-30 - Quản Trị Du Lịch &amp; Khách Sạn (Đại Học)</v>
          </cell>
          <cell r="J962" t="str">
            <v>K30DLK3</v>
          </cell>
          <cell r="L962" t="str">
            <v>MAI THỊ THƯƠNG</v>
          </cell>
          <cell r="R962" t="str">
            <v>Chính khóa</v>
          </cell>
          <cell r="T962" t="str">
            <v>K30DLK3</v>
          </cell>
          <cell r="U962" t="str">
            <v/>
          </cell>
        </row>
        <row r="963">
          <cell r="C963" t="str">
            <v>30208053870</v>
          </cell>
          <cell r="D963" t="str">
            <v>Trương</v>
          </cell>
          <cell r="E963" t="str">
            <v>Kiều</v>
          </cell>
          <cell r="F963" t="str">
            <v>Dung</v>
          </cell>
          <cell r="G963">
            <v>39009</v>
          </cell>
          <cell r="H963" t="str">
            <v>Nữ</v>
          </cell>
          <cell r="I963" t="str">
            <v>K-30 - Quản Trị Du Lịch &amp; Khách Sạn (Đại Học)</v>
          </cell>
          <cell r="J963" t="str">
            <v>K30DLK3</v>
          </cell>
          <cell r="L963" t="str">
            <v>MAI THỊ THƯƠNG</v>
          </cell>
          <cell r="R963" t="str">
            <v>Chính khóa</v>
          </cell>
          <cell r="T963" t="str">
            <v>K30DLK3</v>
          </cell>
          <cell r="U963" t="str">
            <v/>
          </cell>
        </row>
        <row r="964">
          <cell r="C964" t="str">
            <v>30207136817</v>
          </cell>
          <cell r="D964" t="str">
            <v>Nguyễn</v>
          </cell>
          <cell r="E964" t="str">
            <v>Thị Mỹ</v>
          </cell>
          <cell r="F964" t="str">
            <v>Duyên</v>
          </cell>
          <cell r="G964">
            <v>38998</v>
          </cell>
          <cell r="H964" t="str">
            <v>Nữ</v>
          </cell>
          <cell r="I964" t="str">
            <v>K-30 - Quản Trị Du Lịch &amp; Khách Sạn (Đại Học)</v>
          </cell>
          <cell r="J964" t="str">
            <v>K30DLK3</v>
          </cell>
          <cell r="L964" t="str">
            <v>MAI THỊ THƯƠNG</v>
          </cell>
          <cell r="R964" t="str">
            <v>Chính khóa</v>
          </cell>
          <cell r="T964" t="str">
            <v>K30DLK3</v>
          </cell>
          <cell r="U964" t="str">
            <v/>
          </cell>
        </row>
        <row r="965">
          <cell r="C965" t="str">
            <v>30206149655</v>
          </cell>
          <cell r="D965" t="str">
            <v>Dương</v>
          </cell>
          <cell r="E965" t="str">
            <v>Trà</v>
          </cell>
          <cell r="F965" t="str">
            <v>Giang</v>
          </cell>
          <cell r="G965">
            <v>38847</v>
          </cell>
          <cell r="H965" t="str">
            <v>Nữ</v>
          </cell>
          <cell r="I965" t="str">
            <v>K-30 - Quản Trị Du Lịch &amp; Khách Sạn (Đại Học)</v>
          </cell>
          <cell r="J965" t="str">
            <v>K30DLK3</v>
          </cell>
          <cell r="L965" t="str">
            <v>MAI THỊ THƯƠNG</v>
          </cell>
          <cell r="R965" t="str">
            <v>Chính khóa</v>
          </cell>
          <cell r="T965" t="str">
            <v>K30DLK3</v>
          </cell>
          <cell r="U965" t="str">
            <v/>
          </cell>
        </row>
        <row r="966">
          <cell r="C966" t="str">
            <v>30214438319</v>
          </cell>
          <cell r="D966" t="str">
            <v>Đinh</v>
          </cell>
          <cell r="E966" t="str">
            <v>Phú</v>
          </cell>
          <cell r="F966" t="str">
            <v>Hoàng</v>
          </cell>
          <cell r="G966">
            <v>38782</v>
          </cell>
          <cell r="H966" t="str">
            <v>Nam</v>
          </cell>
          <cell r="I966" t="str">
            <v>K-30 - Quản Trị Du Lịch &amp; Khách Sạn (Đại Học)</v>
          </cell>
          <cell r="J966" t="str">
            <v>K30DLK3</v>
          </cell>
          <cell r="L966" t="str">
            <v>MAI THỊ THƯƠNG</v>
          </cell>
          <cell r="R966" t="str">
            <v>Chính khóa</v>
          </cell>
          <cell r="T966" t="str">
            <v>K30DLK3</v>
          </cell>
          <cell r="U966" t="str">
            <v/>
          </cell>
        </row>
        <row r="967">
          <cell r="C967" t="str">
            <v>30218047224</v>
          </cell>
          <cell r="D967" t="str">
            <v>Trần</v>
          </cell>
          <cell r="E967" t="str">
            <v>Văn</v>
          </cell>
          <cell r="F967" t="str">
            <v>Hưng</v>
          </cell>
          <cell r="G967">
            <v>39016</v>
          </cell>
          <cell r="H967" t="str">
            <v>Nam</v>
          </cell>
          <cell r="I967" t="str">
            <v>K-30 - Quản Trị Du Lịch &amp; Khách Sạn (Đại Học)</v>
          </cell>
          <cell r="J967" t="str">
            <v>K30DLK3</v>
          </cell>
          <cell r="L967" t="str">
            <v>MAI THỊ THƯƠNG</v>
          </cell>
          <cell r="R967" t="str">
            <v>Chính khóa</v>
          </cell>
          <cell r="T967" t="str">
            <v>K30DLK3</v>
          </cell>
          <cell r="U967" t="str">
            <v/>
          </cell>
        </row>
        <row r="968">
          <cell r="C968" t="str">
            <v>30208062792</v>
          </cell>
          <cell r="D968" t="str">
            <v>Ngô</v>
          </cell>
          <cell r="E968" t="str">
            <v>Phan Thanh</v>
          </cell>
          <cell r="F968" t="str">
            <v>Huyền</v>
          </cell>
          <cell r="G968">
            <v>38775</v>
          </cell>
          <cell r="H968" t="str">
            <v>Nữ</v>
          </cell>
          <cell r="I968" t="str">
            <v>K-30 - Quản Trị Du Lịch &amp; Khách Sạn (Đại Học)</v>
          </cell>
          <cell r="J968" t="str">
            <v>K30DLK3</v>
          </cell>
          <cell r="L968" t="str">
            <v>MAI THỊ THƯƠNG</v>
          </cell>
          <cell r="R968" t="str">
            <v>Chính khóa</v>
          </cell>
          <cell r="T968" t="str">
            <v>K30DLK3</v>
          </cell>
          <cell r="U968" t="str">
            <v/>
          </cell>
        </row>
        <row r="969">
          <cell r="C969" t="str">
            <v>30208062795</v>
          </cell>
          <cell r="D969" t="str">
            <v>Trịnh</v>
          </cell>
          <cell r="E969" t="str">
            <v>Thị Thúy</v>
          </cell>
          <cell r="F969" t="str">
            <v>Huyền</v>
          </cell>
          <cell r="G969">
            <v>38988</v>
          </cell>
          <cell r="H969" t="str">
            <v>Nữ</v>
          </cell>
          <cell r="I969" t="str">
            <v>K-30 - Quản Trị Du Lịch &amp; Khách Sạn (Đại Học)</v>
          </cell>
          <cell r="J969" t="str">
            <v>K30DLK3</v>
          </cell>
          <cell r="L969" t="str">
            <v>MAI THỊ THƯƠNG</v>
          </cell>
          <cell r="R969" t="str">
            <v>Chính khóa</v>
          </cell>
          <cell r="T969" t="str">
            <v>K30DLK3</v>
          </cell>
          <cell r="U969" t="str">
            <v/>
          </cell>
        </row>
        <row r="970">
          <cell r="C970" t="str">
            <v>30218049829</v>
          </cell>
          <cell r="D970" t="str">
            <v>Nguyễn</v>
          </cell>
          <cell r="E970" t="str">
            <v>Tuấn</v>
          </cell>
          <cell r="F970" t="str">
            <v>Khanh</v>
          </cell>
          <cell r="G970">
            <v>38688</v>
          </cell>
          <cell r="H970" t="str">
            <v>Nam</v>
          </cell>
          <cell r="I970" t="str">
            <v>K-30 - Quản Trị Du Lịch &amp; Khách Sạn (Đại Học)</v>
          </cell>
          <cell r="J970" t="str">
            <v>K30DLK3</v>
          </cell>
          <cell r="L970" t="str">
            <v>MAI THỊ THƯƠNG</v>
          </cell>
          <cell r="R970" t="str">
            <v>Chính khóa</v>
          </cell>
          <cell r="T970" t="str">
            <v>K30DLK3</v>
          </cell>
          <cell r="U970" t="str">
            <v/>
          </cell>
        </row>
        <row r="971">
          <cell r="C971" t="str">
            <v>30218042113</v>
          </cell>
          <cell r="D971" t="str">
            <v>Nguyễn</v>
          </cell>
          <cell r="E971" t="str">
            <v>Viết Nam</v>
          </cell>
          <cell r="F971" t="str">
            <v>Khánh</v>
          </cell>
          <cell r="G971">
            <v>38975</v>
          </cell>
          <cell r="H971" t="str">
            <v>Nam</v>
          </cell>
          <cell r="I971" t="str">
            <v>K-30 - Quản Trị Du Lịch &amp; Khách Sạn (Đại Học)</v>
          </cell>
          <cell r="J971" t="str">
            <v>K30DLK3</v>
          </cell>
          <cell r="L971" t="str">
            <v>MAI THỊ THƯƠNG</v>
          </cell>
          <cell r="R971" t="str">
            <v>Chính khóa</v>
          </cell>
          <cell r="T971" t="str">
            <v>K30DLK3</v>
          </cell>
          <cell r="U971" t="str">
            <v/>
          </cell>
        </row>
        <row r="972">
          <cell r="C972" t="str">
            <v>29211146961</v>
          </cell>
          <cell r="D972" t="str">
            <v>Huỳnh</v>
          </cell>
          <cell r="E972" t="str">
            <v>Bá Văn</v>
          </cell>
          <cell r="F972" t="str">
            <v>Khuê</v>
          </cell>
          <cell r="G972">
            <v>38400</v>
          </cell>
          <cell r="H972" t="str">
            <v>Nam</v>
          </cell>
          <cell r="I972" t="str">
            <v>K-30 - Quản Trị Du Lịch &amp; Khách Sạn (Đại Học)</v>
          </cell>
          <cell r="J972" t="str">
            <v>K30DLK3</v>
          </cell>
          <cell r="L972" t="str">
            <v>MAI THỊ THƯƠNG</v>
          </cell>
          <cell r="R972" t="str">
            <v>Chính khóa</v>
          </cell>
          <cell r="T972" t="str">
            <v>K30DLK3</v>
          </cell>
          <cell r="U972" t="str">
            <v/>
          </cell>
        </row>
        <row r="973">
          <cell r="C973" t="str">
            <v>30218062816</v>
          </cell>
          <cell r="D973" t="str">
            <v>Lê</v>
          </cell>
          <cell r="E973" t="str">
            <v>Minh</v>
          </cell>
          <cell r="F973" t="str">
            <v>Ký</v>
          </cell>
          <cell r="G973">
            <v>38800</v>
          </cell>
          <cell r="H973" t="str">
            <v>Nam</v>
          </cell>
          <cell r="I973" t="str">
            <v>K-30 - Quản Trị Du Lịch &amp; Khách Sạn (Đại Học)</v>
          </cell>
          <cell r="J973" t="str">
            <v>K30DLK3</v>
          </cell>
          <cell r="L973" t="str">
            <v>MAI THỊ THƯƠNG</v>
          </cell>
          <cell r="R973" t="str">
            <v>Chính khóa</v>
          </cell>
          <cell r="T973" t="str">
            <v>K30DLK3</v>
          </cell>
          <cell r="U973" t="str">
            <v/>
          </cell>
        </row>
        <row r="974">
          <cell r="C974" t="str">
            <v>30208058232</v>
          </cell>
          <cell r="D974" t="str">
            <v>Nguyễn</v>
          </cell>
          <cell r="E974" t="str">
            <v>Thị Ngọc</v>
          </cell>
          <cell r="F974" t="str">
            <v>Lam</v>
          </cell>
          <cell r="G974">
            <v>39020</v>
          </cell>
          <cell r="H974" t="str">
            <v>Nữ</v>
          </cell>
          <cell r="I974" t="str">
            <v>K-30 - Quản Trị Du Lịch &amp; Khách Sạn (Đại Học)</v>
          </cell>
          <cell r="J974" t="str">
            <v>K30DLK3</v>
          </cell>
          <cell r="L974" t="str">
            <v>MAI THỊ THƯƠNG</v>
          </cell>
          <cell r="R974" t="str">
            <v>Chính khóa</v>
          </cell>
          <cell r="T974" t="str">
            <v>K30DLK3</v>
          </cell>
          <cell r="U974" t="str">
            <v/>
          </cell>
        </row>
        <row r="975">
          <cell r="C975" t="str">
            <v>30218038364</v>
          </cell>
          <cell r="D975" t="str">
            <v>Lê</v>
          </cell>
          <cell r="E975" t="str">
            <v>Mạnh</v>
          </cell>
          <cell r="F975" t="str">
            <v>Linh</v>
          </cell>
          <cell r="G975">
            <v>38729</v>
          </cell>
          <cell r="H975" t="str">
            <v>Nam</v>
          </cell>
          <cell r="I975" t="str">
            <v>K-30 - Quản Trị Du Lịch &amp; Khách Sạn (Đại Học)</v>
          </cell>
          <cell r="J975" t="str">
            <v>K30DLK3</v>
          </cell>
          <cell r="L975" t="str">
            <v>MAI THỊ THƯƠNG</v>
          </cell>
          <cell r="R975" t="str">
            <v>Chính khóa</v>
          </cell>
          <cell r="T975" t="str">
            <v>K30DLK3</v>
          </cell>
          <cell r="U975" t="str">
            <v/>
          </cell>
        </row>
        <row r="976">
          <cell r="C976" t="str">
            <v>30208052451</v>
          </cell>
          <cell r="D976" t="str">
            <v>Bùi</v>
          </cell>
          <cell r="E976" t="str">
            <v>Mỹ</v>
          </cell>
          <cell r="F976" t="str">
            <v>Linh</v>
          </cell>
          <cell r="G976">
            <v>38853</v>
          </cell>
          <cell r="H976" t="str">
            <v>Nữ</v>
          </cell>
          <cell r="I976" t="str">
            <v>K-30 - Quản Trị Du Lịch &amp; Khách Sạn (Đại Học)</v>
          </cell>
          <cell r="J976" t="str">
            <v>K30DLK3</v>
          </cell>
          <cell r="L976" t="str">
            <v>MAI THỊ THƯƠNG</v>
          </cell>
          <cell r="R976" t="str">
            <v>Chính khóa</v>
          </cell>
          <cell r="T976" t="str">
            <v>K30DLK3</v>
          </cell>
          <cell r="U976" t="str">
            <v/>
          </cell>
        </row>
        <row r="977">
          <cell r="C977" t="str">
            <v>30206639911</v>
          </cell>
          <cell r="D977" t="str">
            <v>Nguyễn</v>
          </cell>
          <cell r="E977" t="str">
            <v>Ngọc</v>
          </cell>
          <cell r="F977" t="str">
            <v>Linh</v>
          </cell>
          <cell r="G977">
            <v>38794</v>
          </cell>
          <cell r="H977" t="str">
            <v>Nữ</v>
          </cell>
          <cell r="I977" t="str">
            <v>K-30 - Quản Trị Du Lịch &amp; Khách Sạn (Đại Học)</v>
          </cell>
          <cell r="J977" t="str">
            <v>K30DLK3</v>
          </cell>
          <cell r="L977" t="str">
            <v>MAI THỊ THƯƠNG</v>
          </cell>
          <cell r="R977" t="str">
            <v>Chính khóa</v>
          </cell>
          <cell r="T977" t="str">
            <v>K30DLK3</v>
          </cell>
          <cell r="U977" t="str">
            <v/>
          </cell>
        </row>
        <row r="978">
          <cell r="C978" t="str">
            <v>30206644781</v>
          </cell>
          <cell r="D978" t="str">
            <v>Hồ</v>
          </cell>
          <cell r="E978" t="str">
            <v>Thị Khánh</v>
          </cell>
          <cell r="F978" t="str">
            <v>Linh</v>
          </cell>
          <cell r="G978">
            <v>38841</v>
          </cell>
          <cell r="H978" t="str">
            <v>Nữ</v>
          </cell>
          <cell r="I978" t="str">
            <v>K-30 - Quản Trị Du Lịch &amp; Khách Sạn (Đại Học)</v>
          </cell>
          <cell r="J978" t="str">
            <v>K30DLK3</v>
          </cell>
          <cell r="L978" t="str">
            <v>MAI THỊ THƯƠNG</v>
          </cell>
          <cell r="R978" t="str">
            <v>Chính khóa</v>
          </cell>
          <cell r="T978" t="str">
            <v>K30DLK3</v>
          </cell>
          <cell r="U978" t="str">
            <v/>
          </cell>
        </row>
        <row r="979">
          <cell r="C979" t="str">
            <v>30208064179</v>
          </cell>
          <cell r="D979" t="str">
            <v>Đinh</v>
          </cell>
          <cell r="E979" t="str">
            <v>Thị Ngọc</v>
          </cell>
          <cell r="F979" t="str">
            <v>Linh</v>
          </cell>
          <cell r="G979">
            <v>38767</v>
          </cell>
          <cell r="H979" t="str">
            <v>Nữ</v>
          </cell>
          <cell r="I979" t="str">
            <v>K-30 - Quản Trị Du Lịch &amp; Khách Sạn (Đại Học)</v>
          </cell>
          <cell r="J979" t="str">
            <v>K30DLK3</v>
          </cell>
          <cell r="L979" t="str">
            <v>MAI THỊ THƯƠNG</v>
          </cell>
          <cell r="R979" t="str">
            <v>Chính khóa</v>
          </cell>
          <cell r="T979" t="str">
            <v>K30DLK3</v>
          </cell>
          <cell r="U979" t="str">
            <v/>
          </cell>
        </row>
        <row r="980">
          <cell r="C980" t="str">
            <v>30208049268</v>
          </cell>
          <cell r="D980" t="str">
            <v>Đoàn</v>
          </cell>
          <cell r="E980" t="str">
            <v>Thị Thuỳ</v>
          </cell>
          <cell r="F980" t="str">
            <v>Linh</v>
          </cell>
          <cell r="G980">
            <v>38866</v>
          </cell>
          <cell r="H980" t="str">
            <v>Nữ</v>
          </cell>
          <cell r="I980" t="str">
            <v>K-30 - Quản Trị Du Lịch &amp; Khách Sạn (Đại Học)</v>
          </cell>
          <cell r="J980" t="str">
            <v>K30DLK3</v>
          </cell>
          <cell r="L980" t="str">
            <v>MAI THỊ THƯƠNG</v>
          </cell>
          <cell r="R980" t="str">
            <v>Chính khóa</v>
          </cell>
          <cell r="T980" t="str">
            <v>K30DLK3</v>
          </cell>
          <cell r="U980" t="str">
            <v/>
          </cell>
        </row>
        <row r="981">
          <cell r="C981" t="str">
            <v>30218032999</v>
          </cell>
          <cell r="D981" t="str">
            <v>Hồ</v>
          </cell>
          <cell r="E981" t="str">
            <v>Văn</v>
          </cell>
          <cell r="F981" t="str">
            <v>Lực</v>
          </cell>
          <cell r="G981">
            <v>39014</v>
          </cell>
          <cell r="H981" t="str">
            <v>Nam</v>
          </cell>
          <cell r="I981" t="str">
            <v>K-30 - Quản Trị Du Lịch &amp; Khách Sạn (Đại Học)</v>
          </cell>
          <cell r="J981" t="str">
            <v>K30DLK3</v>
          </cell>
          <cell r="L981" t="str">
            <v>MAI THỊ THƯƠNG</v>
          </cell>
          <cell r="R981" t="str">
            <v>Chính khóa</v>
          </cell>
          <cell r="T981" t="str">
            <v>K30DLK3</v>
          </cell>
          <cell r="U981" t="str">
            <v/>
          </cell>
        </row>
        <row r="982">
          <cell r="C982" t="str">
            <v>30200341863</v>
          </cell>
          <cell r="D982" t="str">
            <v>Trần</v>
          </cell>
          <cell r="E982" t="str">
            <v>Thị Ngọc</v>
          </cell>
          <cell r="F982" t="str">
            <v>Luyến</v>
          </cell>
          <cell r="G982">
            <v>38759</v>
          </cell>
          <cell r="H982" t="str">
            <v>Nữ</v>
          </cell>
          <cell r="I982" t="str">
            <v>K-30 - Quản Trị Du Lịch &amp; Khách Sạn (Đại Học)</v>
          </cell>
          <cell r="J982" t="str">
            <v>K30DLK3</v>
          </cell>
          <cell r="L982" t="str">
            <v>MAI THỊ THƯƠNG</v>
          </cell>
          <cell r="R982" t="str">
            <v>Chính khóa</v>
          </cell>
          <cell r="T982" t="str">
            <v>K30DLK3</v>
          </cell>
          <cell r="U982" t="str">
            <v/>
          </cell>
        </row>
        <row r="983">
          <cell r="C983" t="str">
            <v>30218021841</v>
          </cell>
          <cell r="D983" t="str">
            <v>Nguyễn</v>
          </cell>
          <cell r="E983" t="str">
            <v>Ngọc</v>
          </cell>
          <cell r="F983" t="str">
            <v>Minh</v>
          </cell>
          <cell r="G983">
            <v>38964</v>
          </cell>
          <cell r="H983" t="str">
            <v>Nam</v>
          </cell>
          <cell r="I983" t="str">
            <v>K-30 - Quản Trị Du Lịch &amp; Khách Sạn (Đại Học)</v>
          </cell>
          <cell r="J983" t="str">
            <v>K30DLK3</v>
          </cell>
          <cell r="L983" t="str">
            <v>MAI THỊ THƯƠNG</v>
          </cell>
          <cell r="R983" t="str">
            <v>Chính khóa</v>
          </cell>
          <cell r="T983" t="str">
            <v>K30DLK3</v>
          </cell>
          <cell r="U983" t="str">
            <v/>
          </cell>
        </row>
        <row r="984">
          <cell r="C984" t="str">
            <v>30208026917</v>
          </cell>
          <cell r="D984" t="str">
            <v>Nguyễn</v>
          </cell>
          <cell r="E984" t="str">
            <v>Nhật Thảo</v>
          </cell>
          <cell r="F984" t="str">
            <v>Na</v>
          </cell>
          <cell r="G984">
            <v>38732</v>
          </cell>
          <cell r="H984" t="str">
            <v>Nữ</v>
          </cell>
          <cell r="I984" t="str">
            <v>K-30 - Quản Trị Du Lịch &amp; Khách Sạn (Đại Học)</v>
          </cell>
          <cell r="J984" t="str">
            <v>K30DLK3</v>
          </cell>
          <cell r="L984" t="str">
            <v>MAI THỊ THƯƠNG</v>
          </cell>
          <cell r="R984" t="str">
            <v>Chính khóa</v>
          </cell>
          <cell r="T984" t="str">
            <v>K30DLK3</v>
          </cell>
          <cell r="U984" t="str">
            <v/>
          </cell>
        </row>
        <row r="985">
          <cell r="C985" t="str">
            <v>30208058262</v>
          </cell>
          <cell r="D985" t="str">
            <v>Nguyễn</v>
          </cell>
          <cell r="E985" t="str">
            <v>Bảo</v>
          </cell>
          <cell r="F985" t="str">
            <v>Ngọc</v>
          </cell>
          <cell r="G985">
            <v>38827</v>
          </cell>
          <cell r="H985" t="str">
            <v>Nữ</v>
          </cell>
          <cell r="I985" t="str">
            <v>K-30 - Quản Trị Du Lịch &amp; Khách Sạn (Đại Học)</v>
          </cell>
          <cell r="J985" t="str">
            <v>K30DLK3</v>
          </cell>
          <cell r="L985" t="str">
            <v>MAI THỊ THƯƠNG</v>
          </cell>
          <cell r="R985" t="str">
            <v>Chính khóa</v>
          </cell>
          <cell r="T985" t="str">
            <v>K30DLK3</v>
          </cell>
          <cell r="U985" t="str">
            <v/>
          </cell>
        </row>
        <row r="986">
          <cell r="C986" t="str">
            <v>30208032512</v>
          </cell>
          <cell r="D986" t="str">
            <v>Nguyễn</v>
          </cell>
          <cell r="E986" t="str">
            <v>Minh</v>
          </cell>
          <cell r="F986" t="str">
            <v>Ngọc</v>
          </cell>
          <cell r="G986">
            <v>38766</v>
          </cell>
          <cell r="H986" t="str">
            <v>Nữ</v>
          </cell>
          <cell r="I986" t="str">
            <v>K-30 - Quản Trị Du Lịch &amp; Khách Sạn (Đại Học)</v>
          </cell>
          <cell r="J986" t="str">
            <v>K30DLK3</v>
          </cell>
          <cell r="L986" t="str">
            <v>MAI THỊ THƯƠNG</v>
          </cell>
          <cell r="R986" t="str">
            <v>Chính khóa</v>
          </cell>
          <cell r="T986" t="str">
            <v>K30DLK3</v>
          </cell>
          <cell r="U986" t="str">
            <v/>
          </cell>
        </row>
        <row r="987">
          <cell r="C987" t="str">
            <v>30208053753</v>
          </cell>
          <cell r="D987" t="str">
            <v>Trần</v>
          </cell>
          <cell r="E987" t="str">
            <v>Thị Bảo</v>
          </cell>
          <cell r="F987" t="str">
            <v>Ngọc</v>
          </cell>
          <cell r="G987">
            <v>38982</v>
          </cell>
          <cell r="H987" t="str">
            <v>Nữ</v>
          </cell>
          <cell r="I987" t="str">
            <v>K-30 - Quản Trị Du Lịch &amp; Khách Sạn (Đại Học)</v>
          </cell>
          <cell r="J987" t="str">
            <v>K30DLK3</v>
          </cell>
          <cell r="L987" t="str">
            <v>MAI THỊ THƯƠNG</v>
          </cell>
          <cell r="R987" t="str">
            <v>Chính khóa</v>
          </cell>
          <cell r="T987" t="str">
            <v>K30DLK3</v>
          </cell>
          <cell r="U987" t="str">
            <v/>
          </cell>
        </row>
        <row r="988">
          <cell r="C988" t="str">
            <v>30208051534</v>
          </cell>
          <cell r="D988" t="str">
            <v>Lê</v>
          </cell>
          <cell r="E988" t="str">
            <v>Nguyễn Thảo</v>
          </cell>
          <cell r="F988" t="str">
            <v>Nguyên</v>
          </cell>
          <cell r="G988">
            <v>39006</v>
          </cell>
          <cell r="H988" t="str">
            <v>Nữ</v>
          </cell>
          <cell r="I988" t="str">
            <v>K-30 - Quản Trị Du Lịch &amp; Khách Sạn (Đại Học)</v>
          </cell>
          <cell r="J988" t="str">
            <v>K30DLK3</v>
          </cell>
          <cell r="L988" t="str">
            <v>MAI THỊ THƯƠNG</v>
          </cell>
          <cell r="R988" t="str">
            <v>Chính khóa</v>
          </cell>
          <cell r="T988" t="str">
            <v>K30DLK3</v>
          </cell>
          <cell r="U988" t="str">
            <v/>
          </cell>
        </row>
        <row r="989">
          <cell r="C989" t="str">
            <v>30208052626</v>
          </cell>
          <cell r="D989" t="str">
            <v>Hoàng</v>
          </cell>
          <cell r="E989" t="str">
            <v>Ngọc Thảo</v>
          </cell>
          <cell r="F989" t="str">
            <v>Nhi</v>
          </cell>
          <cell r="G989">
            <v>38930</v>
          </cell>
          <cell r="H989" t="str">
            <v>Nữ</v>
          </cell>
          <cell r="I989" t="str">
            <v>K-30 - Quản Trị Du Lịch &amp; Khách Sạn (Đại Học)</v>
          </cell>
          <cell r="J989" t="str">
            <v>K30DLK3</v>
          </cell>
          <cell r="L989" t="str">
            <v>MAI THỊ THƯƠNG</v>
          </cell>
          <cell r="R989" t="str">
            <v>Chính khóa</v>
          </cell>
          <cell r="T989" t="str">
            <v>K30DLK3</v>
          </cell>
          <cell r="U989" t="str">
            <v/>
          </cell>
        </row>
        <row r="990">
          <cell r="C990" t="str">
            <v>30208032997</v>
          </cell>
          <cell r="D990" t="str">
            <v>Đào</v>
          </cell>
          <cell r="E990" t="str">
            <v>Kiều</v>
          </cell>
          <cell r="F990" t="str">
            <v>Oanh</v>
          </cell>
          <cell r="G990">
            <v>38566</v>
          </cell>
          <cell r="H990" t="str">
            <v>Nữ</v>
          </cell>
          <cell r="I990" t="str">
            <v>K-30 - Quản Trị Du Lịch &amp; Khách Sạn (Đại Học)</v>
          </cell>
          <cell r="J990" t="str">
            <v>K30DLK3</v>
          </cell>
          <cell r="L990" t="str">
            <v>MAI THỊ THƯƠNG</v>
          </cell>
          <cell r="R990" t="str">
            <v>Chính khóa</v>
          </cell>
          <cell r="T990" t="str">
            <v>K30DLK3</v>
          </cell>
          <cell r="U990" t="str">
            <v/>
          </cell>
        </row>
        <row r="991">
          <cell r="C991" t="str">
            <v>30212326664</v>
          </cell>
          <cell r="D991" t="str">
            <v>Nguyễn</v>
          </cell>
          <cell r="E991" t="str">
            <v>Quang</v>
          </cell>
          <cell r="F991" t="str">
            <v>Phúc</v>
          </cell>
          <cell r="G991">
            <v>38947</v>
          </cell>
          <cell r="H991" t="str">
            <v>Nam</v>
          </cell>
          <cell r="I991" t="str">
            <v>K-30 - Quản Trị Du Lịch &amp; Khách Sạn (Đại Học)</v>
          </cell>
          <cell r="J991" t="str">
            <v>K30DLK3</v>
          </cell>
          <cell r="L991" t="str">
            <v>MAI THỊ THƯƠNG</v>
          </cell>
          <cell r="R991" t="str">
            <v>Chính khóa</v>
          </cell>
          <cell r="T991" t="str">
            <v>K30DLK3</v>
          </cell>
          <cell r="U991" t="str">
            <v/>
          </cell>
        </row>
        <row r="992">
          <cell r="C992" t="str">
            <v>30208020749</v>
          </cell>
          <cell r="D992" t="str">
            <v>Thái</v>
          </cell>
          <cell r="E992" t="str">
            <v>Lê Khánh</v>
          </cell>
          <cell r="F992" t="str">
            <v>Quyên</v>
          </cell>
          <cell r="G992">
            <v>38897</v>
          </cell>
          <cell r="H992" t="str">
            <v>Nữ</v>
          </cell>
          <cell r="I992" t="str">
            <v>K-30 - Quản Trị Du Lịch &amp; Khách Sạn (Đại Học)</v>
          </cell>
          <cell r="J992" t="str">
            <v>K30DLK3</v>
          </cell>
          <cell r="L992" t="str">
            <v>MAI THỊ THƯƠNG</v>
          </cell>
          <cell r="R992" t="str">
            <v>Chính khóa</v>
          </cell>
          <cell r="T992" t="str">
            <v>K30DLK3</v>
          </cell>
          <cell r="U992" t="str">
            <v/>
          </cell>
        </row>
        <row r="993">
          <cell r="C993" t="str">
            <v>30208062892</v>
          </cell>
          <cell r="D993" t="str">
            <v>Nguyễn</v>
          </cell>
          <cell r="E993" t="str">
            <v>Lê Lệ</v>
          </cell>
          <cell r="F993" t="str">
            <v>Quyên</v>
          </cell>
          <cell r="G993">
            <v>38921</v>
          </cell>
          <cell r="H993" t="str">
            <v>Nữ</v>
          </cell>
          <cell r="I993" t="str">
            <v>K-30 - Quản Trị Du Lịch &amp; Khách Sạn (Đại Học)</v>
          </cell>
          <cell r="J993" t="str">
            <v>K30DLK3</v>
          </cell>
          <cell r="L993" t="str">
            <v>MAI THỊ THƯƠNG</v>
          </cell>
          <cell r="R993" t="str">
            <v>Chính khóa</v>
          </cell>
          <cell r="T993" t="str">
            <v>K30DLK3</v>
          </cell>
          <cell r="U993" t="str">
            <v/>
          </cell>
        </row>
        <row r="994">
          <cell r="C994" t="str">
            <v>30208058324</v>
          </cell>
          <cell r="D994" t="str">
            <v>Trần</v>
          </cell>
          <cell r="E994" t="str">
            <v>Phương Quỳnh</v>
          </cell>
          <cell r="F994" t="str">
            <v>Thư</v>
          </cell>
          <cell r="G994">
            <v>38839</v>
          </cell>
          <cell r="H994" t="str">
            <v>Nữ</v>
          </cell>
          <cell r="I994" t="str">
            <v>K-30 - Quản Trị Du Lịch &amp; Khách Sạn (Đại Học)</v>
          </cell>
          <cell r="J994" t="str">
            <v>K30DLK3</v>
          </cell>
          <cell r="L994" t="str">
            <v>MAI THỊ THƯƠNG</v>
          </cell>
          <cell r="R994" t="str">
            <v>Chính khóa</v>
          </cell>
          <cell r="T994" t="str">
            <v>K30DLK3</v>
          </cell>
          <cell r="U994" t="str">
            <v/>
          </cell>
        </row>
        <row r="995">
          <cell r="C995" t="str">
            <v>30208022021</v>
          </cell>
          <cell r="D995" t="str">
            <v>Phan</v>
          </cell>
          <cell r="E995" t="str">
            <v>Thị Thanh</v>
          </cell>
          <cell r="F995" t="str">
            <v>Thư</v>
          </cell>
          <cell r="G995">
            <v>38732</v>
          </cell>
          <cell r="H995" t="str">
            <v>Nữ</v>
          </cell>
          <cell r="I995" t="str">
            <v>K-30 - Quản Trị Du Lịch &amp; Khách Sạn (Đại Học)</v>
          </cell>
          <cell r="J995" t="str">
            <v>K30DLK3</v>
          </cell>
          <cell r="L995" t="str">
            <v>MAI THỊ THƯƠNG</v>
          </cell>
          <cell r="R995" t="str">
            <v>Chính khóa</v>
          </cell>
          <cell r="T995" t="str">
            <v>K30DLK3</v>
          </cell>
          <cell r="U995" t="str">
            <v/>
          </cell>
        </row>
        <row r="996">
          <cell r="C996" t="str">
            <v>30208024211</v>
          </cell>
          <cell r="D996" t="str">
            <v>Nguyễn</v>
          </cell>
          <cell r="E996" t="str">
            <v>Trương Hoài</v>
          </cell>
          <cell r="F996" t="str">
            <v>Thương</v>
          </cell>
          <cell r="G996">
            <v>39023</v>
          </cell>
          <cell r="H996" t="str">
            <v>Nữ</v>
          </cell>
          <cell r="I996" t="str">
            <v>K-30 - Quản Trị Du Lịch &amp; Khách Sạn (Đại Học)</v>
          </cell>
          <cell r="J996" t="str">
            <v>K30DLK3</v>
          </cell>
          <cell r="L996" t="str">
            <v>MAI THỊ THƯƠNG</v>
          </cell>
          <cell r="R996" t="str">
            <v>Chính khóa</v>
          </cell>
          <cell r="T996" t="str">
            <v>K30DLK3</v>
          </cell>
          <cell r="U996" t="str">
            <v/>
          </cell>
        </row>
        <row r="997">
          <cell r="C997" t="str">
            <v>30208047806</v>
          </cell>
          <cell r="D997" t="str">
            <v>Nguyễn</v>
          </cell>
          <cell r="E997" t="str">
            <v>Gia Bảo</v>
          </cell>
          <cell r="F997" t="str">
            <v>Trân</v>
          </cell>
          <cell r="G997">
            <v>38786</v>
          </cell>
          <cell r="H997" t="str">
            <v>Nữ</v>
          </cell>
          <cell r="I997" t="str">
            <v>K-30 - Quản Trị Du Lịch &amp; Khách Sạn (Đại Học)</v>
          </cell>
          <cell r="J997" t="str">
            <v>K30DLK3</v>
          </cell>
          <cell r="L997" t="str">
            <v>MAI THỊ THƯƠNG</v>
          </cell>
          <cell r="R997" t="str">
            <v>Chính khóa</v>
          </cell>
          <cell r="T997" t="str">
            <v>K30DLK3</v>
          </cell>
          <cell r="U997" t="str">
            <v/>
          </cell>
        </row>
        <row r="998">
          <cell r="C998" t="str">
            <v>30208062933</v>
          </cell>
          <cell r="D998" t="str">
            <v>Phạm</v>
          </cell>
          <cell r="E998" t="str">
            <v>Thị Kiều</v>
          </cell>
          <cell r="F998" t="str">
            <v>Trang</v>
          </cell>
          <cell r="G998">
            <v>38945</v>
          </cell>
          <cell r="H998" t="str">
            <v>Nữ</v>
          </cell>
          <cell r="I998" t="str">
            <v>K-30 - Quản Trị Du Lịch &amp; Khách Sạn (Đại Học)</v>
          </cell>
          <cell r="J998" t="str">
            <v>K30DLK3</v>
          </cell>
          <cell r="L998" t="str">
            <v>MAI THỊ THƯƠNG</v>
          </cell>
          <cell r="R998" t="str">
            <v>Chính khóa</v>
          </cell>
          <cell r="T998" t="str">
            <v>K30DLK3</v>
          </cell>
          <cell r="U998" t="str">
            <v/>
          </cell>
        </row>
        <row r="999">
          <cell r="C999" t="str">
            <v>30208050083</v>
          </cell>
          <cell r="D999" t="str">
            <v>Nguyễn</v>
          </cell>
          <cell r="E999" t="str">
            <v>Thị Thu</v>
          </cell>
          <cell r="F999" t="str">
            <v>Trang</v>
          </cell>
          <cell r="G999">
            <v>38806</v>
          </cell>
          <cell r="H999" t="str">
            <v>Nữ</v>
          </cell>
          <cell r="I999" t="str">
            <v>K-30 - Quản Trị Du Lịch &amp; Khách Sạn (Đại Học)</v>
          </cell>
          <cell r="J999" t="str">
            <v>K30DLK3</v>
          </cell>
          <cell r="L999" t="str">
            <v>MAI THỊ THƯƠNG</v>
          </cell>
          <cell r="R999" t="str">
            <v>Chính khóa</v>
          </cell>
          <cell r="T999" t="str">
            <v>K30DLK3</v>
          </cell>
          <cell r="U999" t="str">
            <v/>
          </cell>
        </row>
        <row r="1000">
          <cell r="C1000" t="str">
            <v>30214138240</v>
          </cell>
          <cell r="D1000" t="str">
            <v>Nguyễn</v>
          </cell>
          <cell r="E1000" t="str">
            <v>Đức</v>
          </cell>
          <cell r="F1000" t="str">
            <v>Tú</v>
          </cell>
          <cell r="G1000">
            <v>38748</v>
          </cell>
          <cell r="H1000" t="str">
            <v>Nam</v>
          </cell>
          <cell r="I1000" t="str">
            <v>K-30 - Quản Trị Du Lịch &amp; Khách Sạn (Đại Học)</v>
          </cell>
          <cell r="J1000" t="str">
            <v>K30DLK3</v>
          </cell>
          <cell r="L1000" t="str">
            <v>MAI THỊ THƯƠNG</v>
          </cell>
          <cell r="R1000" t="str">
            <v>Chính khóa</v>
          </cell>
          <cell r="T1000" t="str">
            <v>K30DLK3</v>
          </cell>
          <cell r="U1000" t="str">
            <v/>
          </cell>
        </row>
        <row r="1001">
          <cell r="C1001" t="str">
            <v>30218062953</v>
          </cell>
          <cell r="D1001" t="str">
            <v>Trần</v>
          </cell>
          <cell r="E1001" t="str">
            <v>Ngô Thanh</v>
          </cell>
          <cell r="F1001" t="str">
            <v>Tùng</v>
          </cell>
          <cell r="G1001">
            <v>38843</v>
          </cell>
          <cell r="H1001" t="str">
            <v>Nam</v>
          </cell>
          <cell r="I1001" t="str">
            <v>K-30 - Quản Trị Du Lịch &amp; Khách Sạn (Đại Học)</v>
          </cell>
          <cell r="J1001" t="str">
            <v>K30DLK3</v>
          </cell>
          <cell r="L1001" t="str">
            <v>MAI THỊ THƯƠNG</v>
          </cell>
          <cell r="R1001" t="str">
            <v>Chính khóa</v>
          </cell>
          <cell r="T1001" t="str">
            <v>K30DLK3</v>
          </cell>
          <cell r="U1001" t="str">
            <v/>
          </cell>
        </row>
        <row r="1002">
          <cell r="C1002" t="str">
            <v>30208058362</v>
          </cell>
          <cell r="D1002" t="str">
            <v>Nguyễn</v>
          </cell>
          <cell r="E1002" t="str">
            <v>Thị Tố</v>
          </cell>
          <cell r="F1002" t="str">
            <v>Uyên</v>
          </cell>
          <cell r="G1002">
            <v>38987</v>
          </cell>
          <cell r="H1002" t="str">
            <v>Nữ</v>
          </cell>
          <cell r="I1002" t="str">
            <v>K-30 - Quản Trị Du Lịch &amp; Khách Sạn (Đại Học)</v>
          </cell>
          <cell r="J1002" t="str">
            <v>K30DLK3</v>
          </cell>
          <cell r="L1002" t="str">
            <v>MAI THỊ THƯƠNG</v>
          </cell>
          <cell r="R1002" t="str">
            <v>Chính khóa</v>
          </cell>
          <cell r="T1002" t="str">
            <v>K30DLK3</v>
          </cell>
          <cell r="U1002" t="str">
            <v/>
          </cell>
        </row>
        <row r="1003">
          <cell r="C1003" t="str">
            <v>30206123317</v>
          </cell>
          <cell r="D1003" t="str">
            <v>Nguyễn</v>
          </cell>
          <cell r="E1003" t="str">
            <v>Thị Yến</v>
          </cell>
          <cell r="F1003" t="str">
            <v>Vy</v>
          </cell>
          <cell r="G1003">
            <v>38718</v>
          </cell>
          <cell r="H1003" t="str">
            <v>Nữ</v>
          </cell>
          <cell r="I1003" t="str">
            <v>K-30 - Quản Trị Du Lịch &amp; Khách Sạn (Đại Học)</v>
          </cell>
          <cell r="J1003" t="str">
            <v>K30DLK3</v>
          </cell>
          <cell r="L1003" t="str">
            <v>MAI THỊ THƯƠNG</v>
          </cell>
          <cell r="R1003" t="str">
            <v>Chính khóa</v>
          </cell>
          <cell r="T1003" t="str">
            <v>K30DLK3</v>
          </cell>
          <cell r="U1003" t="str">
            <v/>
          </cell>
        </row>
        <row r="1004">
          <cell r="C1004" t="str">
            <v>30208058186</v>
          </cell>
          <cell r="D1004" t="str">
            <v>Trần</v>
          </cell>
          <cell r="E1004" t="str">
            <v>Thị Hồng</v>
          </cell>
          <cell r="F1004" t="str">
            <v>Ánh</v>
          </cell>
          <cell r="G1004">
            <v>39056</v>
          </cell>
          <cell r="H1004" t="str">
            <v>Nữ</v>
          </cell>
          <cell r="I1004" t="str">
            <v>K-30 - Quản Trị Du Lịch &amp; Khách Sạn (Đại Học)</v>
          </cell>
          <cell r="J1004" t="str">
            <v>K30DLK4</v>
          </cell>
          <cell r="L1004" t="str">
            <v>HỒ MINH PHÚC</v>
          </cell>
          <cell r="R1004" t="str">
            <v>Chính khóa</v>
          </cell>
          <cell r="T1004" t="str">
            <v>K30DLK4</v>
          </cell>
          <cell r="U1004" t="str">
            <v/>
          </cell>
        </row>
        <row r="1005">
          <cell r="C1005" t="str">
            <v>30206651474</v>
          </cell>
          <cell r="D1005" t="str">
            <v>Nguyễn</v>
          </cell>
          <cell r="E1005" t="str">
            <v>Thị Ngọc</v>
          </cell>
          <cell r="F1005" t="str">
            <v>Ánh</v>
          </cell>
          <cell r="G1005">
            <v>38910</v>
          </cell>
          <cell r="H1005" t="str">
            <v>Nữ</v>
          </cell>
          <cell r="I1005" t="str">
            <v>K-30 - Quản Trị Du Lịch &amp; Khách Sạn (Đại Học)</v>
          </cell>
          <cell r="J1005" t="str">
            <v>K30DLK4</v>
          </cell>
          <cell r="L1005" t="str">
            <v>HỒ MINH PHÚC</v>
          </cell>
          <cell r="R1005" t="str">
            <v>Chính khóa</v>
          </cell>
          <cell r="T1005" t="str">
            <v>K30DLK4</v>
          </cell>
          <cell r="U1005" t="str">
            <v/>
          </cell>
        </row>
        <row r="1006">
          <cell r="C1006" t="str">
            <v>30208043054</v>
          </cell>
          <cell r="D1006" t="str">
            <v>Lê</v>
          </cell>
          <cell r="E1006" t="str">
            <v>Thị Thiên</v>
          </cell>
          <cell r="F1006" t="str">
            <v>Bão</v>
          </cell>
          <cell r="G1006">
            <v>38963</v>
          </cell>
          <cell r="H1006" t="str">
            <v>Nữ</v>
          </cell>
          <cell r="I1006" t="str">
            <v>K-30 - Quản Trị Du Lịch &amp; Khách Sạn (Đại Học)</v>
          </cell>
          <cell r="J1006" t="str">
            <v>K30DLK4</v>
          </cell>
          <cell r="L1006" t="str">
            <v>HỒ MINH PHÚC</v>
          </cell>
          <cell r="R1006" t="str">
            <v>Chính khóa</v>
          </cell>
          <cell r="T1006" t="str">
            <v>K30DLK4</v>
          </cell>
          <cell r="U1006" t="str">
            <v/>
          </cell>
        </row>
        <row r="1007">
          <cell r="C1007" t="str">
            <v>30208022777</v>
          </cell>
          <cell r="D1007" t="str">
            <v>Huỳnh</v>
          </cell>
          <cell r="E1007" t="str">
            <v>Thị Mỹ</v>
          </cell>
          <cell r="F1007" t="str">
            <v>Đạt</v>
          </cell>
          <cell r="G1007">
            <v>38988</v>
          </cell>
          <cell r="H1007" t="str">
            <v>Nữ</v>
          </cell>
          <cell r="I1007" t="str">
            <v>K-30 - Quản Trị Du Lịch &amp; Khách Sạn (Đại Học)</v>
          </cell>
          <cell r="J1007" t="str">
            <v>K30DLK4</v>
          </cell>
          <cell r="L1007" t="str">
            <v>HỒ MINH PHÚC</v>
          </cell>
          <cell r="R1007" t="str">
            <v>Chính khóa</v>
          </cell>
          <cell r="T1007" t="str">
            <v>K30DLK4</v>
          </cell>
          <cell r="U1007" t="str">
            <v/>
          </cell>
        </row>
        <row r="1008">
          <cell r="C1008" t="str">
            <v>30218044242</v>
          </cell>
          <cell r="D1008" t="str">
            <v>Nguyễn</v>
          </cell>
          <cell r="E1008" t="str">
            <v>Anh</v>
          </cell>
          <cell r="F1008" t="str">
            <v>Duy</v>
          </cell>
          <cell r="G1008">
            <v>39032</v>
          </cell>
          <cell r="H1008" t="str">
            <v>Nam</v>
          </cell>
          <cell r="I1008" t="str">
            <v>K-30 - Quản Trị Du Lịch &amp; Khách Sạn (Đại Học)</v>
          </cell>
          <cell r="J1008" t="str">
            <v>K30DLK4</v>
          </cell>
          <cell r="L1008" t="str">
            <v>HỒ MINH PHÚC</v>
          </cell>
          <cell r="R1008" t="str">
            <v>Chính khóa</v>
          </cell>
          <cell r="T1008" t="str">
            <v>K30DLK4</v>
          </cell>
          <cell r="U1008" t="str">
            <v/>
          </cell>
        </row>
        <row r="1009">
          <cell r="C1009" t="str">
            <v>30218058194</v>
          </cell>
          <cell r="D1009" t="str">
            <v>Đào</v>
          </cell>
          <cell r="E1009" t="str">
            <v>Quốc</v>
          </cell>
          <cell r="F1009" t="str">
            <v>Duy</v>
          </cell>
          <cell r="G1009">
            <v>38971</v>
          </cell>
          <cell r="H1009" t="str">
            <v>Nam</v>
          </cell>
          <cell r="I1009" t="str">
            <v>K-30 - Quản Trị Du Lịch &amp; Khách Sạn (Đại Học)</v>
          </cell>
          <cell r="J1009" t="str">
            <v>K30DLK4</v>
          </cell>
          <cell r="L1009" t="str">
            <v>HỒ MINH PHÚC</v>
          </cell>
          <cell r="R1009" t="str">
            <v>Chính khóa</v>
          </cell>
          <cell r="T1009" t="str">
            <v>K30DLK4</v>
          </cell>
          <cell r="U1009" t="str">
            <v/>
          </cell>
        </row>
        <row r="1010">
          <cell r="C1010" t="str">
            <v>30208043243</v>
          </cell>
          <cell r="D1010" t="str">
            <v>Nguyễn</v>
          </cell>
          <cell r="E1010" t="str">
            <v>Trần Phương</v>
          </cell>
          <cell r="F1010" t="str">
            <v>Duyên</v>
          </cell>
          <cell r="G1010">
            <v>38478</v>
          </cell>
          <cell r="H1010" t="str">
            <v>Nữ</v>
          </cell>
          <cell r="I1010" t="str">
            <v>K-30 - Quản Trị Du Lịch &amp; Khách Sạn (Đại Học)</v>
          </cell>
          <cell r="J1010" t="str">
            <v>K30DLK4</v>
          </cell>
          <cell r="L1010" t="str">
            <v>HỒ MINH PHÚC</v>
          </cell>
          <cell r="R1010" t="str">
            <v>Chính khóa</v>
          </cell>
          <cell r="T1010" t="str">
            <v>K30DLK4</v>
          </cell>
          <cell r="U1010" t="str">
            <v/>
          </cell>
        </row>
        <row r="1011">
          <cell r="C1011" t="str">
            <v>30218050605</v>
          </cell>
          <cell r="D1011" t="str">
            <v>Nguyễn</v>
          </cell>
          <cell r="E1011" t="str">
            <v>Thế</v>
          </cell>
          <cell r="F1011" t="str">
            <v>Hải</v>
          </cell>
          <cell r="G1011">
            <v>38745</v>
          </cell>
          <cell r="H1011" t="str">
            <v>Nam</v>
          </cell>
          <cell r="I1011" t="str">
            <v>K-30 - Quản Trị Du Lịch &amp; Khách Sạn (Đại Học)</v>
          </cell>
          <cell r="J1011" t="str">
            <v>K30DLK4</v>
          </cell>
          <cell r="L1011" t="str">
            <v>HỒ MINH PHÚC</v>
          </cell>
          <cell r="R1011" t="str">
            <v>Chính khóa</v>
          </cell>
          <cell r="T1011" t="str">
            <v>K30DLK4</v>
          </cell>
          <cell r="U1011" t="str">
            <v/>
          </cell>
        </row>
        <row r="1012">
          <cell r="C1012" t="str">
            <v>30208058211</v>
          </cell>
          <cell r="D1012" t="str">
            <v>Nguyễn</v>
          </cell>
          <cell r="E1012" t="str">
            <v>Thị Tuyết</v>
          </cell>
          <cell r="F1012" t="str">
            <v>Hân</v>
          </cell>
          <cell r="G1012">
            <v>38906</v>
          </cell>
          <cell r="H1012" t="str">
            <v>Nữ</v>
          </cell>
          <cell r="I1012" t="str">
            <v>K-30 - Quản Trị Du Lịch &amp; Khách Sạn (Đại Học)</v>
          </cell>
          <cell r="J1012" t="str">
            <v>K30DLK4</v>
          </cell>
          <cell r="L1012" t="str">
            <v>HỒ MINH PHÚC</v>
          </cell>
          <cell r="R1012" t="str">
            <v>Chính khóa</v>
          </cell>
          <cell r="T1012" t="str">
            <v>K30DLK4</v>
          </cell>
          <cell r="U1012" t="str">
            <v/>
          </cell>
        </row>
        <row r="1013">
          <cell r="C1013" t="str">
            <v>30204359838</v>
          </cell>
          <cell r="D1013" t="str">
            <v>Trần</v>
          </cell>
          <cell r="E1013" t="str">
            <v>Phạm Mỹ</v>
          </cell>
          <cell r="F1013" t="str">
            <v>Hiền</v>
          </cell>
          <cell r="G1013">
            <v>38874</v>
          </cell>
          <cell r="H1013" t="str">
            <v>Nữ</v>
          </cell>
          <cell r="I1013" t="str">
            <v>K-30 - Quản Trị Du Lịch &amp; Khách Sạn (Đại Học)</v>
          </cell>
          <cell r="J1013" t="str">
            <v>K30DLK4</v>
          </cell>
          <cell r="L1013" t="str">
            <v>HỒ MINH PHÚC</v>
          </cell>
          <cell r="R1013" t="str">
            <v>Chính khóa</v>
          </cell>
          <cell r="T1013" t="str">
            <v>K30DLK4</v>
          </cell>
          <cell r="U1013" t="str">
            <v/>
          </cell>
        </row>
        <row r="1014">
          <cell r="C1014" t="str">
            <v>30218053322</v>
          </cell>
          <cell r="D1014" t="str">
            <v>Nguyễn</v>
          </cell>
          <cell r="E1014" t="str">
            <v>Văn</v>
          </cell>
          <cell r="F1014" t="str">
            <v>Lộc</v>
          </cell>
          <cell r="G1014">
            <v>38806</v>
          </cell>
          <cell r="H1014" t="str">
            <v>Nam</v>
          </cell>
          <cell r="I1014" t="str">
            <v>K-30 - Quản Trị Du Lịch &amp; Khách Sạn (Đại Học)</v>
          </cell>
          <cell r="J1014" t="str">
            <v>K30DLK4</v>
          </cell>
          <cell r="L1014" t="str">
            <v>HỒ MINH PHÚC</v>
          </cell>
          <cell r="R1014" t="str">
            <v>Chính khóa</v>
          </cell>
          <cell r="T1014" t="str">
            <v>K30DLK4</v>
          </cell>
          <cell r="U1014" t="str">
            <v/>
          </cell>
        </row>
        <row r="1015">
          <cell r="C1015" t="str">
            <v>30204341442</v>
          </cell>
          <cell r="D1015" t="str">
            <v>Nguyễn</v>
          </cell>
          <cell r="E1015" t="str">
            <v>Thị Bảo</v>
          </cell>
          <cell r="F1015" t="str">
            <v>My</v>
          </cell>
          <cell r="G1015">
            <v>38754</v>
          </cell>
          <cell r="H1015" t="str">
            <v>Nữ</v>
          </cell>
          <cell r="I1015" t="str">
            <v>K-30 - Quản Trị Du Lịch &amp; Khách Sạn (Đại Học)</v>
          </cell>
          <cell r="J1015" t="str">
            <v>K30DLK4</v>
          </cell>
          <cell r="L1015" t="str">
            <v>HỒ MINH PHÚC</v>
          </cell>
          <cell r="R1015" t="str">
            <v>Chính khóa</v>
          </cell>
          <cell r="T1015" t="str">
            <v>K30DLK4</v>
          </cell>
          <cell r="U1015" t="str">
            <v/>
          </cell>
        </row>
        <row r="1016">
          <cell r="C1016" t="str">
            <v>30208058272</v>
          </cell>
          <cell r="D1016" t="str">
            <v>Nguyễn</v>
          </cell>
          <cell r="E1016" t="str">
            <v>Lưu Linh</v>
          </cell>
          <cell r="F1016" t="str">
            <v>Nhi</v>
          </cell>
          <cell r="G1016">
            <v>38880</v>
          </cell>
          <cell r="H1016" t="str">
            <v>Nữ</v>
          </cell>
          <cell r="I1016" t="str">
            <v>K-30 - Quản Trị Du Lịch &amp; Khách Sạn (Đại Học)</v>
          </cell>
          <cell r="J1016" t="str">
            <v>K30DLK4</v>
          </cell>
          <cell r="L1016" t="str">
            <v>HỒ MINH PHÚC</v>
          </cell>
          <cell r="R1016" t="str">
            <v>Chính khóa</v>
          </cell>
          <cell r="T1016" t="str">
            <v>K30DLK4</v>
          </cell>
          <cell r="U1016" t="str">
            <v/>
          </cell>
        </row>
        <row r="1017">
          <cell r="C1017" t="str">
            <v>30208028959</v>
          </cell>
          <cell r="D1017" t="str">
            <v>Hoàng</v>
          </cell>
          <cell r="E1017" t="str">
            <v>Yến</v>
          </cell>
          <cell r="F1017" t="str">
            <v>Nhi</v>
          </cell>
          <cell r="G1017">
            <v>38429</v>
          </cell>
          <cell r="H1017" t="str">
            <v>Nữ</v>
          </cell>
          <cell r="I1017" t="str">
            <v>K-30 - Quản Trị Du Lịch &amp; Khách Sạn (Đại Học)</v>
          </cell>
          <cell r="J1017" t="str">
            <v>K30DLK4</v>
          </cell>
          <cell r="L1017" t="str">
            <v>HỒ MINH PHÚC</v>
          </cell>
          <cell r="R1017" t="str">
            <v>Chính khóa</v>
          </cell>
          <cell r="T1017" t="str">
            <v>K30DLK4</v>
          </cell>
          <cell r="U1017" t="str">
            <v/>
          </cell>
        </row>
        <row r="1018">
          <cell r="C1018" t="str">
            <v>30218028824</v>
          </cell>
          <cell r="D1018" t="str">
            <v>Nguyễn</v>
          </cell>
          <cell r="E1018" t="str">
            <v>Hà Như</v>
          </cell>
          <cell r="F1018" t="str">
            <v>Phương</v>
          </cell>
          <cell r="G1018">
            <v>38743</v>
          </cell>
          <cell r="H1018" t="str">
            <v>Nữ</v>
          </cell>
          <cell r="I1018" t="str">
            <v>K-30 - Quản Trị Du Lịch &amp; Khách Sạn (Đại Học)</v>
          </cell>
          <cell r="J1018" t="str">
            <v>K30DLK4</v>
          </cell>
          <cell r="L1018" t="str">
            <v>HỒ MINH PHÚC</v>
          </cell>
          <cell r="R1018" t="str">
            <v>Chính khóa</v>
          </cell>
          <cell r="T1018" t="str">
            <v>K30DLK4</v>
          </cell>
          <cell r="U1018" t="str">
            <v/>
          </cell>
        </row>
        <row r="1019">
          <cell r="C1019" t="str">
            <v>30208058291</v>
          </cell>
          <cell r="D1019" t="str">
            <v>Trần</v>
          </cell>
          <cell r="E1019" t="str">
            <v>Thị Mỹ</v>
          </cell>
          <cell r="F1019" t="str">
            <v>Phương</v>
          </cell>
          <cell r="G1019">
            <v>38718</v>
          </cell>
          <cell r="H1019" t="str">
            <v>Nữ</v>
          </cell>
          <cell r="I1019" t="str">
            <v>K-30 - Quản Trị Du Lịch &amp; Khách Sạn (Đại Học)</v>
          </cell>
          <cell r="J1019" t="str">
            <v>K30DLK4</v>
          </cell>
          <cell r="L1019" t="str">
            <v>HỒ MINH PHÚC</v>
          </cell>
          <cell r="R1019" t="str">
            <v>Chính khóa</v>
          </cell>
          <cell r="T1019" t="str">
            <v>K30DLK4</v>
          </cell>
          <cell r="U1019" t="str">
            <v/>
          </cell>
        </row>
        <row r="1020">
          <cell r="C1020" t="str">
            <v>30208058287</v>
          </cell>
          <cell r="D1020" t="str">
            <v>Đoàn</v>
          </cell>
          <cell r="E1020" t="str">
            <v>Thu</v>
          </cell>
          <cell r="F1020" t="str">
            <v>Phương</v>
          </cell>
          <cell r="G1020">
            <v>38864</v>
          </cell>
          <cell r="H1020" t="str">
            <v>Nữ</v>
          </cell>
          <cell r="I1020" t="str">
            <v>K-30 - Quản Trị Du Lịch &amp; Khách Sạn (Đại Học)</v>
          </cell>
          <cell r="J1020" t="str">
            <v>K30DLK4</v>
          </cell>
          <cell r="L1020" t="str">
            <v>HỒ MINH PHÚC</v>
          </cell>
          <cell r="R1020" t="str">
            <v>Chính khóa</v>
          </cell>
          <cell r="T1020" t="str">
            <v>K30DLK4</v>
          </cell>
          <cell r="U1020" t="str">
            <v/>
          </cell>
        </row>
        <row r="1021">
          <cell r="C1021" t="str">
            <v>30208058294</v>
          </cell>
          <cell r="D1021" t="str">
            <v>Phạm</v>
          </cell>
          <cell r="E1021" t="str">
            <v>Hoàng Thảo</v>
          </cell>
          <cell r="F1021" t="str">
            <v>Quyên</v>
          </cell>
          <cell r="G1021">
            <v>38853</v>
          </cell>
          <cell r="H1021" t="str">
            <v>Nữ</v>
          </cell>
          <cell r="I1021" t="str">
            <v>K-30 - Quản Trị Du Lịch &amp; Khách Sạn (Đại Học)</v>
          </cell>
          <cell r="J1021" t="str">
            <v>K30DLK4</v>
          </cell>
          <cell r="L1021" t="str">
            <v>HỒ MINH PHÚC</v>
          </cell>
          <cell r="R1021" t="str">
            <v>Chính khóa</v>
          </cell>
          <cell r="T1021" t="str">
            <v>K30DLK4</v>
          </cell>
          <cell r="U1021" t="str">
            <v/>
          </cell>
        </row>
        <row r="1022">
          <cell r="C1022" t="str">
            <v>30218027290</v>
          </cell>
          <cell r="D1022" t="str">
            <v>Đinh</v>
          </cell>
          <cell r="E1022" t="str">
            <v>Nguyễn Phước</v>
          </cell>
          <cell r="F1022" t="str">
            <v>Tài</v>
          </cell>
          <cell r="G1022">
            <v>38908</v>
          </cell>
          <cell r="H1022" t="str">
            <v>Nam</v>
          </cell>
          <cell r="I1022" t="str">
            <v>K-30 - Quản Trị Du Lịch &amp; Khách Sạn (Đại Học)</v>
          </cell>
          <cell r="J1022" t="str">
            <v>K30DLK4</v>
          </cell>
          <cell r="L1022" t="str">
            <v>HỒ MINH PHÚC</v>
          </cell>
          <cell r="R1022" t="str">
            <v>Chính khóa</v>
          </cell>
          <cell r="T1022" t="str">
            <v>K30DLK4</v>
          </cell>
          <cell r="U1022" t="str">
            <v/>
          </cell>
        </row>
        <row r="1023">
          <cell r="C1023" t="str">
            <v>30208062926</v>
          </cell>
          <cell r="D1023" t="str">
            <v>Võ</v>
          </cell>
          <cell r="E1023" t="str">
            <v>Anh</v>
          </cell>
          <cell r="F1023" t="str">
            <v>Thư</v>
          </cell>
          <cell r="G1023">
            <v>39015</v>
          </cell>
          <cell r="H1023" t="str">
            <v>Nữ</v>
          </cell>
          <cell r="I1023" t="str">
            <v>K-30 - Quản Trị Du Lịch &amp; Khách Sạn (Đại Học)</v>
          </cell>
          <cell r="J1023" t="str">
            <v>K30DLK4</v>
          </cell>
          <cell r="L1023" t="str">
            <v>HỒ MINH PHÚC</v>
          </cell>
          <cell r="R1023" t="str">
            <v>Chính khóa</v>
          </cell>
          <cell r="T1023" t="str">
            <v>K30DLK4</v>
          </cell>
          <cell r="U1023" t="str">
            <v/>
          </cell>
        </row>
        <row r="1024">
          <cell r="C1024" t="str">
            <v>30209433153</v>
          </cell>
          <cell r="D1024" t="str">
            <v>Phạm</v>
          </cell>
          <cell r="E1024" t="str">
            <v>Thị Yến</v>
          </cell>
          <cell r="F1024" t="str">
            <v>Thuận</v>
          </cell>
          <cell r="G1024">
            <v>38809</v>
          </cell>
          <cell r="H1024" t="str">
            <v>Nữ</v>
          </cell>
          <cell r="I1024" t="str">
            <v>K-30 - Quản Trị Du Lịch &amp; Khách Sạn (Đại Học)</v>
          </cell>
          <cell r="J1024" t="str">
            <v>K30DLK4</v>
          </cell>
          <cell r="L1024" t="str">
            <v>HỒ MINH PHÚC</v>
          </cell>
          <cell r="R1024" t="str">
            <v>Chính khóa</v>
          </cell>
          <cell r="T1024" t="str">
            <v>K30DLK4</v>
          </cell>
          <cell r="U1024" t="str">
            <v/>
          </cell>
        </row>
        <row r="1025">
          <cell r="C1025" t="str">
            <v>30208048705</v>
          </cell>
          <cell r="D1025" t="str">
            <v>Đinh</v>
          </cell>
          <cell r="E1025" t="str">
            <v>Thị Thuỷ</v>
          </cell>
          <cell r="F1025" t="str">
            <v>Tiên</v>
          </cell>
          <cell r="G1025">
            <v>38684</v>
          </cell>
          <cell r="H1025" t="str">
            <v>Nữ</v>
          </cell>
          <cell r="I1025" t="str">
            <v>K-30 - Quản Trị Du Lịch &amp; Khách Sạn (Đại Học)</v>
          </cell>
          <cell r="J1025" t="str">
            <v>K30DLK4</v>
          </cell>
          <cell r="L1025" t="str">
            <v>HỒ MINH PHÚC</v>
          </cell>
          <cell r="R1025" t="str">
            <v>Chính khóa</v>
          </cell>
          <cell r="T1025" t="str">
            <v>K30DLK4</v>
          </cell>
          <cell r="U1025" t="str">
            <v/>
          </cell>
        </row>
        <row r="1026">
          <cell r="C1026" t="str">
            <v>30210351921</v>
          </cell>
          <cell r="D1026" t="str">
            <v>Đoàn</v>
          </cell>
          <cell r="E1026" t="str">
            <v>Minh</v>
          </cell>
          <cell r="F1026" t="str">
            <v>Tiến</v>
          </cell>
          <cell r="G1026">
            <v>38916</v>
          </cell>
          <cell r="H1026" t="str">
            <v>Nam</v>
          </cell>
          <cell r="I1026" t="str">
            <v>K-30 - Quản Trị Du Lịch &amp; Khách Sạn (Đại Học)</v>
          </cell>
          <cell r="J1026" t="str">
            <v>K30DLK4</v>
          </cell>
          <cell r="L1026" t="str">
            <v>HỒ MINH PHÚC</v>
          </cell>
          <cell r="R1026" t="str">
            <v>Chính khóa</v>
          </cell>
          <cell r="T1026" t="str">
            <v>K30DLK4</v>
          </cell>
          <cell r="U1026" t="str">
            <v/>
          </cell>
        </row>
        <row r="1027">
          <cell r="C1027" t="str">
            <v>30205243456</v>
          </cell>
          <cell r="D1027" t="str">
            <v>Nguyễn</v>
          </cell>
          <cell r="E1027" t="str">
            <v>Phạm Kiều</v>
          </cell>
          <cell r="F1027" t="str">
            <v>Trâm</v>
          </cell>
          <cell r="G1027">
            <v>38789</v>
          </cell>
          <cell r="H1027" t="str">
            <v>Nữ</v>
          </cell>
          <cell r="I1027" t="str">
            <v>K-30 - Quản Trị Du Lịch &amp; Khách Sạn (Đại Học)</v>
          </cell>
          <cell r="J1027" t="str">
            <v>K30DLK4</v>
          </cell>
          <cell r="L1027" t="str">
            <v>HỒ MINH PHÚC</v>
          </cell>
          <cell r="R1027" t="str">
            <v>Chính khóa</v>
          </cell>
          <cell r="T1027" t="str">
            <v>K30DLK4</v>
          </cell>
          <cell r="U1027" t="str">
            <v/>
          </cell>
        </row>
        <row r="1028">
          <cell r="C1028" t="str">
            <v>30208063131</v>
          </cell>
          <cell r="D1028" t="str">
            <v>Lê</v>
          </cell>
          <cell r="E1028" t="str">
            <v>Phạm Thị Thuỳ</v>
          </cell>
          <cell r="F1028" t="str">
            <v>Trang</v>
          </cell>
          <cell r="G1028">
            <v>39032</v>
          </cell>
          <cell r="H1028" t="str">
            <v>Nữ</v>
          </cell>
          <cell r="I1028" t="str">
            <v>K-30 - Quản Trị Du Lịch &amp; Khách Sạn (Đại Học)</v>
          </cell>
          <cell r="J1028" t="str">
            <v>K30DLK4</v>
          </cell>
          <cell r="L1028" t="str">
            <v>HỒ MINH PHÚC</v>
          </cell>
          <cell r="R1028" t="str">
            <v>Chính khóa</v>
          </cell>
          <cell r="T1028" t="str">
            <v>K30DLK4</v>
          </cell>
          <cell r="U1028" t="str">
            <v/>
          </cell>
        </row>
        <row r="1029">
          <cell r="C1029" t="str">
            <v>30208063221</v>
          </cell>
          <cell r="D1029" t="str">
            <v>Võ</v>
          </cell>
          <cell r="E1029" t="str">
            <v>Hoàng Diễm</v>
          </cell>
          <cell r="F1029" t="str">
            <v>Trinh</v>
          </cell>
          <cell r="G1029">
            <v>38807</v>
          </cell>
          <cell r="H1029" t="str">
            <v>Nữ</v>
          </cell>
          <cell r="I1029" t="str">
            <v>K-30 - Quản Trị Du Lịch &amp; Khách Sạn (Đại Học)</v>
          </cell>
          <cell r="J1029" t="str">
            <v>K30DLK4</v>
          </cell>
          <cell r="L1029" t="str">
            <v>HỒ MINH PHÚC</v>
          </cell>
          <cell r="R1029" t="str">
            <v>Chính khóa</v>
          </cell>
          <cell r="T1029" t="str">
            <v>K30DLK4</v>
          </cell>
          <cell r="U1029" t="str">
            <v/>
          </cell>
        </row>
        <row r="1030">
          <cell r="C1030" t="str">
            <v>30204649770</v>
          </cell>
          <cell r="D1030" t="str">
            <v>Cao</v>
          </cell>
          <cell r="E1030" t="str">
            <v>Thị Tuyết</v>
          </cell>
          <cell r="F1030" t="str">
            <v>Trinh</v>
          </cell>
          <cell r="G1030">
            <v>39055</v>
          </cell>
          <cell r="H1030" t="str">
            <v>Nữ</v>
          </cell>
          <cell r="I1030" t="str">
            <v>K-30 - Quản Trị Du Lịch &amp; Khách Sạn (Đại Học)</v>
          </cell>
          <cell r="J1030" t="str">
            <v>K30DLK4</v>
          </cell>
          <cell r="L1030" t="str">
            <v>HỒ MINH PHÚC</v>
          </cell>
          <cell r="R1030" t="str">
            <v>Chính khóa</v>
          </cell>
          <cell r="T1030" t="str">
            <v>K30DLK4</v>
          </cell>
          <cell r="U1030" t="str">
            <v/>
          </cell>
        </row>
        <row r="1031">
          <cell r="C1031" t="str">
            <v>30218058348</v>
          </cell>
          <cell r="D1031" t="str">
            <v>Lê</v>
          </cell>
          <cell r="E1031" t="str">
            <v>Đức</v>
          </cell>
          <cell r="F1031" t="str">
            <v>Trọng</v>
          </cell>
          <cell r="G1031">
            <v>38928</v>
          </cell>
          <cell r="H1031" t="str">
            <v>Nam</v>
          </cell>
          <cell r="I1031" t="str">
            <v>K-30 - Quản Trị Du Lịch &amp; Khách Sạn (Đại Học)</v>
          </cell>
          <cell r="J1031" t="str">
            <v>K30DLK4</v>
          </cell>
          <cell r="L1031" t="str">
            <v>HỒ MINH PHÚC</v>
          </cell>
          <cell r="R1031" t="str">
            <v>Chính khóa</v>
          </cell>
          <cell r="T1031" t="str">
            <v>K30DLK4</v>
          </cell>
          <cell r="U1031" t="str">
            <v/>
          </cell>
        </row>
        <row r="1032">
          <cell r="C1032" t="str">
            <v>30212322890</v>
          </cell>
          <cell r="D1032" t="str">
            <v>Nguyễn</v>
          </cell>
          <cell r="E1032" t="str">
            <v>Công</v>
          </cell>
          <cell r="F1032" t="str">
            <v>Vinh</v>
          </cell>
          <cell r="G1032">
            <v>38587</v>
          </cell>
          <cell r="H1032" t="str">
            <v>Nam</v>
          </cell>
          <cell r="I1032" t="str">
            <v>K-30 - Quản Trị Du Lịch &amp; Khách Sạn (Đại Học)</v>
          </cell>
          <cell r="J1032" t="str">
            <v>K30DLK4</v>
          </cell>
          <cell r="L1032" t="str">
            <v>HỒ MINH PHÚC</v>
          </cell>
          <cell r="R1032" t="str">
            <v>Chính khóa</v>
          </cell>
          <cell r="T1032" t="str">
            <v>K30DLK4</v>
          </cell>
          <cell r="U1032" t="str">
            <v/>
          </cell>
        </row>
        <row r="1033">
          <cell r="C1033" t="str">
            <v>29211158822</v>
          </cell>
          <cell r="D1033" t="str">
            <v>Nguyễn</v>
          </cell>
          <cell r="E1033" t="str">
            <v>Công</v>
          </cell>
          <cell r="F1033" t="str">
            <v>Vinh</v>
          </cell>
          <cell r="G1033">
            <v>38581</v>
          </cell>
          <cell r="H1033" t="str">
            <v>Nam</v>
          </cell>
          <cell r="I1033" t="str">
            <v>K-30 - Quản Trị Du Lịch &amp; Khách Sạn (Đại Học)</v>
          </cell>
          <cell r="J1033" t="str">
            <v>K30DLK4</v>
          </cell>
          <cell r="L1033" t="str">
            <v>HỒ MINH PHÚC</v>
          </cell>
          <cell r="R1033" t="str">
            <v>Chính khóa</v>
          </cell>
          <cell r="T1033" t="str">
            <v>K30DLK4</v>
          </cell>
          <cell r="U1033" t="str">
            <v/>
          </cell>
        </row>
        <row r="1034">
          <cell r="C1034" t="str">
            <v>30218025606</v>
          </cell>
          <cell r="D1034" t="str">
            <v>Hồ</v>
          </cell>
          <cell r="E1034" t="str">
            <v>Nguyên</v>
          </cell>
          <cell r="F1034" t="str">
            <v>Vũ</v>
          </cell>
          <cell r="G1034">
            <v>38992</v>
          </cell>
          <cell r="H1034" t="str">
            <v>Nam</v>
          </cell>
          <cell r="I1034" t="str">
            <v>K-30 - Quản Trị Du Lịch &amp; Khách Sạn (Đại Học)</v>
          </cell>
          <cell r="J1034" t="str">
            <v>K30DLK4</v>
          </cell>
          <cell r="L1034" t="str">
            <v>HỒ MINH PHÚC</v>
          </cell>
          <cell r="R1034" t="str">
            <v>Chính khóa</v>
          </cell>
          <cell r="T1034" t="str">
            <v>K30DLK4</v>
          </cell>
          <cell r="U1034" t="str">
            <v/>
          </cell>
        </row>
        <row r="1035">
          <cell r="C1035" t="str">
            <v>30208058378</v>
          </cell>
          <cell r="D1035" t="str">
            <v>Phạm</v>
          </cell>
          <cell r="E1035" t="str">
            <v>Thị Hoàng</v>
          </cell>
          <cell r="F1035" t="str">
            <v>Vy</v>
          </cell>
          <cell r="G1035">
            <v>38848</v>
          </cell>
          <cell r="H1035" t="str">
            <v>Nữ</v>
          </cell>
          <cell r="I1035" t="str">
            <v>K-30 - Quản Trị Du Lịch &amp; Khách Sạn (Đại Học)</v>
          </cell>
          <cell r="J1035" t="str">
            <v>K30DLK4</v>
          </cell>
          <cell r="L1035" t="str">
            <v>HỒ MINH PHÚC</v>
          </cell>
          <cell r="R1035" t="str">
            <v>Chính khóa</v>
          </cell>
          <cell r="T1035" t="str">
            <v>K30DLK4</v>
          </cell>
          <cell r="U1035" t="str">
            <v/>
          </cell>
        </row>
        <row r="1036">
          <cell r="C1036" t="str">
            <v>30208062972</v>
          </cell>
          <cell r="D1036" t="str">
            <v>Nguyễn</v>
          </cell>
          <cell r="E1036" t="str">
            <v>Thị Như</v>
          </cell>
          <cell r="F1036" t="str">
            <v>Ý</v>
          </cell>
          <cell r="G1036">
            <v>38908</v>
          </cell>
          <cell r="H1036" t="str">
            <v>Nữ</v>
          </cell>
          <cell r="I1036" t="str">
            <v>K-30 - Quản Trị Du Lịch &amp; Khách Sạn (Đại Học)</v>
          </cell>
          <cell r="J1036" t="str">
            <v>K30DLK4</v>
          </cell>
          <cell r="L1036" t="str">
            <v>HỒ MINH PHÚC</v>
          </cell>
          <cell r="R1036" t="str">
            <v>Chính khóa</v>
          </cell>
          <cell r="T1036" t="str">
            <v>K30DLK4</v>
          </cell>
          <cell r="U1036" t="str">
            <v/>
          </cell>
        </row>
        <row r="1037">
          <cell r="C1037" t="str">
            <v>30214621543</v>
          </cell>
          <cell r="D1037" t="str">
            <v>Nguyễn</v>
          </cell>
          <cell r="E1037" t="str">
            <v>Thế</v>
          </cell>
          <cell r="F1037" t="str">
            <v>Bình</v>
          </cell>
          <cell r="G1037">
            <v>38820</v>
          </cell>
          <cell r="H1037" t="str">
            <v>Nam</v>
          </cell>
          <cell r="I1037" t="str">
            <v>K-30 - Quản Trị Du Lịch &amp; Khách Sạn (Đại Học)</v>
          </cell>
          <cell r="J1037" t="str">
            <v>K30DLK5</v>
          </cell>
          <cell r="L1037" t="str">
            <v>NGUYỄN THỊ MINH THƯ</v>
          </cell>
          <cell r="R1037" t="str">
            <v>Chính khóa</v>
          </cell>
          <cell r="T1037" t="str">
            <v>K30DLK5</v>
          </cell>
          <cell r="U1037" t="str">
            <v/>
          </cell>
        </row>
        <row r="1038">
          <cell r="C1038" t="str">
            <v>30218058188</v>
          </cell>
          <cell r="D1038" t="str">
            <v>Lưu</v>
          </cell>
          <cell r="E1038" t="str">
            <v>Văn</v>
          </cell>
          <cell r="F1038" t="str">
            <v>Bình</v>
          </cell>
          <cell r="G1038">
            <v>38794</v>
          </cell>
          <cell r="H1038" t="str">
            <v>Nam</v>
          </cell>
          <cell r="I1038" t="str">
            <v>K-30 - Quản Trị Du Lịch &amp; Khách Sạn (Đại Học)</v>
          </cell>
          <cell r="J1038" t="str">
            <v>K30DLK5</v>
          </cell>
          <cell r="L1038" t="str">
            <v>NGUYỄN THỊ MINH THƯ</v>
          </cell>
          <cell r="R1038" t="str">
            <v>Chính khóa</v>
          </cell>
          <cell r="T1038" t="str">
            <v>K30DLK5</v>
          </cell>
          <cell r="U1038" t="str">
            <v/>
          </cell>
        </row>
        <row r="1039">
          <cell r="C1039" t="str">
            <v>30208457895</v>
          </cell>
          <cell r="D1039" t="str">
            <v>Phan</v>
          </cell>
          <cell r="E1039" t="str">
            <v>Lê Vũ</v>
          </cell>
          <cell r="F1039" t="str">
            <v>Hạnh</v>
          </cell>
          <cell r="G1039">
            <v>38799</v>
          </cell>
          <cell r="H1039" t="str">
            <v>Nữ</v>
          </cell>
          <cell r="I1039" t="str">
            <v>K-30 - Quản Trị Du Lịch &amp; Khách Sạn (Đại Học)</v>
          </cell>
          <cell r="J1039" t="str">
            <v>K30DLK5</v>
          </cell>
          <cell r="L1039" t="str">
            <v>NGUYỄN THỊ MINH THƯ</v>
          </cell>
          <cell r="R1039" t="str">
            <v>Chính khóa</v>
          </cell>
          <cell r="T1039" t="str">
            <v>K30DLK5</v>
          </cell>
          <cell r="U1039" t="str">
            <v/>
          </cell>
        </row>
        <row r="1040">
          <cell r="C1040" t="str">
            <v>29218056177</v>
          </cell>
          <cell r="D1040" t="str">
            <v>Trần</v>
          </cell>
          <cell r="E1040" t="str">
            <v>Anh</v>
          </cell>
          <cell r="F1040" t="str">
            <v>Hào</v>
          </cell>
          <cell r="G1040">
            <v>38353</v>
          </cell>
          <cell r="H1040" t="str">
            <v>Nam</v>
          </cell>
          <cell r="I1040" t="str">
            <v>K-30 - Quản Trị Du Lịch &amp; Khách Sạn (Đại Học)</v>
          </cell>
          <cell r="J1040" t="str">
            <v>K30DLK5</v>
          </cell>
          <cell r="L1040" t="str">
            <v>NGUYỄN THỊ MINH THƯ</v>
          </cell>
          <cell r="R1040" t="str">
            <v>Chính khóa</v>
          </cell>
          <cell r="T1040" t="str">
            <v>K30DLK5</v>
          </cell>
          <cell r="U1040" t="str">
            <v/>
          </cell>
        </row>
        <row r="1041">
          <cell r="C1041" t="str">
            <v>30218034063</v>
          </cell>
          <cell r="D1041" t="str">
            <v>Vương</v>
          </cell>
          <cell r="E1041" t="str">
            <v>Trí Anh</v>
          </cell>
          <cell r="F1041" t="str">
            <v>Hiếu</v>
          </cell>
          <cell r="G1041">
            <v>38766</v>
          </cell>
          <cell r="H1041" t="str">
            <v>Nam</v>
          </cell>
          <cell r="I1041" t="str">
            <v>K-30 - Quản Trị Du Lịch &amp; Khách Sạn (Đại Học)</v>
          </cell>
          <cell r="J1041" t="str">
            <v>K30DLK5</v>
          </cell>
          <cell r="L1041" t="str">
            <v>NGUYỄN THỊ MINH THƯ</v>
          </cell>
          <cell r="R1041" t="str">
            <v>Chính khóa</v>
          </cell>
          <cell r="T1041" t="str">
            <v>K30DLK5</v>
          </cell>
          <cell r="U1041" t="str">
            <v/>
          </cell>
        </row>
        <row r="1042">
          <cell r="C1042" t="str">
            <v>30218062797</v>
          </cell>
          <cell r="D1042" t="str">
            <v>Phạm</v>
          </cell>
          <cell r="E1042" t="str">
            <v>Quốc</v>
          </cell>
          <cell r="F1042" t="str">
            <v>Hưng</v>
          </cell>
          <cell r="G1042">
            <v>38971</v>
          </cell>
          <cell r="H1042" t="str">
            <v>Nam</v>
          </cell>
          <cell r="I1042" t="str">
            <v>K-30 - Quản Trị Du Lịch &amp; Khách Sạn (Đại Học)</v>
          </cell>
          <cell r="J1042" t="str">
            <v>K30DLK5</v>
          </cell>
          <cell r="L1042" t="str">
            <v>NGUYỄN THỊ MINH THƯ</v>
          </cell>
          <cell r="R1042" t="str">
            <v>Chính khóa</v>
          </cell>
          <cell r="T1042" t="str">
            <v>K30DLK5</v>
          </cell>
          <cell r="U1042" t="str">
            <v/>
          </cell>
        </row>
        <row r="1043">
          <cell r="C1043" t="str">
            <v>30218062788</v>
          </cell>
          <cell r="D1043" t="str">
            <v>Nguyễn</v>
          </cell>
          <cell r="E1043" t="str">
            <v>Minh</v>
          </cell>
          <cell r="F1043" t="str">
            <v>Huy</v>
          </cell>
          <cell r="G1043">
            <v>38780</v>
          </cell>
          <cell r="H1043" t="str">
            <v>Nam</v>
          </cell>
          <cell r="I1043" t="str">
            <v>K-30 - Quản Trị Du Lịch &amp; Khách Sạn (Đại Học)</v>
          </cell>
          <cell r="J1043" t="str">
            <v>K30DLK5</v>
          </cell>
          <cell r="L1043" t="str">
            <v>NGUYỄN THỊ MINH THƯ</v>
          </cell>
          <cell r="R1043" t="str">
            <v>Chính khóa</v>
          </cell>
          <cell r="T1043" t="str">
            <v>K30DLK5</v>
          </cell>
          <cell r="U1043" t="str">
            <v/>
          </cell>
        </row>
        <row r="1044">
          <cell r="C1044" t="str">
            <v>30218048895</v>
          </cell>
          <cell r="D1044" t="str">
            <v>Phan</v>
          </cell>
          <cell r="E1044" t="str">
            <v>Lê</v>
          </cell>
          <cell r="F1044" t="str">
            <v>Khiêm</v>
          </cell>
          <cell r="G1044">
            <v>39054</v>
          </cell>
          <cell r="H1044" t="str">
            <v>Nam</v>
          </cell>
          <cell r="I1044" t="str">
            <v>K-30 - Quản Trị Du Lịch &amp; Khách Sạn (Đại Học)</v>
          </cell>
          <cell r="J1044" t="str">
            <v>K30DLK5</v>
          </cell>
          <cell r="L1044" t="str">
            <v>NGUYỄN THỊ MINH THƯ</v>
          </cell>
          <cell r="R1044" t="str">
            <v>Chính khóa</v>
          </cell>
          <cell r="T1044" t="str">
            <v>K30DLK5</v>
          </cell>
          <cell r="U1044" t="str">
            <v/>
          </cell>
        </row>
        <row r="1045">
          <cell r="C1045" t="str">
            <v>30218058230</v>
          </cell>
          <cell r="D1045" t="str">
            <v>Vũ</v>
          </cell>
          <cell r="E1045" t="str">
            <v>Nguyễn Đình</v>
          </cell>
          <cell r="F1045" t="str">
            <v>Khoa</v>
          </cell>
          <cell r="G1045">
            <v>38760</v>
          </cell>
          <cell r="H1045" t="str">
            <v>Nam</v>
          </cell>
          <cell r="I1045" t="str">
            <v>K-30 - Quản Trị Du Lịch &amp; Khách Sạn (Đại Học)</v>
          </cell>
          <cell r="J1045" t="str">
            <v>K30DLK5</v>
          </cell>
          <cell r="L1045" t="str">
            <v>NGUYỄN THỊ MINH THƯ</v>
          </cell>
          <cell r="R1045" t="str">
            <v>Chính khóa</v>
          </cell>
          <cell r="T1045" t="str">
            <v>K30DLK5</v>
          </cell>
          <cell r="U1045" t="str">
            <v/>
          </cell>
        </row>
        <row r="1046">
          <cell r="C1046" t="str">
            <v>30218021139</v>
          </cell>
          <cell r="D1046" t="str">
            <v>Nguyễn</v>
          </cell>
          <cell r="E1046" t="str">
            <v>Đức</v>
          </cell>
          <cell r="F1046" t="str">
            <v>Kiên</v>
          </cell>
          <cell r="G1046">
            <v>38819</v>
          </cell>
          <cell r="H1046" t="str">
            <v>Nam</v>
          </cell>
          <cell r="I1046" t="str">
            <v>K-30 - Quản Trị Du Lịch &amp; Khách Sạn (Đại Học)</v>
          </cell>
          <cell r="J1046" t="str">
            <v>K30DLK5</v>
          </cell>
          <cell r="L1046" t="str">
            <v>NGUYỄN THỊ MINH THƯ</v>
          </cell>
          <cell r="R1046" t="str">
            <v>Chính khóa</v>
          </cell>
          <cell r="T1046" t="str">
            <v>K30DLK5</v>
          </cell>
          <cell r="U1046" t="str">
            <v/>
          </cell>
        </row>
        <row r="1047">
          <cell r="C1047" t="str">
            <v>30206254350</v>
          </cell>
          <cell r="D1047" t="str">
            <v>Nguyễn</v>
          </cell>
          <cell r="E1047" t="str">
            <v>Triệu Gia</v>
          </cell>
          <cell r="F1047" t="str">
            <v>Linh</v>
          </cell>
          <cell r="G1047">
            <v>38906</v>
          </cell>
          <cell r="H1047" t="str">
            <v>Nữ</v>
          </cell>
          <cell r="I1047" t="str">
            <v>K-30 - Quản Trị Du Lịch &amp; Khách Sạn (Đại Học)</v>
          </cell>
          <cell r="J1047" t="str">
            <v>K30DLK5</v>
          </cell>
          <cell r="L1047" t="str">
            <v>NGUYỄN THỊ MINH THƯ</v>
          </cell>
          <cell r="R1047" t="str">
            <v>Chính khóa</v>
          </cell>
          <cell r="T1047" t="str">
            <v>K30DLK5</v>
          </cell>
          <cell r="U1047" t="str">
            <v/>
          </cell>
        </row>
        <row r="1048">
          <cell r="C1048" t="str">
            <v>29219042652</v>
          </cell>
          <cell r="D1048" t="str">
            <v>Cù</v>
          </cell>
          <cell r="E1048" t="str">
            <v>Duy Hoàng</v>
          </cell>
          <cell r="F1048" t="str">
            <v>Lợi</v>
          </cell>
          <cell r="G1048">
            <v>38438</v>
          </cell>
          <cell r="H1048" t="str">
            <v>Nam</v>
          </cell>
          <cell r="I1048" t="str">
            <v>K-30 - Quản Trị Du Lịch &amp; Khách Sạn (Đại Học)</v>
          </cell>
          <cell r="J1048" t="str">
            <v>K30DLK5</v>
          </cell>
          <cell r="L1048" t="str">
            <v>NGUYỄN THỊ MINH THƯ</v>
          </cell>
          <cell r="R1048" t="str">
            <v>Chính khóa</v>
          </cell>
          <cell r="T1048" t="str">
            <v>K30DLK5</v>
          </cell>
          <cell r="U1048" t="str">
            <v/>
          </cell>
        </row>
        <row r="1049">
          <cell r="C1049" t="str">
            <v>30208052894</v>
          </cell>
          <cell r="D1049" t="str">
            <v>Dương</v>
          </cell>
          <cell r="E1049" t="str">
            <v>Thị Cẩm</v>
          </cell>
          <cell r="F1049" t="str">
            <v>Ly</v>
          </cell>
          <cell r="G1049">
            <v>39025</v>
          </cell>
          <cell r="H1049" t="str">
            <v>Nữ</v>
          </cell>
          <cell r="I1049" t="str">
            <v>K-30 - Quản Trị Du Lịch &amp; Khách Sạn (Đại Học)</v>
          </cell>
          <cell r="J1049" t="str">
            <v>K30DLK5</v>
          </cell>
          <cell r="L1049" t="str">
            <v>NGUYỄN THỊ MINH THƯ</v>
          </cell>
          <cell r="R1049" t="str">
            <v>Chính khóa</v>
          </cell>
          <cell r="T1049" t="str">
            <v>K30DLK5</v>
          </cell>
          <cell r="U1049" t="str">
            <v/>
          </cell>
        </row>
        <row r="1050">
          <cell r="C1050" t="str">
            <v>29208058059</v>
          </cell>
          <cell r="D1050" t="str">
            <v>Phùng</v>
          </cell>
          <cell r="E1050" t="str">
            <v>Thị Thúy</v>
          </cell>
          <cell r="F1050" t="str">
            <v>Nga</v>
          </cell>
          <cell r="G1050">
            <v>38495</v>
          </cell>
          <cell r="H1050" t="str">
            <v>Nữ</v>
          </cell>
          <cell r="I1050" t="str">
            <v>K-30 - Quản Trị Du Lịch &amp; Khách Sạn (Đại Học)</v>
          </cell>
          <cell r="J1050" t="str">
            <v>K30DLK5</v>
          </cell>
          <cell r="K1050"/>
          <cell r="L1050" t="str">
            <v>NGUYỄN THỊ MINH THƯ</v>
          </cell>
          <cell r="M1050"/>
          <cell r="N1050" t="str">
            <v xml:space="preserve">- Sinh viên BLKQHT theo diện Tham gia học tại Hàn Quốc kể từ HK2 - 2025-2026 đến  năm học 2026-2027, Theo QĐ số: 1270/QĐ-ĐHDT ngày 16/03/2026_x000D_
- Sinh viên diện BLKQHT số QĐ: 1270/QĐ-ĐHDT ngày 16/03/2026, Học lại vào K30DLK kể từ HK1 Năm học: 2026-2027, Theo QĐ số: 3705/QĐ-ĐHDT ngày 17/08/2026_x000D_
</v>
          </cell>
          <cell r="O1050"/>
          <cell r="P1050"/>
          <cell r="Q1050"/>
          <cell r="R1050" t="str">
            <v>Chính khóa</v>
          </cell>
          <cell r="S1050"/>
          <cell r="T1050" t="e">
            <v>#N/A</v>
          </cell>
          <cell r="U1050" t="e">
            <v>#N/A</v>
          </cell>
        </row>
        <row r="1051">
          <cell r="C1051" t="str">
            <v>30218034540</v>
          </cell>
          <cell r="D1051" t="str">
            <v>Lê</v>
          </cell>
          <cell r="E1051" t="str">
            <v>Cảnh Vĩ</v>
          </cell>
          <cell r="F1051" t="str">
            <v>Nguyên</v>
          </cell>
          <cell r="G1051">
            <v>38888</v>
          </cell>
          <cell r="H1051" t="str">
            <v>Nam</v>
          </cell>
          <cell r="I1051" t="str">
            <v>K-30 - Quản Trị Du Lịch &amp; Khách Sạn (Đại Học)</v>
          </cell>
          <cell r="J1051" t="str">
            <v>K30DLK5</v>
          </cell>
          <cell r="L1051" t="str">
            <v>NGUYỄN THỊ MINH THƯ</v>
          </cell>
          <cell r="R1051" t="str">
            <v>Chính khóa</v>
          </cell>
          <cell r="T1051" t="str">
            <v>K30DLK5</v>
          </cell>
          <cell r="U1051" t="str">
            <v/>
          </cell>
        </row>
        <row r="1052">
          <cell r="C1052" t="str">
            <v>30218026786</v>
          </cell>
          <cell r="D1052" t="str">
            <v>Nguyễn</v>
          </cell>
          <cell r="E1052" t="str">
            <v>Hữu Minh</v>
          </cell>
          <cell r="F1052" t="str">
            <v>Nguyên</v>
          </cell>
          <cell r="G1052">
            <v>38829</v>
          </cell>
          <cell r="H1052" t="str">
            <v>Nam</v>
          </cell>
          <cell r="I1052" t="str">
            <v>K-30 - Quản Trị Du Lịch &amp; Khách Sạn (Đại Học)</v>
          </cell>
          <cell r="J1052" t="str">
            <v>K30DLK5</v>
          </cell>
          <cell r="L1052" t="str">
            <v>NGUYỄN THỊ MINH THƯ</v>
          </cell>
          <cell r="R1052" t="str">
            <v>Chính khóa</v>
          </cell>
          <cell r="T1052" t="str">
            <v>K30DLK5</v>
          </cell>
          <cell r="U1052" t="str">
            <v/>
          </cell>
        </row>
        <row r="1053">
          <cell r="C1053" t="str">
            <v>30213553139</v>
          </cell>
          <cell r="D1053" t="str">
            <v>Nguyễn</v>
          </cell>
          <cell r="E1053" t="str">
            <v>Công</v>
          </cell>
          <cell r="F1053" t="str">
            <v>Nhật</v>
          </cell>
          <cell r="G1053">
            <v>39005</v>
          </cell>
          <cell r="H1053" t="str">
            <v>Nam</v>
          </cell>
          <cell r="I1053" t="str">
            <v>K-30 - Quản Trị Du Lịch &amp; Khách Sạn (Đại Học)</v>
          </cell>
          <cell r="J1053" t="str">
            <v>K30DLK5</v>
          </cell>
          <cell r="L1053" t="str">
            <v>NGUYỄN THỊ MINH THƯ</v>
          </cell>
          <cell r="R1053" t="str">
            <v>Chính khóa</v>
          </cell>
          <cell r="T1053" t="str">
            <v>K30DLK5</v>
          </cell>
          <cell r="U1053" t="str">
            <v/>
          </cell>
        </row>
        <row r="1054">
          <cell r="C1054" t="str">
            <v>30218032590</v>
          </cell>
          <cell r="D1054" t="str">
            <v>Trần</v>
          </cell>
          <cell r="E1054" t="str">
            <v>Lý Quán</v>
          </cell>
          <cell r="F1054" t="str">
            <v>Quân</v>
          </cell>
          <cell r="G1054">
            <v>38918</v>
          </cell>
          <cell r="H1054" t="str">
            <v>Nam</v>
          </cell>
          <cell r="I1054" t="str">
            <v>K-30 - Quản Trị Du Lịch &amp; Khách Sạn (Đại Học)</v>
          </cell>
          <cell r="J1054" t="str">
            <v>K30DLK5</v>
          </cell>
          <cell r="L1054" t="str">
            <v>NGUYỄN THỊ MINH THƯ</v>
          </cell>
          <cell r="R1054" t="str">
            <v>Chính khóa</v>
          </cell>
          <cell r="T1054" t="str">
            <v>K30DLK5</v>
          </cell>
          <cell r="U1054" t="str">
            <v/>
          </cell>
        </row>
        <row r="1055">
          <cell r="C1055" t="str">
            <v>30208038658</v>
          </cell>
          <cell r="D1055" t="str">
            <v>Trương</v>
          </cell>
          <cell r="E1055" t="str">
            <v>Minh</v>
          </cell>
          <cell r="F1055" t="str">
            <v>Tâm</v>
          </cell>
          <cell r="G1055">
            <v>39035</v>
          </cell>
          <cell r="H1055" t="str">
            <v>Nữ</v>
          </cell>
          <cell r="I1055" t="str">
            <v>K-30 - Quản Trị Du Lịch &amp; Khách Sạn (Đại Học)</v>
          </cell>
          <cell r="J1055" t="str">
            <v>K30DLK5</v>
          </cell>
          <cell r="L1055" t="str">
            <v>NGUYỄN THỊ MINH THƯ</v>
          </cell>
          <cell r="R1055" t="str">
            <v>Chính khóa</v>
          </cell>
          <cell r="T1055" t="str">
            <v>K30DLK5</v>
          </cell>
          <cell r="U1055" t="str">
            <v/>
          </cell>
        </row>
        <row r="1056">
          <cell r="C1056" t="str">
            <v>30216223462</v>
          </cell>
          <cell r="D1056" t="str">
            <v>Đỗ</v>
          </cell>
          <cell r="E1056" t="str">
            <v>Chí</v>
          </cell>
          <cell r="F1056" t="str">
            <v>Thiện</v>
          </cell>
          <cell r="G1056">
            <v>38963</v>
          </cell>
          <cell r="H1056" t="str">
            <v>Nam</v>
          </cell>
          <cell r="I1056" t="str">
            <v>K-30 - Quản Trị Du Lịch &amp; Khách Sạn (Đại Học)</v>
          </cell>
          <cell r="J1056" t="str">
            <v>K30DLK5</v>
          </cell>
          <cell r="L1056" t="str">
            <v>NGUYỄN THỊ MINH THƯ</v>
          </cell>
          <cell r="R1056" t="str">
            <v>Chính khóa</v>
          </cell>
          <cell r="T1056" t="str">
            <v>K30DLK5</v>
          </cell>
          <cell r="U1056" t="str">
            <v/>
          </cell>
        </row>
        <row r="1057">
          <cell r="C1057" t="str">
            <v>30218030144</v>
          </cell>
          <cell r="D1057" t="str">
            <v>Hồ</v>
          </cell>
          <cell r="E1057" t="str">
            <v>Đắc Duy</v>
          </cell>
          <cell r="F1057" t="str">
            <v>Thịnh</v>
          </cell>
          <cell r="G1057">
            <v>38844</v>
          </cell>
          <cell r="H1057" t="str">
            <v>Nam</v>
          </cell>
          <cell r="I1057" t="str">
            <v>K-30 - Quản Trị Du Lịch &amp; Khách Sạn (Đại Học)</v>
          </cell>
          <cell r="J1057" t="str">
            <v>K30DLK5</v>
          </cell>
          <cell r="L1057" t="str">
            <v>NGUYỄN THỊ MINH THƯ</v>
          </cell>
          <cell r="R1057" t="str">
            <v>Chính khóa</v>
          </cell>
          <cell r="T1057" t="str">
            <v>K30DLK5</v>
          </cell>
          <cell r="U1057" t="str">
            <v/>
          </cell>
        </row>
        <row r="1058">
          <cell r="C1058" t="str">
            <v>30218058311</v>
          </cell>
          <cell r="D1058" t="str">
            <v>Nguyễn</v>
          </cell>
          <cell r="E1058" t="str">
            <v>Phúc</v>
          </cell>
          <cell r="F1058" t="str">
            <v>Thịnh</v>
          </cell>
          <cell r="G1058">
            <v>38836</v>
          </cell>
          <cell r="H1058" t="str">
            <v>Nam</v>
          </cell>
          <cell r="I1058" t="str">
            <v>K-30 - Quản Trị Du Lịch &amp; Khách Sạn (Đại Học)</v>
          </cell>
          <cell r="J1058" t="str">
            <v>K30DLK5</v>
          </cell>
          <cell r="L1058" t="str">
            <v>NGUYỄN THỊ MINH THƯ</v>
          </cell>
          <cell r="R1058" t="str">
            <v>Chính khóa</v>
          </cell>
          <cell r="T1058" t="str">
            <v>K30DLK5</v>
          </cell>
          <cell r="U1058" t="str">
            <v/>
          </cell>
        </row>
        <row r="1059">
          <cell r="C1059" t="str">
            <v>30208049295</v>
          </cell>
          <cell r="D1059" t="str">
            <v>Huỳnh</v>
          </cell>
          <cell r="E1059" t="str">
            <v>Thị Phương</v>
          </cell>
          <cell r="F1059" t="str">
            <v>Thơm</v>
          </cell>
          <cell r="G1059">
            <v>38896</v>
          </cell>
          <cell r="H1059" t="str">
            <v>Nữ</v>
          </cell>
          <cell r="I1059" t="str">
            <v>K-30 - Quản Trị Du Lịch &amp; Khách Sạn (Đại Học)</v>
          </cell>
          <cell r="J1059" t="str">
            <v>K30DLK5</v>
          </cell>
          <cell r="L1059" t="str">
            <v>NGUYỄN THỊ MINH THƯ</v>
          </cell>
          <cell r="R1059" t="str">
            <v>Chính khóa</v>
          </cell>
          <cell r="T1059" t="str">
            <v>K30DLK5</v>
          </cell>
          <cell r="U1059" t="str">
            <v/>
          </cell>
        </row>
        <row r="1060">
          <cell r="C1060" t="str">
            <v>30204342917</v>
          </cell>
          <cell r="D1060" t="str">
            <v>Phạm</v>
          </cell>
          <cell r="E1060" t="str">
            <v>Đỗ Anh</v>
          </cell>
          <cell r="F1060" t="str">
            <v>Thy</v>
          </cell>
          <cell r="G1060">
            <v>38739</v>
          </cell>
          <cell r="H1060" t="str">
            <v>Nữ</v>
          </cell>
          <cell r="I1060" t="str">
            <v>K-30 - Quản Trị Du Lịch &amp; Khách Sạn (Đại Học)</v>
          </cell>
          <cell r="J1060" t="str">
            <v>K30DLK5</v>
          </cell>
          <cell r="L1060" t="str">
            <v>NGUYỄN THỊ MINH THƯ</v>
          </cell>
          <cell r="R1060" t="str">
            <v>Chính khóa</v>
          </cell>
          <cell r="T1060" t="str">
            <v>K30DLK5</v>
          </cell>
          <cell r="U1060" t="str">
            <v/>
          </cell>
        </row>
        <row r="1061">
          <cell r="C1061" t="str">
            <v>30208058340</v>
          </cell>
          <cell r="D1061" t="str">
            <v>Thái</v>
          </cell>
          <cell r="E1061" t="str">
            <v>Ngọc Bảo</v>
          </cell>
          <cell r="F1061" t="str">
            <v>Trâm</v>
          </cell>
          <cell r="G1061">
            <v>38754</v>
          </cell>
          <cell r="H1061" t="str">
            <v>Nữ</v>
          </cell>
          <cell r="I1061" t="str">
            <v>K-30 - Quản Trị Du Lịch &amp; Khách Sạn (Đại Học)</v>
          </cell>
          <cell r="J1061" t="str">
            <v>K30DLK5</v>
          </cell>
          <cell r="L1061" t="str">
            <v>NGUYỄN THỊ MINH THƯ</v>
          </cell>
          <cell r="R1061" t="str">
            <v>Chính khóa</v>
          </cell>
          <cell r="T1061" t="str">
            <v>K30DLK5</v>
          </cell>
          <cell r="U1061" t="str">
            <v/>
          </cell>
        </row>
        <row r="1062">
          <cell r="C1062" t="str">
            <v>30208052247</v>
          </cell>
          <cell r="D1062" t="str">
            <v>Huỳnh</v>
          </cell>
          <cell r="E1062" t="str">
            <v>Lê Tố</v>
          </cell>
          <cell r="F1062" t="str">
            <v>Trinh</v>
          </cell>
          <cell r="G1062">
            <v>38949</v>
          </cell>
          <cell r="H1062" t="str">
            <v>Nữ</v>
          </cell>
          <cell r="I1062" t="str">
            <v>K-30 - Quản Trị Du Lịch &amp; Khách Sạn (Đại Học)</v>
          </cell>
          <cell r="J1062" t="str">
            <v>K30DLK5</v>
          </cell>
          <cell r="L1062" t="str">
            <v>NGUYỄN THỊ MINH THƯ</v>
          </cell>
          <cell r="R1062" t="str">
            <v>Chính khóa</v>
          </cell>
          <cell r="T1062" t="str">
            <v>K30DLK5</v>
          </cell>
          <cell r="U1062" t="str">
            <v/>
          </cell>
        </row>
        <row r="1063">
          <cell r="C1063" t="str">
            <v>30208062948</v>
          </cell>
          <cell r="D1063" t="str">
            <v>Nguyễn</v>
          </cell>
          <cell r="E1063" t="str">
            <v>Thị Thanh</v>
          </cell>
          <cell r="F1063" t="str">
            <v>Trúc</v>
          </cell>
          <cell r="G1063">
            <v>38811</v>
          </cell>
          <cell r="H1063" t="str">
            <v>Nữ</v>
          </cell>
          <cell r="I1063" t="str">
            <v>K-30 - Quản Trị Du Lịch &amp; Khách Sạn (Đại Học)</v>
          </cell>
          <cell r="J1063" t="str">
            <v>K30DLK5</v>
          </cell>
          <cell r="L1063" t="str">
            <v>NGUYỄN THỊ MINH THƯ</v>
          </cell>
          <cell r="R1063" t="str">
            <v>Chính khóa</v>
          </cell>
          <cell r="T1063" t="str">
            <v>K30DLK5</v>
          </cell>
          <cell r="U1063" t="str">
            <v/>
          </cell>
        </row>
        <row r="1064">
          <cell r="C1064" t="str">
            <v>30218022497</v>
          </cell>
          <cell r="D1064" t="str">
            <v>Nguyễn</v>
          </cell>
          <cell r="E1064" t="str">
            <v>Thành</v>
          </cell>
          <cell r="F1064" t="str">
            <v>Tú</v>
          </cell>
          <cell r="G1064">
            <v>38901</v>
          </cell>
          <cell r="H1064" t="str">
            <v>Nam</v>
          </cell>
          <cell r="I1064" t="str">
            <v>K-30 - Quản Trị Du Lịch &amp; Khách Sạn (Đại Học)</v>
          </cell>
          <cell r="J1064" t="str">
            <v>K30DLK5</v>
          </cell>
          <cell r="L1064" t="str">
            <v>NGUYỄN THỊ MINH THƯ</v>
          </cell>
          <cell r="R1064" t="str">
            <v>Chính khóa</v>
          </cell>
          <cell r="T1064" t="str">
            <v>K30DLK5</v>
          </cell>
          <cell r="U1064" t="str">
            <v/>
          </cell>
        </row>
        <row r="1065">
          <cell r="C1065" t="str">
            <v>30208022786</v>
          </cell>
          <cell r="D1065" t="str">
            <v>Nguyễn</v>
          </cell>
          <cell r="E1065" t="str">
            <v>Thị Ánh</v>
          </cell>
          <cell r="F1065" t="str">
            <v>Tuyết</v>
          </cell>
          <cell r="G1065">
            <v>38990</v>
          </cell>
          <cell r="H1065" t="str">
            <v>Nữ</v>
          </cell>
          <cell r="I1065" t="str">
            <v>K-30 - Quản Trị Du Lịch &amp; Khách Sạn (Đại Học)</v>
          </cell>
          <cell r="J1065" t="str">
            <v>K30DLK5</v>
          </cell>
          <cell r="L1065" t="str">
            <v>NGUYỄN THỊ MINH THƯ</v>
          </cell>
          <cell r="R1065" t="str">
            <v>Chính khóa</v>
          </cell>
          <cell r="T1065" t="str">
            <v>K30DLK5</v>
          </cell>
          <cell r="U1065" t="str">
            <v/>
          </cell>
        </row>
        <row r="1066">
          <cell r="C1066" t="str">
            <v>30208053091</v>
          </cell>
          <cell r="D1066" t="str">
            <v>Huỳnh</v>
          </cell>
          <cell r="E1066" t="str">
            <v>Thị Như</v>
          </cell>
          <cell r="F1066" t="str">
            <v>Ý</v>
          </cell>
          <cell r="G1066">
            <v>38939</v>
          </cell>
          <cell r="H1066" t="str">
            <v>Nữ</v>
          </cell>
          <cell r="I1066" t="str">
            <v>K-30 - Quản Trị Du Lịch &amp; Khách Sạn (Đại Học)</v>
          </cell>
          <cell r="J1066" t="str">
            <v>K30DLK5</v>
          </cell>
          <cell r="L1066" t="str">
            <v>NGUYỄN THỊ MINH THƯ</v>
          </cell>
          <cell r="R1066" t="str">
            <v>Chính khóa</v>
          </cell>
          <cell r="T1066" t="str">
            <v>K30DLK5</v>
          </cell>
          <cell r="U1066" t="str">
            <v/>
          </cell>
        </row>
        <row r="1067">
          <cell r="C1067" t="str">
            <v>30208064010</v>
          </cell>
          <cell r="D1067" t="str">
            <v>Trần</v>
          </cell>
          <cell r="E1067" t="str">
            <v>Thị Phương</v>
          </cell>
          <cell r="F1067" t="str">
            <v>Anh</v>
          </cell>
          <cell r="G1067">
            <v>39018</v>
          </cell>
          <cell r="H1067" t="str">
            <v>Nữ</v>
          </cell>
          <cell r="I1067" t="str">
            <v>K-30 - Quản Trị Du Lịch &amp; Khách Sạn (Đại Học)</v>
          </cell>
          <cell r="J1067" t="str">
            <v>K30DLK6</v>
          </cell>
          <cell r="L1067" t="str">
            <v>NGUYỄN THỊ MINH THƯ</v>
          </cell>
          <cell r="R1067" t="str">
            <v>Chính khóa</v>
          </cell>
          <cell r="T1067" t="str">
            <v>K30DLK6</v>
          </cell>
          <cell r="U1067" t="str">
            <v/>
          </cell>
        </row>
        <row r="1068">
          <cell r="C1068" t="str">
            <v>30208058189</v>
          </cell>
          <cell r="D1068" t="str">
            <v>Phùng</v>
          </cell>
          <cell r="E1068" t="str">
            <v>Thị Triều</v>
          </cell>
          <cell r="F1068" t="str">
            <v>Châu</v>
          </cell>
          <cell r="G1068">
            <v>38825</v>
          </cell>
          <cell r="H1068" t="str">
            <v>Nữ</v>
          </cell>
          <cell r="I1068" t="str">
            <v>K-30 - Quản Trị Du Lịch &amp; Khách Sạn (Đại Học)</v>
          </cell>
          <cell r="J1068" t="str">
            <v>K30DLK6</v>
          </cell>
          <cell r="L1068" t="str">
            <v>NGUYỄN THỊ MINH THƯ</v>
          </cell>
          <cell r="R1068" t="str">
            <v>Chính khóa</v>
          </cell>
          <cell r="T1068" t="str">
            <v>K30DLK6</v>
          </cell>
          <cell r="U1068" t="str">
            <v/>
          </cell>
        </row>
        <row r="1069">
          <cell r="C1069" t="str">
            <v>30208058200</v>
          </cell>
          <cell r="D1069" t="str">
            <v>Trần</v>
          </cell>
          <cell r="E1069" t="str">
            <v>Hữu</v>
          </cell>
          <cell r="F1069" t="str">
            <v>Duyên</v>
          </cell>
          <cell r="G1069">
            <v>38950</v>
          </cell>
          <cell r="H1069" t="str">
            <v>Nữ</v>
          </cell>
          <cell r="I1069" t="str">
            <v>K-30 - Quản Trị Du Lịch &amp; Khách Sạn (Đại Học)</v>
          </cell>
          <cell r="J1069" t="str">
            <v>K30DLK6</v>
          </cell>
          <cell r="L1069" t="str">
            <v>NGUYỄN THỊ MINH THƯ</v>
          </cell>
          <cell r="R1069" t="str">
            <v>Chính khóa</v>
          </cell>
          <cell r="T1069" t="str">
            <v>K30DLK6</v>
          </cell>
          <cell r="U1069" t="str">
            <v/>
          </cell>
        </row>
        <row r="1070">
          <cell r="C1070" t="str">
            <v>30204960598</v>
          </cell>
          <cell r="D1070" t="str">
            <v>Trần</v>
          </cell>
          <cell r="E1070" t="str">
            <v>Lê Cẩm</v>
          </cell>
          <cell r="F1070" t="str">
            <v>Duyên</v>
          </cell>
          <cell r="G1070">
            <v>38857</v>
          </cell>
          <cell r="H1070" t="str">
            <v>Nữ</v>
          </cell>
          <cell r="I1070" t="str">
            <v>K-30 - Quản Trị Du Lịch &amp; Khách Sạn (Đại Học)</v>
          </cell>
          <cell r="J1070" t="str">
            <v>K30DLK6</v>
          </cell>
          <cell r="L1070" t="str">
            <v>NGUYỄN THỊ MINH THƯ</v>
          </cell>
          <cell r="R1070" t="str">
            <v>Chính khóa</v>
          </cell>
          <cell r="T1070" t="str">
            <v>K30DLK6</v>
          </cell>
          <cell r="U1070" t="str">
            <v/>
          </cell>
        </row>
        <row r="1071">
          <cell r="C1071" t="str">
            <v>30218021036</v>
          </cell>
          <cell r="D1071" t="str">
            <v>Nguyễn</v>
          </cell>
          <cell r="E1071" t="str">
            <v>Viết Anh</v>
          </cell>
          <cell r="F1071" t="str">
            <v>Hào</v>
          </cell>
          <cell r="G1071">
            <v>38003</v>
          </cell>
          <cell r="H1071" t="str">
            <v>Nam</v>
          </cell>
          <cell r="I1071" t="str">
            <v>K-30 - Quản Trị Du Lịch &amp; Khách Sạn (Đại Học)</v>
          </cell>
          <cell r="J1071" t="str">
            <v>K30DLK6</v>
          </cell>
          <cell r="L1071" t="str">
            <v>NGUYỄN THỊ MINH THƯ</v>
          </cell>
          <cell r="R1071" t="str">
            <v>Chính khóa</v>
          </cell>
          <cell r="T1071" t="str">
            <v>K30DLK6</v>
          </cell>
          <cell r="U1071" t="str">
            <v/>
          </cell>
        </row>
        <row r="1072">
          <cell r="C1072" t="str">
            <v>30218052414</v>
          </cell>
          <cell r="D1072" t="str">
            <v>Bùi</v>
          </cell>
          <cell r="E1072" t="str">
            <v>Đại Gia</v>
          </cell>
          <cell r="F1072" t="str">
            <v>Khánh</v>
          </cell>
          <cell r="G1072">
            <v>38812</v>
          </cell>
          <cell r="H1072" t="str">
            <v>Nam</v>
          </cell>
          <cell r="I1072" t="str">
            <v>K-30 - Quản Trị Du Lịch &amp; Khách Sạn (Đại Học)</v>
          </cell>
          <cell r="J1072" t="str">
            <v>K30DLK6</v>
          </cell>
          <cell r="L1072" t="str">
            <v>NGUYỄN THỊ MINH THƯ</v>
          </cell>
          <cell r="R1072" t="str">
            <v>Chính khóa</v>
          </cell>
          <cell r="T1072" t="str">
            <v>K30DLK6</v>
          </cell>
          <cell r="U1072" t="str">
            <v/>
          </cell>
        </row>
        <row r="1073">
          <cell r="C1073" t="str">
            <v>30218062812</v>
          </cell>
          <cell r="D1073" t="str">
            <v>Nguyễn</v>
          </cell>
          <cell r="E1073" t="str">
            <v>Đăng</v>
          </cell>
          <cell r="F1073" t="str">
            <v>Khôi</v>
          </cell>
          <cell r="G1073">
            <v>38894</v>
          </cell>
          <cell r="H1073" t="str">
            <v>Nam</v>
          </cell>
          <cell r="I1073" t="str">
            <v>K-30 - Quản Trị Du Lịch &amp; Khách Sạn (Đại Học)</v>
          </cell>
          <cell r="J1073" t="str">
            <v>K30DLK6</v>
          </cell>
          <cell r="L1073" t="str">
            <v>NGUYỄN THỊ MINH THƯ</v>
          </cell>
          <cell r="R1073" t="str">
            <v>Chính khóa</v>
          </cell>
          <cell r="T1073" t="str">
            <v>K30DLK6</v>
          </cell>
          <cell r="U1073" t="str">
            <v/>
          </cell>
        </row>
        <row r="1074">
          <cell r="C1074" t="str">
            <v>30218052680</v>
          </cell>
          <cell r="D1074" t="str">
            <v>Nguyễn</v>
          </cell>
          <cell r="E1074" t="str">
            <v>Lê Minh</v>
          </cell>
          <cell r="F1074" t="str">
            <v>Khôi</v>
          </cell>
          <cell r="G1074">
            <v>38878</v>
          </cell>
          <cell r="H1074" t="str">
            <v>Nam</v>
          </cell>
          <cell r="I1074" t="str">
            <v>K-30 - Quản Trị Du Lịch &amp; Khách Sạn (Đại Học)</v>
          </cell>
          <cell r="J1074" t="str">
            <v>K30DLK6</v>
          </cell>
          <cell r="L1074" t="str">
            <v>NGUYỄN THỊ MINH THƯ</v>
          </cell>
          <cell r="R1074" t="str">
            <v>Chính khóa</v>
          </cell>
          <cell r="T1074" t="str">
            <v>K30DLK6</v>
          </cell>
          <cell r="U1074" t="str">
            <v/>
          </cell>
        </row>
        <row r="1075">
          <cell r="C1075" t="str">
            <v>29218120361</v>
          </cell>
          <cell r="D1075" t="str">
            <v>Nguyễn</v>
          </cell>
          <cell r="E1075" t="str">
            <v>Trương</v>
          </cell>
          <cell r="F1075" t="str">
            <v>Kiên</v>
          </cell>
          <cell r="G1075" t="str">
            <v>24/12/2005</v>
          </cell>
          <cell r="H1075" t="str">
            <v>Nam</v>
          </cell>
          <cell r="I1075" t="str">
            <v>K-30 - Quản Trị Du Lịch &amp; Khách Sạn (Đại Học)</v>
          </cell>
          <cell r="J1075" t="str">
            <v>K30DLK6</v>
          </cell>
          <cell r="L1075" t="str">
            <v>NGUYỄN THỊ MINH THƯ</v>
          </cell>
          <cell r="R1075" t="str">
            <v>Chính khóa</v>
          </cell>
        </row>
        <row r="1076">
          <cell r="C1076" t="str">
            <v>30206655199</v>
          </cell>
          <cell r="D1076" t="str">
            <v>Nguyễn</v>
          </cell>
          <cell r="E1076" t="str">
            <v>Thị Diệu</v>
          </cell>
          <cell r="F1076" t="str">
            <v>Linh</v>
          </cell>
          <cell r="G1076">
            <v>39081</v>
          </cell>
          <cell r="H1076" t="str">
            <v>Nữ</v>
          </cell>
          <cell r="I1076" t="str">
            <v>K-30 - Quản Trị Du Lịch &amp; Khách Sạn (Đại Học)</v>
          </cell>
          <cell r="J1076" t="str">
            <v>K30DLK6</v>
          </cell>
          <cell r="L1076" t="str">
            <v>NGUYỄN THỊ MINH THƯ</v>
          </cell>
          <cell r="R1076" t="str">
            <v>Chính khóa</v>
          </cell>
          <cell r="T1076" t="str">
            <v>K30DLK6</v>
          </cell>
          <cell r="U1076" t="str">
            <v/>
          </cell>
        </row>
        <row r="1077">
          <cell r="C1077" t="str">
            <v>30208457915</v>
          </cell>
          <cell r="D1077" t="str">
            <v>Ngô</v>
          </cell>
          <cell r="E1077" t="str">
            <v>Kiều</v>
          </cell>
          <cell r="F1077" t="str">
            <v>My</v>
          </cell>
          <cell r="G1077">
            <v>39014</v>
          </cell>
          <cell r="H1077" t="str">
            <v>Nữ</v>
          </cell>
          <cell r="I1077" t="str">
            <v>K-30 - Quản Trị Du Lịch &amp; Khách Sạn (Đại Học)</v>
          </cell>
          <cell r="J1077" t="str">
            <v>K30DLK6</v>
          </cell>
          <cell r="L1077" t="str">
            <v>NGUYỄN THỊ MINH THƯ</v>
          </cell>
          <cell r="R1077" t="str">
            <v>Chính khóa</v>
          </cell>
          <cell r="T1077" t="str">
            <v>K30DLK6</v>
          </cell>
          <cell r="U1077" t="str">
            <v/>
          </cell>
        </row>
        <row r="1078">
          <cell r="C1078" t="str">
            <v>30208033353</v>
          </cell>
          <cell r="D1078" t="str">
            <v>Lê</v>
          </cell>
          <cell r="E1078" t="str">
            <v>Nguyễn Bảo</v>
          </cell>
          <cell r="F1078" t="str">
            <v>My</v>
          </cell>
          <cell r="G1078">
            <v>38984</v>
          </cell>
          <cell r="H1078" t="str">
            <v>Nữ</v>
          </cell>
          <cell r="I1078" t="str">
            <v>K-30 - Quản Trị Du Lịch &amp; Khách Sạn (Đại Học)</v>
          </cell>
          <cell r="J1078" t="str">
            <v>K30DLK6</v>
          </cell>
          <cell r="L1078" t="str">
            <v>NGUYỄN THỊ MINH THƯ</v>
          </cell>
          <cell r="R1078" t="str">
            <v>Chính khóa</v>
          </cell>
          <cell r="T1078" t="str">
            <v>K30DLK6</v>
          </cell>
          <cell r="U1078" t="str">
            <v/>
          </cell>
        </row>
        <row r="1079">
          <cell r="C1079" t="str">
            <v>30208022733</v>
          </cell>
          <cell r="D1079" t="str">
            <v>Võ</v>
          </cell>
          <cell r="E1079" t="str">
            <v>Thị</v>
          </cell>
          <cell r="F1079" t="str">
            <v>Mỹ</v>
          </cell>
          <cell r="G1079">
            <v>39077</v>
          </cell>
          <cell r="H1079" t="str">
            <v>Nữ</v>
          </cell>
          <cell r="I1079" t="str">
            <v>K-30 - Quản Trị Du Lịch &amp; Khách Sạn (Đại Học)</v>
          </cell>
          <cell r="J1079" t="str">
            <v>K30DLK6</v>
          </cell>
          <cell r="L1079" t="str">
            <v>NGUYỄN THỊ MINH THƯ</v>
          </cell>
          <cell r="R1079" t="str">
            <v>Chính khóa</v>
          </cell>
          <cell r="T1079" t="str">
            <v>K30DLK6</v>
          </cell>
          <cell r="U1079" t="str">
            <v/>
          </cell>
        </row>
        <row r="1080">
          <cell r="C1080" t="str">
            <v>30206146035</v>
          </cell>
          <cell r="D1080" t="str">
            <v>Hồ</v>
          </cell>
          <cell r="E1080" t="str">
            <v>Nguyễn Ly</v>
          </cell>
          <cell r="F1080" t="str">
            <v>Na</v>
          </cell>
          <cell r="G1080">
            <v>38802</v>
          </cell>
          <cell r="H1080" t="str">
            <v>Nữ</v>
          </cell>
          <cell r="I1080" t="str">
            <v>K-30 - Quản Trị Du Lịch &amp; Khách Sạn (Đại Học)</v>
          </cell>
          <cell r="J1080" t="str">
            <v>K30DLK6</v>
          </cell>
          <cell r="L1080" t="str">
            <v>NGUYỄN THỊ MINH THƯ</v>
          </cell>
          <cell r="R1080" t="str">
            <v>Chính khóa</v>
          </cell>
          <cell r="T1080" t="str">
            <v>K30DLK6</v>
          </cell>
          <cell r="U1080" t="str">
            <v/>
          </cell>
        </row>
        <row r="1081">
          <cell r="C1081" t="str">
            <v>30208058271</v>
          </cell>
          <cell r="D1081" t="str">
            <v>Huỳnh</v>
          </cell>
          <cell r="E1081" t="str">
            <v>Ngọc</v>
          </cell>
          <cell r="F1081" t="str">
            <v>Nhi</v>
          </cell>
          <cell r="G1081">
            <v>39049</v>
          </cell>
          <cell r="H1081" t="str">
            <v>Nữ</v>
          </cell>
          <cell r="I1081" t="str">
            <v>K-30 - Quản Trị Du Lịch &amp; Khách Sạn (Đại Học)</v>
          </cell>
          <cell r="J1081" t="str">
            <v>K30DLK6</v>
          </cell>
          <cell r="L1081" t="str">
            <v>NGUYỄN THỊ MINH THƯ</v>
          </cell>
          <cell r="R1081" t="str">
            <v>Chính khóa</v>
          </cell>
          <cell r="T1081" t="str">
            <v>K30DLK6</v>
          </cell>
          <cell r="U1081" t="str">
            <v/>
          </cell>
        </row>
        <row r="1082">
          <cell r="C1082" t="str">
            <v>30208058283</v>
          </cell>
          <cell r="D1082" t="str">
            <v>Lê</v>
          </cell>
          <cell r="E1082" t="str">
            <v>Thị Như</v>
          </cell>
          <cell r="F1082" t="str">
            <v>Phúc</v>
          </cell>
          <cell r="G1082">
            <v>38977</v>
          </cell>
          <cell r="H1082" t="str">
            <v>Nữ</v>
          </cell>
          <cell r="I1082" t="str">
            <v>K-30 - Quản Trị Du Lịch &amp; Khách Sạn (Đại Học)</v>
          </cell>
          <cell r="J1082" t="str">
            <v>K30DLK6</v>
          </cell>
          <cell r="L1082" t="str">
            <v>NGUYỄN THỊ MINH THƯ</v>
          </cell>
          <cell r="R1082" t="str">
            <v>Chính khóa</v>
          </cell>
          <cell r="T1082" t="str">
            <v>K30DLK6</v>
          </cell>
          <cell r="U1082" t="str">
            <v/>
          </cell>
        </row>
        <row r="1083">
          <cell r="C1083" t="str">
            <v>30218033935</v>
          </cell>
          <cell r="D1083" t="str">
            <v>Trần</v>
          </cell>
          <cell r="E1083" t="str">
            <v>Anh</v>
          </cell>
          <cell r="F1083" t="str">
            <v>Quân</v>
          </cell>
          <cell r="G1083">
            <v>38812</v>
          </cell>
          <cell r="H1083" t="str">
            <v>Nam</v>
          </cell>
          <cell r="I1083" t="str">
            <v>K-30 - Quản Trị Du Lịch &amp; Khách Sạn (Đại Học)</v>
          </cell>
          <cell r="J1083" t="str">
            <v>K30DLK6</v>
          </cell>
          <cell r="L1083" t="str">
            <v>NGUYỄN THỊ MINH THƯ</v>
          </cell>
          <cell r="R1083" t="str">
            <v>Chính khóa</v>
          </cell>
          <cell r="T1083" t="str">
            <v>K30DLK6</v>
          </cell>
          <cell r="U1083" t="str">
            <v/>
          </cell>
        </row>
        <row r="1084">
          <cell r="C1084" t="str">
            <v>30218058293</v>
          </cell>
          <cell r="D1084" t="str">
            <v>Phan</v>
          </cell>
          <cell r="E1084" t="str">
            <v>Tấn</v>
          </cell>
          <cell r="F1084" t="str">
            <v>Quốc</v>
          </cell>
          <cell r="G1084">
            <v>39017</v>
          </cell>
          <cell r="H1084" t="str">
            <v>Nam</v>
          </cell>
          <cell r="I1084" t="str">
            <v>K-30 - Quản Trị Du Lịch &amp; Khách Sạn (Đại Học)</v>
          </cell>
          <cell r="J1084" t="str">
            <v>K30DLK6</v>
          </cell>
          <cell r="L1084" t="str">
            <v>NGUYỄN THỊ MINH THƯ</v>
          </cell>
          <cell r="R1084" t="str">
            <v>Chính khóa</v>
          </cell>
          <cell r="T1084" t="str">
            <v>K30DLK6</v>
          </cell>
          <cell r="U1084" t="str">
            <v/>
          </cell>
        </row>
        <row r="1085">
          <cell r="C1085" t="str">
            <v>30208040822</v>
          </cell>
          <cell r="D1085" t="str">
            <v>Trần</v>
          </cell>
          <cell r="E1085" t="str">
            <v>Nguyễn Mỹ</v>
          </cell>
          <cell r="F1085" t="str">
            <v>Quyên</v>
          </cell>
          <cell r="G1085">
            <v>39009</v>
          </cell>
          <cell r="H1085" t="str">
            <v>Nữ</v>
          </cell>
          <cell r="I1085" t="str">
            <v>K-30 - Quản Trị Du Lịch &amp; Khách Sạn (Đại Học)</v>
          </cell>
          <cell r="J1085" t="str">
            <v>K30DLK6</v>
          </cell>
          <cell r="L1085" t="str">
            <v>NGUYỄN THỊ MINH THƯ</v>
          </cell>
          <cell r="R1085" t="str">
            <v>Chính khóa</v>
          </cell>
          <cell r="T1085" t="str">
            <v>K30DLK6</v>
          </cell>
          <cell r="U1085" t="str">
            <v/>
          </cell>
        </row>
        <row r="1086">
          <cell r="C1086" t="str">
            <v>30208021528</v>
          </cell>
          <cell r="D1086" t="str">
            <v>Nguyễn</v>
          </cell>
          <cell r="E1086" t="str">
            <v>Trần Ngọc</v>
          </cell>
          <cell r="F1086" t="str">
            <v>Sen</v>
          </cell>
          <cell r="G1086">
            <v>39078</v>
          </cell>
          <cell r="H1086" t="str">
            <v>Nữ</v>
          </cell>
          <cell r="I1086" t="str">
            <v>K-30 - Quản Trị Du Lịch &amp; Khách Sạn (Đại Học)</v>
          </cell>
          <cell r="J1086" t="str">
            <v>K30DLK6</v>
          </cell>
          <cell r="L1086" t="str">
            <v>NGUYỄN THỊ MINH THƯ</v>
          </cell>
          <cell r="R1086" t="str">
            <v>Chính khóa</v>
          </cell>
          <cell r="T1086" t="str">
            <v>K30DLK6</v>
          </cell>
          <cell r="U1086" t="str">
            <v/>
          </cell>
        </row>
        <row r="1087">
          <cell r="C1087" t="str">
            <v>30218058302</v>
          </cell>
          <cell r="D1087" t="str">
            <v>Đặng</v>
          </cell>
          <cell r="E1087" t="str">
            <v>Võ Công</v>
          </cell>
          <cell r="F1087" t="str">
            <v>Thành</v>
          </cell>
          <cell r="G1087">
            <v>38755</v>
          </cell>
          <cell r="H1087" t="str">
            <v>Nam</v>
          </cell>
          <cell r="I1087" t="str">
            <v>K-30 - Quản Trị Du Lịch &amp; Khách Sạn (Đại Học)</v>
          </cell>
          <cell r="J1087" t="str">
            <v>K30DLK6</v>
          </cell>
          <cell r="L1087" t="str">
            <v>NGUYỄN THỊ MINH THƯ</v>
          </cell>
          <cell r="R1087" t="str">
            <v>Chính khóa</v>
          </cell>
          <cell r="T1087" t="str">
            <v>K30DLK6</v>
          </cell>
          <cell r="U1087" t="str">
            <v/>
          </cell>
        </row>
        <row r="1088">
          <cell r="C1088" t="str">
            <v>30208034393</v>
          </cell>
          <cell r="D1088" t="str">
            <v>Lê</v>
          </cell>
          <cell r="E1088" t="str">
            <v>Hoài Ngọc</v>
          </cell>
          <cell r="F1088" t="str">
            <v>Thảo</v>
          </cell>
          <cell r="G1088">
            <v>38892</v>
          </cell>
          <cell r="H1088" t="str">
            <v>Nữ</v>
          </cell>
          <cell r="I1088" t="str">
            <v>K-30 - Quản Trị Du Lịch &amp; Khách Sạn (Đại Học)</v>
          </cell>
          <cell r="J1088" t="str">
            <v>K30DLK6</v>
          </cell>
          <cell r="L1088" t="str">
            <v>NGUYỄN THỊ MINH THƯ</v>
          </cell>
          <cell r="R1088" t="str">
            <v>Chính khóa</v>
          </cell>
          <cell r="T1088" t="str">
            <v>K30DLK6</v>
          </cell>
          <cell r="U1088" t="str">
            <v/>
          </cell>
        </row>
        <row r="1089">
          <cell r="C1089" t="str">
            <v>30218063772</v>
          </cell>
          <cell r="D1089" t="str">
            <v>Bùi</v>
          </cell>
          <cell r="E1089" t="str">
            <v>Đình</v>
          </cell>
          <cell r="F1089" t="str">
            <v>Thế</v>
          </cell>
          <cell r="G1089">
            <v>38991</v>
          </cell>
          <cell r="H1089" t="str">
            <v>Nam</v>
          </cell>
          <cell r="I1089" t="str">
            <v>K-30 - Quản Trị Du Lịch &amp; Khách Sạn (Đại Học)</v>
          </cell>
          <cell r="J1089" t="str">
            <v>K30DLK6</v>
          </cell>
          <cell r="L1089" t="str">
            <v>NGUYỄN THỊ MINH THƯ</v>
          </cell>
          <cell r="R1089" t="str">
            <v>Chính khóa</v>
          </cell>
          <cell r="T1089" t="str">
            <v>K30DLK6</v>
          </cell>
          <cell r="U1089" t="str">
            <v/>
          </cell>
        </row>
        <row r="1090">
          <cell r="C1090" t="str">
            <v>30218052910</v>
          </cell>
          <cell r="D1090" t="str">
            <v>Phan</v>
          </cell>
          <cell r="E1090" t="str">
            <v>Phước</v>
          </cell>
          <cell r="F1090" t="str">
            <v>Thiện</v>
          </cell>
          <cell r="G1090">
            <v>38832</v>
          </cell>
          <cell r="H1090" t="str">
            <v>Nam</v>
          </cell>
          <cell r="I1090" t="str">
            <v>K-30 - Quản Trị Du Lịch &amp; Khách Sạn (Đại Học)</v>
          </cell>
          <cell r="J1090" t="str">
            <v>K30DLK6</v>
          </cell>
          <cell r="L1090" t="str">
            <v>NGUYỄN THỊ MINH THƯ</v>
          </cell>
          <cell r="R1090" t="str">
            <v>Chính khóa</v>
          </cell>
          <cell r="T1090" t="str">
            <v>K30DLK6</v>
          </cell>
          <cell r="U1090" t="str">
            <v/>
          </cell>
        </row>
        <row r="1091">
          <cell r="C1091" t="str">
            <v>30208058339</v>
          </cell>
          <cell r="D1091" t="str">
            <v>Phan</v>
          </cell>
          <cell r="E1091" t="str">
            <v>Thị Kim</v>
          </cell>
          <cell r="F1091" t="str">
            <v>Trâm</v>
          </cell>
          <cell r="G1091">
            <v>39039</v>
          </cell>
          <cell r="H1091" t="str">
            <v>Nữ</v>
          </cell>
          <cell r="I1091" t="str">
            <v>K-30 - Quản Trị Du Lịch &amp; Khách Sạn (Đại Học)</v>
          </cell>
          <cell r="J1091" t="str">
            <v>K30DLK6</v>
          </cell>
          <cell r="L1091" t="str">
            <v>NGUYỄN THỊ MINH THƯ</v>
          </cell>
          <cell r="R1091" t="str">
            <v>Chính khóa</v>
          </cell>
          <cell r="T1091" t="str">
            <v>K30DLK6</v>
          </cell>
          <cell r="U1091" t="str">
            <v/>
          </cell>
        </row>
        <row r="1092">
          <cell r="C1092" t="str">
            <v>30205056235</v>
          </cell>
          <cell r="D1092" t="str">
            <v>Lê</v>
          </cell>
          <cell r="E1092" t="str">
            <v>Thị Ngọc</v>
          </cell>
          <cell r="F1092" t="str">
            <v>Trâm</v>
          </cell>
          <cell r="G1092">
            <v>39006</v>
          </cell>
          <cell r="H1092" t="str">
            <v>Nữ</v>
          </cell>
          <cell r="I1092" t="str">
            <v>K-30 - Quản Trị Du Lịch &amp; Khách Sạn (Đại Học)</v>
          </cell>
          <cell r="J1092" t="str">
            <v>K30DLK6</v>
          </cell>
          <cell r="L1092" t="str">
            <v>NGUYỄN THỊ MINH THƯ</v>
          </cell>
          <cell r="R1092" t="str">
            <v>Chính khóa</v>
          </cell>
          <cell r="T1092" t="str">
            <v>K30DLK6</v>
          </cell>
          <cell r="U1092" t="str">
            <v/>
          </cell>
        </row>
        <row r="1093">
          <cell r="C1093" t="str">
            <v>30206241197</v>
          </cell>
          <cell r="D1093" t="str">
            <v>Phan</v>
          </cell>
          <cell r="E1093" t="str">
            <v>Thị Thùy</v>
          </cell>
          <cell r="F1093" t="str">
            <v>Trang</v>
          </cell>
          <cell r="G1093">
            <v>38987</v>
          </cell>
          <cell r="H1093" t="str">
            <v>Nữ</v>
          </cell>
          <cell r="I1093" t="str">
            <v>K-30 - Quản Trị Du Lịch &amp; Khách Sạn (Đại Học)</v>
          </cell>
          <cell r="J1093" t="str">
            <v>K30DLK6</v>
          </cell>
          <cell r="L1093" t="str">
            <v>NGUYỄN THỊ MINH THƯ</v>
          </cell>
          <cell r="R1093" t="str">
            <v>Chính khóa</v>
          </cell>
          <cell r="T1093" t="str">
            <v>K30DLK6</v>
          </cell>
          <cell r="U1093" t="str">
            <v/>
          </cell>
        </row>
        <row r="1094">
          <cell r="C1094" t="str">
            <v>30208058334</v>
          </cell>
          <cell r="D1094" t="str">
            <v>Võ</v>
          </cell>
          <cell r="E1094" t="str">
            <v>Thị Thùy</v>
          </cell>
          <cell r="F1094" t="str">
            <v>Trang</v>
          </cell>
          <cell r="G1094">
            <v>38857</v>
          </cell>
          <cell r="H1094" t="str">
            <v>Nữ</v>
          </cell>
          <cell r="I1094" t="str">
            <v>K-30 - Quản Trị Du Lịch &amp; Khách Sạn (Đại Học)</v>
          </cell>
          <cell r="J1094" t="str">
            <v>K30DLK6</v>
          </cell>
          <cell r="L1094" t="str">
            <v>NGUYỄN THỊ MINH THƯ</v>
          </cell>
          <cell r="R1094" t="str">
            <v>Chính khóa</v>
          </cell>
          <cell r="T1094" t="str">
            <v>K30DLK6</v>
          </cell>
          <cell r="U1094" t="str">
            <v/>
          </cell>
        </row>
        <row r="1095">
          <cell r="C1095" t="str">
            <v>30216238841</v>
          </cell>
          <cell r="D1095" t="str">
            <v>Nguyễn</v>
          </cell>
          <cell r="E1095" t="str">
            <v>Văn</v>
          </cell>
          <cell r="F1095" t="str">
            <v>Trình</v>
          </cell>
          <cell r="G1095">
            <v>38863</v>
          </cell>
          <cell r="H1095" t="str">
            <v>Nam</v>
          </cell>
          <cell r="I1095" t="str">
            <v>K-30 - Quản Trị Du Lịch &amp; Khách Sạn (Đại Học)</v>
          </cell>
          <cell r="J1095" t="str">
            <v>K30DLK6</v>
          </cell>
          <cell r="L1095" t="str">
            <v>NGUYỄN THỊ MINH THƯ</v>
          </cell>
          <cell r="R1095" t="str">
            <v>Chính khóa</v>
          </cell>
          <cell r="T1095" t="str">
            <v>K30DLK6</v>
          </cell>
          <cell r="U1095" t="str">
            <v/>
          </cell>
        </row>
        <row r="1096">
          <cell r="C1096" t="str">
            <v>30208058184</v>
          </cell>
          <cell r="D1096" t="str">
            <v>Nguyễn</v>
          </cell>
          <cell r="E1096" t="str">
            <v>Nhật Quỳnh</v>
          </cell>
          <cell r="F1096" t="str">
            <v>Anh</v>
          </cell>
          <cell r="G1096">
            <v>39013</v>
          </cell>
          <cell r="H1096" t="str">
            <v>Nữ</v>
          </cell>
          <cell r="I1096" t="str">
            <v>K-30 - Quản Trị Du Lịch &amp; Khách Sạn (Đại Học)</v>
          </cell>
          <cell r="J1096" t="str">
            <v>K30DLK7</v>
          </cell>
          <cell r="L1096" t="str">
            <v>TRẦN HOÀNG ANH</v>
          </cell>
          <cell r="R1096" t="str">
            <v>Chính khóa</v>
          </cell>
          <cell r="T1096" t="str">
            <v>K30DLK7</v>
          </cell>
          <cell r="U1096" t="str">
            <v/>
          </cell>
        </row>
        <row r="1097">
          <cell r="C1097" t="str">
            <v>30218058185</v>
          </cell>
          <cell r="D1097" t="str">
            <v>Nguyễn</v>
          </cell>
          <cell r="E1097" t="str">
            <v>Hửu</v>
          </cell>
          <cell r="F1097" t="str">
            <v>Ánh</v>
          </cell>
          <cell r="G1097">
            <v>38780</v>
          </cell>
          <cell r="H1097" t="str">
            <v>Nam</v>
          </cell>
          <cell r="I1097" t="str">
            <v>K-30 - Quản Trị Du Lịch &amp; Khách Sạn (Đại Học)</v>
          </cell>
          <cell r="J1097" t="str">
            <v>K30DLK7</v>
          </cell>
          <cell r="L1097" t="str">
            <v>TRẦN HOÀNG ANH</v>
          </cell>
          <cell r="R1097" t="str">
            <v>Chính khóa</v>
          </cell>
          <cell r="T1097" t="str">
            <v>K30DLK7</v>
          </cell>
          <cell r="U1097" t="str">
            <v/>
          </cell>
        </row>
        <row r="1098">
          <cell r="C1098" t="str">
            <v>30218045947</v>
          </cell>
          <cell r="D1098" t="str">
            <v>Trần</v>
          </cell>
          <cell r="E1098" t="str">
            <v>Thị Út</v>
          </cell>
          <cell r="F1098" t="str">
            <v>Chi</v>
          </cell>
          <cell r="G1098">
            <v>38879</v>
          </cell>
          <cell r="H1098" t="str">
            <v>Nữ</v>
          </cell>
          <cell r="I1098" t="str">
            <v>K-30 - Quản Trị Du Lịch &amp; Khách Sạn (Đại Học)</v>
          </cell>
          <cell r="J1098" t="str">
            <v>K30DLK7</v>
          </cell>
          <cell r="L1098" t="str">
            <v>TRẦN HOÀNG ANH</v>
          </cell>
          <cell r="R1098" t="str">
            <v>Chính khóa</v>
          </cell>
          <cell r="T1098" t="str">
            <v>K30DLK7</v>
          </cell>
          <cell r="U1098" t="str">
            <v/>
          </cell>
        </row>
        <row r="1099">
          <cell r="C1099" t="str">
            <v>30218037918</v>
          </cell>
          <cell r="D1099" t="str">
            <v>Nguyễn</v>
          </cell>
          <cell r="E1099" t="str">
            <v>Đức</v>
          </cell>
          <cell r="F1099" t="str">
            <v>Đệ</v>
          </cell>
          <cell r="G1099">
            <v>38391</v>
          </cell>
          <cell r="H1099" t="str">
            <v>Nam</v>
          </cell>
          <cell r="I1099" t="str">
            <v>K-30 - Quản Trị Du Lịch &amp; Khách Sạn (Đại Học)</v>
          </cell>
          <cell r="J1099" t="str">
            <v>K30DLK7</v>
          </cell>
          <cell r="L1099" t="str">
            <v>TRẦN HOÀNG ANH</v>
          </cell>
          <cell r="R1099" t="str">
            <v>Chính khóa</v>
          </cell>
          <cell r="T1099" t="str">
            <v>K30DLK7</v>
          </cell>
          <cell r="U1099" t="str">
            <v/>
          </cell>
        </row>
        <row r="1100">
          <cell r="C1100" t="str">
            <v>30218058196</v>
          </cell>
          <cell r="D1100" t="str">
            <v>Lê</v>
          </cell>
          <cell r="E1100" t="str">
            <v>Nguyễn Anh</v>
          </cell>
          <cell r="F1100" t="str">
            <v>Duy</v>
          </cell>
          <cell r="G1100">
            <v>39068</v>
          </cell>
          <cell r="H1100" t="str">
            <v>Nam</v>
          </cell>
          <cell r="I1100" t="str">
            <v>K-30 - Quản Trị Du Lịch &amp; Khách Sạn (Đại Học)</v>
          </cell>
          <cell r="J1100" t="str">
            <v>K30DLK7</v>
          </cell>
          <cell r="L1100" t="str">
            <v>TRẦN HOÀNG ANH</v>
          </cell>
          <cell r="R1100" t="str">
            <v>Chính khóa</v>
          </cell>
          <cell r="T1100" t="str">
            <v>K30DLK7</v>
          </cell>
          <cell r="U1100" t="str">
            <v/>
          </cell>
        </row>
        <row r="1101">
          <cell r="C1101" t="str">
            <v>30218058203</v>
          </cell>
          <cell r="D1101" t="str">
            <v>Võ</v>
          </cell>
          <cell r="E1101" t="str">
            <v>Hoàng</v>
          </cell>
          <cell r="F1101" t="str">
            <v>Gia</v>
          </cell>
          <cell r="G1101">
            <v>39080</v>
          </cell>
          <cell r="H1101" t="str">
            <v>Nam</v>
          </cell>
          <cell r="I1101" t="str">
            <v>K-30 - Quản Trị Du Lịch &amp; Khách Sạn (Đại Học)</v>
          </cell>
          <cell r="J1101" t="str">
            <v>K30DLK7</v>
          </cell>
          <cell r="L1101" t="str">
            <v>TRẦN HOÀNG ANH</v>
          </cell>
          <cell r="R1101" t="str">
            <v>Chính khóa</v>
          </cell>
          <cell r="T1101" t="str">
            <v>K30DLK7</v>
          </cell>
          <cell r="U1101" t="str">
            <v/>
          </cell>
        </row>
        <row r="1102">
          <cell r="C1102" t="str">
            <v>30208256307</v>
          </cell>
          <cell r="D1102" t="str">
            <v>Nguyễn</v>
          </cell>
          <cell r="E1102" t="str">
            <v>Trúc</v>
          </cell>
          <cell r="F1102" t="str">
            <v>Giang</v>
          </cell>
          <cell r="G1102">
            <v>39052</v>
          </cell>
          <cell r="H1102" t="str">
            <v>Nữ</v>
          </cell>
          <cell r="I1102" t="str">
            <v>K-30 - Quản Trị Du Lịch &amp; Khách Sạn (Đại Học)</v>
          </cell>
          <cell r="J1102" t="str">
            <v>K30DLK7</v>
          </cell>
          <cell r="L1102" t="str">
            <v>TRẦN HOÀNG ANH</v>
          </cell>
          <cell r="R1102" t="str">
            <v>Chính khóa</v>
          </cell>
          <cell r="T1102" t="str">
            <v>K30DLK7</v>
          </cell>
          <cell r="U1102" t="str">
            <v/>
          </cell>
        </row>
        <row r="1103">
          <cell r="C1103" t="str">
            <v>30208058218</v>
          </cell>
          <cell r="D1103" t="str">
            <v>Lê</v>
          </cell>
          <cell r="E1103" t="str">
            <v>Minh</v>
          </cell>
          <cell r="F1103" t="str">
            <v>Huệ</v>
          </cell>
          <cell r="G1103">
            <v>39071</v>
          </cell>
          <cell r="H1103" t="str">
            <v>Nữ</v>
          </cell>
          <cell r="I1103" t="str">
            <v>K-30 - Quản Trị Du Lịch &amp; Khách Sạn (Đại Học)</v>
          </cell>
          <cell r="J1103" t="str">
            <v>K30DLK7</v>
          </cell>
          <cell r="L1103" t="str">
            <v>TRẦN HOÀNG ANH</v>
          </cell>
          <cell r="R1103" t="str">
            <v>Chính khóa</v>
          </cell>
          <cell r="T1103" t="str">
            <v>K30DLK7</v>
          </cell>
          <cell r="U1103" t="str">
            <v/>
          </cell>
        </row>
        <row r="1104">
          <cell r="C1104" t="str">
            <v>30218033706</v>
          </cell>
          <cell r="D1104" t="str">
            <v>Bùi</v>
          </cell>
          <cell r="E1104" t="str">
            <v>Đức</v>
          </cell>
          <cell r="F1104" t="str">
            <v>Hùng</v>
          </cell>
          <cell r="G1104">
            <v>38969</v>
          </cell>
          <cell r="H1104" t="str">
            <v>Nam</v>
          </cell>
          <cell r="I1104" t="str">
            <v>K-30 - Quản Trị Du Lịch &amp; Khách Sạn (Đại Học)</v>
          </cell>
          <cell r="J1104" t="str">
            <v>K30DLK7</v>
          </cell>
          <cell r="L1104" t="str">
            <v>TRẦN HOÀNG ANH</v>
          </cell>
          <cell r="R1104" t="str">
            <v>Chính khóa</v>
          </cell>
          <cell r="T1104" t="str">
            <v>K30DLK7</v>
          </cell>
          <cell r="U1104" t="str">
            <v/>
          </cell>
        </row>
        <row r="1105">
          <cell r="C1105" t="str">
            <v>30211133640</v>
          </cell>
          <cell r="D1105" t="str">
            <v>Đặng</v>
          </cell>
          <cell r="E1105" t="str">
            <v>Văn Trường</v>
          </cell>
          <cell r="F1105" t="str">
            <v>Hưng</v>
          </cell>
          <cell r="G1105">
            <v>38958</v>
          </cell>
          <cell r="H1105" t="str">
            <v>Nam</v>
          </cell>
          <cell r="I1105" t="str">
            <v>K-30 - Quản Trị Du Lịch &amp; Khách Sạn (Đại Học)</v>
          </cell>
          <cell r="J1105" t="str">
            <v>K30DLK7</v>
          </cell>
          <cell r="L1105" t="str">
            <v>TRẦN HOÀNG ANH</v>
          </cell>
          <cell r="R1105" t="str">
            <v>Chính khóa</v>
          </cell>
          <cell r="T1105" t="str">
            <v>K30DLK7</v>
          </cell>
          <cell r="U1105" t="str">
            <v/>
          </cell>
        </row>
        <row r="1106">
          <cell r="C1106" t="str">
            <v>30218034451</v>
          </cell>
          <cell r="D1106" t="str">
            <v>Nguyễn</v>
          </cell>
          <cell r="E1106" t="str">
            <v>Đăng</v>
          </cell>
          <cell r="F1106" t="str">
            <v>Huy</v>
          </cell>
          <cell r="G1106">
            <v>39059</v>
          </cell>
          <cell r="H1106" t="str">
            <v>Nam</v>
          </cell>
          <cell r="I1106" t="str">
            <v>K-30 - Quản Trị Du Lịch &amp; Khách Sạn (Đại Học)</v>
          </cell>
          <cell r="J1106" t="str">
            <v>K30DLK7</v>
          </cell>
          <cell r="L1106" t="str">
            <v>TRẦN HOÀNG ANH</v>
          </cell>
          <cell r="R1106" t="str">
            <v>Chính khóa</v>
          </cell>
          <cell r="T1106" t="str">
            <v>K30DLK7</v>
          </cell>
          <cell r="U1106" t="str">
            <v/>
          </cell>
        </row>
        <row r="1107">
          <cell r="C1107" t="str">
            <v>30218058228</v>
          </cell>
          <cell r="D1107" t="str">
            <v>Phạm</v>
          </cell>
          <cell r="E1107" t="str">
            <v>Tuấn</v>
          </cell>
          <cell r="F1107" t="str">
            <v>Khanh</v>
          </cell>
          <cell r="G1107">
            <v>39042</v>
          </cell>
          <cell r="H1107" t="str">
            <v>Nam</v>
          </cell>
          <cell r="I1107" t="str">
            <v>K-30 - Quản Trị Du Lịch &amp; Khách Sạn (Đại Học)</v>
          </cell>
          <cell r="J1107" t="str">
            <v>K30DLK7</v>
          </cell>
          <cell r="L1107" t="str">
            <v>TRẦN HOÀNG ANH</v>
          </cell>
          <cell r="R1107" t="str">
            <v>Chính khóa</v>
          </cell>
          <cell r="T1107" t="str">
            <v>K30DLK7</v>
          </cell>
          <cell r="U1107" t="str">
            <v/>
          </cell>
        </row>
        <row r="1108">
          <cell r="C1108" t="str">
            <v>30208025648</v>
          </cell>
          <cell r="D1108" t="str">
            <v>Phan</v>
          </cell>
          <cell r="E1108" t="str">
            <v>Khánh</v>
          </cell>
          <cell r="F1108" t="str">
            <v>Linh</v>
          </cell>
          <cell r="G1108">
            <v>39020</v>
          </cell>
          <cell r="H1108" t="str">
            <v>Nữ</v>
          </cell>
          <cell r="I1108" t="str">
            <v>K-30 - Quản Trị Du Lịch &amp; Khách Sạn (Đại Học)</v>
          </cell>
          <cell r="J1108" t="str">
            <v>K30DLK7</v>
          </cell>
          <cell r="L1108" t="str">
            <v>TRẦN HOÀNG ANH</v>
          </cell>
          <cell r="R1108" t="str">
            <v>Chính khóa</v>
          </cell>
          <cell r="T1108" t="str">
            <v>K30DLK7</v>
          </cell>
          <cell r="U1108" t="str">
            <v/>
          </cell>
        </row>
        <row r="1109">
          <cell r="C1109" t="str">
            <v>30208050084</v>
          </cell>
          <cell r="D1109" t="str">
            <v>Trần</v>
          </cell>
          <cell r="E1109" t="str">
            <v>Thị Đan</v>
          </cell>
          <cell r="F1109" t="str">
            <v>Linh</v>
          </cell>
          <cell r="G1109">
            <v>39030</v>
          </cell>
          <cell r="H1109" t="str">
            <v>Nữ</v>
          </cell>
          <cell r="I1109" t="str">
            <v>K-30 - Quản Trị Du Lịch &amp; Khách Sạn (Đại Học)</v>
          </cell>
          <cell r="J1109" t="str">
            <v>K30DLK7</v>
          </cell>
          <cell r="L1109" t="str">
            <v>TRẦN HOÀNG ANH</v>
          </cell>
          <cell r="R1109" t="str">
            <v>Chính khóa</v>
          </cell>
          <cell r="T1109" t="str">
            <v>K30DLK7</v>
          </cell>
          <cell r="U1109" t="str">
            <v/>
          </cell>
        </row>
        <row r="1110">
          <cell r="C1110" t="str">
            <v>30208062840</v>
          </cell>
          <cell r="D1110" t="str">
            <v>Lương</v>
          </cell>
          <cell r="E1110" t="str">
            <v>Tuệ Hà</v>
          </cell>
          <cell r="F1110" t="str">
            <v>My</v>
          </cell>
          <cell r="G1110">
            <v>38773</v>
          </cell>
          <cell r="H1110" t="str">
            <v>Nữ</v>
          </cell>
          <cell r="I1110" t="str">
            <v>K-30 - Quản Trị Du Lịch &amp; Khách Sạn (Đại Học)</v>
          </cell>
          <cell r="J1110" t="str">
            <v>K30DLK7</v>
          </cell>
          <cell r="L1110" t="str">
            <v>TRẦN HOÀNG ANH</v>
          </cell>
          <cell r="R1110" t="str">
            <v>Chính khóa</v>
          </cell>
          <cell r="T1110" t="str">
            <v>K30DLK7</v>
          </cell>
          <cell r="U1110" t="str">
            <v/>
          </cell>
        </row>
        <row r="1111">
          <cell r="C1111" t="str">
            <v>30212353939</v>
          </cell>
          <cell r="D1111" t="str">
            <v>Phan</v>
          </cell>
          <cell r="E1111" t="str">
            <v>Quang</v>
          </cell>
          <cell r="F1111" t="str">
            <v>Nam</v>
          </cell>
          <cell r="G1111">
            <v>38894</v>
          </cell>
          <cell r="H1111" t="str">
            <v>Nam</v>
          </cell>
          <cell r="I1111" t="str">
            <v>K-30 - Quản Trị Du Lịch &amp; Khách Sạn (Đại Học)</v>
          </cell>
          <cell r="J1111" t="str">
            <v>K30DLK7</v>
          </cell>
          <cell r="L1111" t="str">
            <v>TRẦN HOÀNG ANH</v>
          </cell>
          <cell r="R1111" t="str">
            <v>Chính khóa</v>
          </cell>
          <cell r="T1111" t="str">
            <v>K30DLK7</v>
          </cell>
          <cell r="U1111" t="str">
            <v/>
          </cell>
        </row>
        <row r="1112">
          <cell r="C1112" t="str">
            <v>30208062849</v>
          </cell>
          <cell r="D1112" t="str">
            <v>Cao</v>
          </cell>
          <cell r="E1112" t="str">
            <v>Vũ Yến</v>
          </cell>
          <cell r="F1112" t="str">
            <v>Ngọc</v>
          </cell>
          <cell r="G1112">
            <v>38984</v>
          </cell>
          <cell r="H1112" t="str">
            <v>Nữ</v>
          </cell>
          <cell r="I1112" t="str">
            <v>K-30 - Quản Trị Du Lịch &amp; Khách Sạn (Đại Học)</v>
          </cell>
          <cell r="J1112" t="str">
            <v>K30DLK7</v>
          </cell>
          <cell r="L1112" t="str">
            <v>TRẦN HOÀNG ANH</v>
          </cell>
          <cell r="R1112" t="str">
            <v>Chính khóa</v>
          </cell>
          <cell r="T1112" t="str">
            <v>K30DLK7</v>
          </cell>
          <cell r="U1112" t="str">
            <v/>
          </cell>
        </row>
        <row r="1113">
          <cell r="C1113" t="str">
            <v>30208024928</v>
          </cell>
          <cell r="D1113" t="str">
            <v>Nguyễn</v>
          </cell>
          <cell r="E1113" t="str">
            <v>Thị Thảo</v>
          </cell>
          <cell r="F1113" t="str">
            <v>Nguyên</v>
          </cell>
          <cell r="G1113">
            <v>38853</v>
          </cell>
          <cell r="H1113" t="str">
            <v>Nữ</v>
          </cell>
          <cell r="I1113" t="str">
            <v>K-30 - Quản Trị Du Lịch &amp; Khách Sạn (Đại Học)</v>
          </cell>
          <cell r="J1113" t="str">
            <v>K30DLK7</v>
          </cell>
          <cell r="L1113" t="str">
            <v>TRẦN HOÀNG ANH</v>
          </cell>
          <cell r="R1113" t="str">
            <v>Chính khóa</v>
          </cell>
          <cell r="T1113" t="str">
            <v>K30DLK7</v>
          </cell>
          <cell r="U1113" t="str">
            <v/>
          </cell>
        </row>
        <row r="1114">
          <cell r="C1114" t="str">
            <v>30208026675</v>
          </cell>
          <cell r="D1114" t="str">
            <v>Lê</v>
          </cell>
          <cell r="E1114" t="str">
            <v>Uyên</v>
          </cell>
          <cell r="F1114" t="str">
            <v>Nhi</v>
          </cell>
          <cell r="G1114">
            <v>38946</v>
          </cell>
          <cell r="H1114" t="str">
            <v>Nữ</v>
          </cell>
          <cell r="I1114" t="str">
            <v>K-30 - Quản Trị Du Lịch &amp; Khách Sạn (Đại Học)</v>
          </cell>
          <cell r="J1114" t="str">
            <v>K30DLK7</v>
          </cell>
          <cell r="L1114" t="str">
            <v>TRẦN HOÀNG ANH</v>
          </cell>
          <cell r="R1114" t="str">
            <v>Chính khóa</v>
          </cell>
          <cell r="T1114" t="str">
            <v>K30DLK7</v>
          </cell>
          <cell r="U1114" t="str">
            <v/>
          </cell>
        </row>
        <row r="1115">
          <cell r="C1115" t="str">
            <v>30212361684</v>
          </cell>
          <cell r="D1115" t="str">
            <v>Đinh</v>
          </cell>
          <cell r="E1115" t="str">
            <v>Trọng</v>
          </cell>
          <cell r="F1115" t="str">
            <v>Phước</v>
          </cell>
          <cell r="G1115">
            <v>38804</v>
          </cell>
          <cell r="H1115" t="str">
            <v>Nam</v>
          </cell>
          <cell r="I1115" t="str">
            <v>K-30 - Quản Trị Du Lịch &amp; Khách Sạn (Đại Học)</v>
          </cell>
          <cell r="J1115" t="str">
            <v>K30DLK7</v>
          </cell>
          <cell r="L1115" t="str">
            <v>TRẦN HOÀNG ANH</v>
          </cell>
          <cell r="R1115" t="str">
            <v>Chính khóa</v>
          </cell>
          <cell r="T1115" t="str">
            <v>K30DLK7</v>
          </cell>
          <cell r="U1115" t="str">
            <v/>
          </cell>
        </row>
        <row r="1116">
          <cell r="C1116" t="str">
            <v>30211145199</v>
          </cell>
          <cell r="D1116" t="str">
            <v>Phan</v>
          </cell>
          <cell r="E1116" t="str">
            <v>Phú</v>
          </cell>
          <cell r="F1116" t="str">
            <v>Ry</v>
          </cell>
          <cell r="G1116">
            <v>38945</v>
          </cell>
          <cell r="H1116" t="str">
            <v>Nam</v>
          </cell>
          <cell r="I1116" t="str">
            <v>K-30 - Quản Trị Du Lịch &amp; Khách Sạn (Đại Học)</v>
          </cell>
          <cell r="J1116" t="str">
            <v>K30DLK7</v>
          </cell>
          <cell r="L1116" t="str">
            <v>TRẦN HOÀNG ANH</v>
          </cell>
          <cell r="R1116" t="str">
            <v>Chính khóa</v>
          </cell>
          <cell r="T1116" t="str">
            <v>K30DLK7</v>
          </cell>
          <cell r="U1116" t="str">
            <v/>
          </cell>
        </row>
        <row r="1117">
          <cell r="C1117" t="str">
            <v>30208029391</v>
          </cell>
          <cell r="D1117" t="str">
            <v>Hà</v>
          </cell>
          <cell r="E1117" t="str">
            <v>Hoàng Phương</v>
          </cell>
          <cell r="F1117" t="str">
            <v>Thảo</v>
          </cell>
          <cell r="G1117">
            <v>38994</v>
          </cell>
          <cell r="H1117" t="str">
            <v>Nữ</v>
          </cell>
          <cell r="I1117" t="str">
            <v>K-30 - Quản Trị Du Lịch &amp; Khách Sạn (Đại Học)</v>
          </cell>
          <cell r="J1117" t="str">
            <v>K30DLK7</v>
          </cell>
          <cell r="L1117" t="str">
            <v>TRẦN HOÀNG ANH</v>
          </cell>
          <cell r="R1117" t="str">
            <v>Chính khóa</v>
          </cell>
          <cell r="T1117" t="str">
            <v>K30DLK7</v>
          </cell>
          <cell r="U1117" t="str">
            <v/>
          </cell>
        </row>
        <row r="1118">
          <cell r="C1118" t="str">
            <v>30214456271</v>
          </cell>
          <cell r="D1118" t="str">
            <v>Nguyễn</v>
          </cell>
          <cell r="E1118" t="str">
            <v>Trí</v>
          </cell>
          <cell r="F1118" t="str">
            <v>Thi</v>
          </cell>
          <cell r="G1118">
            <v>39075</v>
          </cell>
          <cell r="H1118" t="str">
            <v>Nam</v>
          </cell>
          <cell r="I1118" t="str">
            <v>K-30 - Quản Trị Du Lịch &amp; Khách Sạn (Đại Học)</v>
          </cell>
          <cell r="J1118" t="str">
            <v>K30DLK7</v>
          </cell>
          <cell r="L1118" t="str">
            <v>TRẦN HOÀNG ANH</v>
          </cell>
          <cell r="R1118" t="str">
            <v>Chính khóa</v>
          </cell>
          <cell r="T1118" t="str">
            <v>K30DLK7</v>
          </cell>
          <cell r="U1118" t="str">
            <v/>
          </cell>
        </row>
        <row r="1119">
          <cell r="C1119" t="str">
            <v>30218052562</v>
          </cell>
          <cell r="D1119" t="str">
            <v>Hà</v>
          </cell>
          <cell r="E1119" t="str">
            <v>Phước</v>
          </cell>
          <cell r="F1119" t="str">
            <v>Thống</v>
          </cell>
          <cell r="G1119">
            <v>38898</v>
          </cell>
          <cell r="H1119" t="str">
            <v>Nam</v>
          </cell>
          <cell r="I1119" t="str">
            <v>K-30 - Quản Trị Du Lịch &amp; Khách Sạn (Đại Học)</v>
          </cell>
          <cell r="J1119" t="str">
            <v>K30DLK7</v>
          </cell>
          <cell r="L1119" t="str">
            <v>TRẦN HOÀNG ANH</v>
          </cell>
          <cell r="R1119" t="str">
            <v>Chính khóa</v>
          </cell>
          <cell r="T1119" t="str">
            <v>K30DLK7</v>
          </cell>
          <cell r="U1119" t="str">
            <v/>
          </cell>
        </row>
        <row r="1120">
          <cell r="C1120" t="str">
            <v>30208053577</v>
          </cell>
          <cell r="D1120" t="str">
            <v>Nguyễn</v>
          </cell>
          <cell r="E1120" t="str">
            <v>Trần Vân</v>
          </cell>
          <cell r="F1120" t="str">
            <v>Thư</v>
          </cell>
          <cell r="G1120">
            <v>38618</v>
          </cell>
          <cell r="H1120" t="str">
            <v>Nữ</v>
          </cell>
          <cell r="I1120" t="str">
            <v>K-30 - Quản Trị Du Lịch &amp; Khách Sạn (Đại Học)</v>
          </cell>
          <cell r="J1120" t="str">
            <v>K30DLK7</v>
          </cell>
          <cell r="L1120" t="str">
            <v>TRẦN HOÀNG ANH</v>
          </cell>
          <cell r="R1120" t="str">
            <v>Chính khóa</v>
          </cell>
          <cell r="T1120" t="str">
            <v>K30DLK7</v>
          </cell>
          <cell r="U1120" t="str">
            <v/>
          </cell>
        </row>
        <row r="1121">
          <cell r="C1121" t="str">
            <v>30204655819</v>
          </cell>
          <cell r="D1121" t="str">
            <v>Nguyễn</v>
          </cell>
          <cell r="E1121" t="str">
            <v>Lê Hoài</v>
          </cell>
          <cell r="F1121" t="str">
            <v>Thương</v>
          </cell>
          <cell r="G1121">
            <v>38806</v>
          </cell>
          <cell r="H1121" t="str">
            <v>Nữ</v>
          </cell>
          <cell r="I1121" t="str">
            <v>K-30 - Quản Trị Du Lịch &amp; Khách Sạn (Đại Học)</v>
          </cell>
          <cell r="J1121" t="str">
            <v>K30DLK7</v>
          </cell>
          <cell r="L1121" t="str">
            <v>TRẦN HOÀNG ANH</v>
          </cell>
          <cell r="R1121" t="str">
            <v>Chính khóa</v>
          </cell>
          <cell r="T1121" t="str">
            <v>K30DLK7</v>
          </cell>
          <cell r="U1121" t="str">
            <v/>
          </cell>
        </row>
        <row r="1122">
          <cell r="C1122" t="str">
            <v>29208064913</v>
          </cell>
          <cell r="D1122" t="str">
            <v>Huỳnh</v>
          </cell>
          <cell r="E1122" t="str">
            <v>Thị Kiều</v>
          </cell>
          <cell r="F1122" t="str">
            <v>Thy</v>
          </cell>
          <cell r="G1122">
            <v>38471</v>
          </cell>
          <cell r="H1122" t="str">
            <v>Nữ</v>
          </cell>
          <cell r="I1122" t="str">
            <v>K-30 - Quản Trị Du Lịch &amp; Khách Sạn (Đại Học)</v>
          </cell>
          <cell r="J1122" t="str">
            <v>K30DLK7</v>
          </cell>
          <cell r="L1122" t="str">
            <v>TRẦN HOÀNG ANH</v>
          </cell>
          <cell r="R1122" t="str">
            <v>Chính khóa</v>
          </cell>
          <cell r="T1122" t="str">
            <v>K30DLK7</v>
          </cell>
          <cell r="U1122" t="str">
            <v/>
          </cell>
        </row>
        <row r="1123">
          <cell r="C1123" t="str">
            <v>30208053344</v>
          </cell>
          <cell r="D1123" t="str">
            <v>Ngô</v>
          </cell>
          <cell r="E1123" t="str">
            <v>Nguyễn Bảo</v>
          </cell>
          <cell r="F1123" t="str">
            <v>Trâm</v>
          </cell>
          <cell r="G1123">
            <v>38820</v>
          </cell>
          <cell r="H1123" t="str">
            <v>Nữ</v>
          </cell>
          <cell r="I1123" t="str">
            <v>K-30 - Quản Trị Du Lịch &amp; Khách Sạn (Đại Học)</v>
          </cell>
          <cell r="J1123" t="str">
            <v>K30DLK7</v>
          </cell>
          <cell r="L1123" t="str">
            <v>TRẦN HOÀNG ANH</v>
          </cell>
          <cell r="R1123" t="str">
            <v>Chính khóa</v>
          </cell>
          <cell r="T1123" t="str">
            <v>K30DLK7</v>
          </cell>
          <cell r="U1123" t="str">
            <v/>
          </cell>
        </row>
        <row r="1124">
          <cell r="C1124" t="str">
            <v>30218058344</v>
          </cell>
          <cell r="D1124" t="str">
            <v>Trần</v>
          </cell>
          <cell r="E1124" t="str">
            <v>Văn</v>
          </cell>
          <cell r="F1124" t="str">
            <v>Triều</v>
          </cell>
          <cell r="G1124">
            <v>38801</v>
          </cell>
          <cell r="H1124" t="str">
            <v>Nam</v>
          </cell>
          <cell r="I1124" t="str">
            <v>K-30 - Quản Trị Du Lịch &amp; Khách Sạn (Đại Học)</v>
          </cell>
          <cell r="J1124" t="str">
            <v>K30DLK7</v>
          </cell>
          <cell r="L1124" t="str">
            <v>TRẦN HOÀNG ANH</v>
          </cell>
          <cell r="R1124" t="str">
            <v>Chính khóa</v>
          </cell>
          <cell r="T1124" t="str">
            <v>K30DLK7</v>
          </cell>
          <cell r="U1124" t="str">
            <v/>
          </cell>
        </row>
        <row r="1125">
          <cell r="C1125" t="str">
            <v>30208047484</v>
          </cell>
          <cell r="D1125" t="str">
            <v>Nguyễn</v>
          </cell>
          <cell r="E1125" t="str">
            <v>Thị Tuyết</v>
          </cell>
          <cell r="F1125" t="str">
            <v>Trinh</v>
          </cell>
          <cell r="G1125">
            <v>38870</v>
          </cell>
          <cell r="H1125" t="str">
            <v>Nữ</v>
          </cell>
          <cell r="I1125" t="str">
            <v>K-30 - Quản Trị Du Lịch &amp; Khách Sạn (Đại Học)</v>
          </cell>
          <cell r="J1125" t="str">
            <v>K30DLK7</v>
          </cell>
          <cell r="L1125" t="str">
            <v>TRẦN HOÀNG ANH</v>
          </cell>
          <cell r="R1125" t="str">
            <v>Chính khóa</v>
          </cell>
          <cell r="T1125" t="str">
            <v>K30DLK7</v>
          </cell>
          <cell r="U1125" t="str">
            <v/>
          </cell>
        </row>
        <row r="1126">
          <cell r="C1126" t="str">
            <v>30218058370</v>
          </cell>
          <cell r="D1126" t="str">
            <v>Nguyễn</v>
          </cell>
          <cell r="E1126" t="str">
            <v>Đức</v>
          </cell>
          <cell r="F1126" t="str">
            <v>Vũ</v>
          </cell>
          <cell r="G1126">
            <v>39044</v>
          </cell>
          <cell r="H1126" t="str">
            <v>Nam</v>
          </cell>
          <cell r="I1126" t="str">
            <v>K-30 - Quản Trị Du Lịch &amp; Khách Sạn (Đại Học)</v>
          </cell>
          <cell r="J1126" t="str">
            <v>K30DLK7</v>
          </cell>
          <cell r="L1126" t="str">
            <v>TRẦN HOÀNG ANH</v>
          </cell>
          <cell r="R1126" t="str">
            <v>Chính khóa</v>
          </cell>
          <cell r="T1126" t="str">
            <v>K30DLK7</v>
          </cell>
          <cell r="U1126" t="str">
            <v/>
          </cell>
        </row>
        <row r="1127">
          <cell r="C1127" t="str">
            <v>30208052051</v>
          </cell>
          <cell r="D1127" t="str">
            <v>Trương</v>
          </cell>
          <cell r="E1127" t="str">
            <v>Thị Tường</v>
          </cell>
          <cell r="F1127" t="str">
            <v>Vy</v>
          </cell>
          <cell r="G1127">
            <v>38778</v>
          </cell>
          <cell r="H1127" t="str">
            <v>Nữ</v>
          </cell>
          <cell r="I1127" t="str">
            <v>K-30 - Quản Trị Du Lịch &amp; Khách Sạn (Đại Học)</v>
          </cell>
          <cell r="J1127" t="str">
            <v>K30DLK7</v>
          </cell>
          <cell r="L1127" t="str">
            <v>TRẦN HOÀNG ANH</v>
          </cell>
          <cell r="R1127" t="str">
            <v>Chính khóa</v>
          </cell>
          <cell r="T1127" t="str">
            <v>K30DLK7</v>
          </cell>
          <cell r="U1127" t="str">
            <v/>
          </cell>
        </row>
        <row r="1128">
          <cell r="C1128" t="str">
            <v>30208058386</v>
          </cell>
          <cell r="D1128" t="str">
            <v>Dương</v>
          </cell>
          <cell r="E1128" t="str">
            <v>Thị Phi</v>
          </cell>
          <cell r="F1128" t="str">
            <v>Yến</v>
          </cell>
          <cell r="G1128">
            <v>38831</v>
          </cell>
          <cell r="H1128" t="str">
            <v>Nữ</v>
          </cell>
          <cell r="I1128" t="str">
            <v>K-30 - Quản Trị Du Lịch &amp; Khách Sạn (Đại Học)</v>
          </cell>
          <cell r="J1128" t="str">
            <v>K30DLK7</v>
          </cell>
          <cell r="L1128" t="str">
            <v>TRẦN HOÀNG ANH</v>
          </cell>
          <cell r="R1128" t="str">
            <v>Chính khóa</v>
          </cell>
          <cell r="T1128" t="str">
            <v>K30DLK7</v>
          </cell>
          <cell r="U1128" t="str">
            <v/>
          </cell>
        </row>
        <row r="1129">
          <cell r="C1129" t="str">
            <v>30218049558</v>
          </cell>
          <cell r="D1129" t="str">
            <v>Nguyễn</v>
          </cell>
          <cell r="E1129" t="str">
            <v>Hoàng</v>
          </cell>
          <cell r="F1129" t="str">
            <v>Anh</v>
          </cell>
          <cell r="G1129">
            <v>39024</v>
          </cell>
          <cell r="H1129" t="str">
            <v>Nam</v>
          </cell>
          <cell r="I1129" t="str">
            <v>K-30 - Quản Trị Du Lịch &amp; Khách Sạn (Đại Học)</v>
          </cell>
          <cell r="J1129" t="str">
            <v>K30DLK8</v>
          </cell>
          <cell r="L1129" t="str">
            <v>NGUYỄN THỊ MINH THƯ</v>
          </cell>
          <cell r="R1129" t="str">
            <v>Chính khóa</v>
          </cell>
          <cell r="T1129" t="str">
            <v>K30DLK8</v>
          </cell>
          <cell r="U1129" t="str">
            <v/>
          </cell>
        </row>
        <row r="1130">
          <cell r="C1130" t="str">
            <v>30208041849</v>
          </cell>
          <cell r="D1130" t="str">
            <v>Nguyễn</v>
          </cell>
          <cell r="E1130" t="str">
            <v>Thị Kim</v>
          </cell>
          <cell r="F1130" t="str">
            <v>Anh</v>
          </cell>
          <cell r="G1130">
            <v>38954</v>
          </cell>
          <cell r="H1130" t="str">
            <v>Nữ</v>
          </cell>
          <cell r="I1130" t="str">
            <v>K-30 - Quản Trị Du Lịch &amp; Khách Sạn (Đại Học)</v>
          </cell>
          <cell r="J1130" t="str">
            <v>K30DLK8</v>
          </cell>
          <cell r="L1130" t="str">
            <v>NGUYỄN THỊ MINH THƯ</v>
          </cell>
          <cell r="R1130" t="str">
            <v>Chính khóa</v>
          </cell>
          <cell r="T1130" t="str">
            <v>K30DLK8</v>
          </cell>
          <cell r="U1130" t="str">
            <v/>
          </cell>
        </row>
        <row r="1131">
          <cell r="C1131" t="str">
            <v>30218030579</v>
          </cell>
          <cell r="D1131" t="str">
            <v>Nguyễn</v>
          </cell>
          <cell r="E1131" t="str">
            <v>Thái</v>
          </cell>
          <cell r="F1131" t="str">
            <v>Bảo</v>
          </cell>
          <cell r="G1131">
            <v>37402</v>
          </cell>
          <cell r="H1131" t="str">
            <v>Nam</v>
          </cell>
          <cell r="I1131" t="str">
            <v>K-30 - Quản Trị Du Lịch &amp; Khách Sạn (Đại Học)</v>
          </cell>
          <cell r="J1131" t="str">
            <v>K30DLK8</v>
          </cell>
          <cell r="L1131" t="str">
            <v>NGUYỄN THỊ MINH THƯ</v>
          </cell>
          <cell r="R1131" t="str">
            <v>Chính khóa</v>
          </cell>
          <cell r="T1131" t="str">
            <v>K30DLK8</v>
          </cell>
          <cell r="U1131" t="str">
            <v/>
          </cell>
        </row>
        <row r="1132">
          <cell r="C1132" t="str">
            <v>30208064811</v>
          </cell>
          <cell r="D1132" t="str">
            <v>Nguyễn</v>
          </cell>
          <cell r="E1132" t="str">
            <v>Ngọc Khánh</v>
          </cell>
          <cell r="F1132" t="str">
            <v>Châu</v>
          </cell>
          <cell r="G1132">
            <v>38817</v>
          </cell>
          <cell r="H1132" t="str">
            <v>Nữ</v>
          </cell>
          <cell r="I1132" t="str">
            <v>K-30 - Quản Trị Du Lịch &amp; Khách Sạn (Đại Học)</v>
          </cell>
          <cell r="J1132" t="str">
            <v>K30DLK8</v>
          </cell>
          <cell r="L1132" t="str">
            <v>NGUYỄN THỊ MINH THƯ</v>
          </cell>
          <cell r="R1132" t="str">
            <v>Chính khóa</v>
          </cell>
          <cell r="T1132" t="str">
            <v>K30DLK8</v>
          </cell>
          <cell r="U1132" t="str">
            <v/>
          </cell>
        </row>
        <row r="1133">
          <cell r="C1133" t="str">
            <v>30208058191</v>
          </cell>
          <cell r="D1133" t="str">
            <v>Bùi</v>
          </cell>
          <cell r="E1133" t="str">
            <v>Thị Kim</v>
          </cell>
          <cell r="F1133" t="str">
            <v>Chi</v>
          </cell>
          <cell r="G1133">
            <v>38895</v>
          </cell>
          <cell r="H1133" t="str">
            <v>Nữ</v>
          </cell>
          <cell r="I1133" t="str">
            <v>K-30 - Quản Trị Du Lịch &amp; Khách Sạn (Đại Học)</v>
          </cell>
          <cell r="J1133" t="str">
            <v>K30DLK8</v>
          </cell>
          <cell r="L1133" t="str">
            <v>NGUYỄN THỊ MINH THƯ</v>
          </cell>
          <cell r="R1133" t="str">
            <v>Chính khóa</v>
          </cell>
          <cell r="T1133" t="str">
            <v>K30DLK8</v>
          </cell>
          <cell r="U1133" t="str">
            <v/>
          </cell>
        </row>
        <row r="1134">
          <cell r="C1134" t="str">
            <v>30213325803</v>
          </cell>
          <cell r="D1134" t="str">
            <v>Lương</v>
          </cell>
          <cell r="E1134" t="str">
            <v>Tiến</v>
          </cell>
          <cell r="F1134" t="str">
            <v>Đạt</v>
          </cell>
          <cell r="G1134">
            <v>38939</v>
          </cell>
          <cell r="H1134" t="str">
            <v>Nam</v>
          </cell>
          <cell r="I1134" t="str">
            <v>K-30 - Quản Trị Du Lịch &amp; Khách Sạn (Đại Học)</v>
          </cell>
          <cell r="J1134" t="str">
            <v>K30DLK8</v>
          </cell>
          <cell r="L1134" t="str">
            <v>NGUYỄN THỊ MINH THƯ</v>
          </cell>
          <cell r="R1134" t="str">
            <v>Chính khóa</v>
          </cell>
          <cell r="T1134" t="str">
            <v>K30DLK8</v>
          </cell>
          <cell r="U1134" t="str">
            <v/>
          </cell>
        </row>
        <row r="1135">
          <cell r="C1135" t="str">
            <v>30208153896</v>
          </cell>
          <cell r="D1135" t="str">
            <v>Văn</v>
          </cell>
          <cell r="E1135" t="str">
            <v>Thị Bảo</v>
          </cell>
          <cell r="F1135" t="str">
            <v>Hân</v>
          </cell>
          <cell r="G1135">
            <v>38873</v>
          </cell>
          <cell r="H1135" t="str">
            <v>Nữ</v>
          </cell>
          <cell r="I1135" t="str">
            <v>K-30 - Quản Trị Du Lịch &amp; Khách Sạn (Đại Học)</v>
          </cell>
          <cell r="J1135" t="str">
            <v>K30DLK8</v>
          </cell>
          <cell r="L1135" t="str">
            <v>NGUYỄN THỊ MINH THƯ</v>
          </cell>
          <cell r="R1135" t="str">
            <v>Chính khóa</v>
          </cell>
          <cell r="T1135" t="str">
            <v>K30DLK8</v>
          </cell>
          <cell r="U1135" t="str">
            <v/>
          </cell>
        </row>
        <row r="1136">
          <cell r="C1136" t="str">
            <v>30204655643</v>
          </cell>
          <cell r="D1136" t="str">
            <v>Nguyễn</v>
          </cell>
          <cell r="E1136" t="str">
            <v>Thị Mỹ</v>
          </cell>
          <cell r="F1136" t="str">
            <v>Hạnh</v>
          </cell>
          <cell r="G1136">
            <v>38732</v>
          </cell>
          <cell r="H1136" t="str">
            <v>Nữ</v>
          </cell>
          <cell r="I1136" t="str">
            <v>K-30 - Quản Trị Du Lịch &amp; Khách Sạn (Đại Học)</v>
          </cell>
          <cell r="J1136" t="str">
            <v>K30DLK8</v>
          </cell>
          <cell r="L1136" t="str">
            <v>NGUYỄN THỊ MINH THƯ</v>
          </cell>
          <cell r="R1136" t="str">
            <v>Chính khóa</v>
          </cell>
          <cell r="T1136" t="str">
            <v>K30DLK8</v>
          </cell>
          <cell r="U1136" t="str">
            <v/>
          </cell>
        </row>
        <row r="1137">
          <cell r="C1137" t="str">
            <v>30218044165</v>
          </cell>
          <cell r="D1137" t="str">
            <v>Hồ</v>
          </cell>
          <cell r="E1137" t="str">
            <v>Xuân</v>
          </cell>
          <cell r="F1137" t="str">
            <v>Hiển</v>
          </cell>
          <cell r="G1137">
            <v>38889</v>
          </cell>
          <cell r="H1137" t="str">
            <v>Nam</v>
          </cell>
          <cell r="I1137" t="str">
            <v>K-30 - Quản Trị Du Lịch &amp; Khách Sạn (Đại Học)</v>
          </cell>
          <cell r="J1137" t="str">
            <v>K30DLK8</v>
          </cell>
          <cell r="L1137" t="str">
            <v>NGUYỄN THỊ MINH THƯ</v>
          </cell>
          <cell r="R1137" t="str">
            <v>Chính khóa</v>
          </cell>
          <cell r="T1137" t="str">
            <v>K30DLK8</v>
          </cell>
          <cell r="U1137" t="str">
            <v/>
          </cell>
        </row>
        <row r="1138">
          <cell r="C1138" t="str">
            <v>30218457901</v>
          </cell>
          <cell r="D1138" t="str">
            <v>Ngô</v>
          </cell>
          <cell r="E1138" t="str">
            <v>Lê Ngọc</v>
          </cell>
          <cell r="F1138" t="str">
            <v>Huy</v>
          </cell>
          <cell r="G1138">
            <v>39069</v>
          </cell>
          <cell r="H1138" t="str">
            <v>Nam</v>
          </cell>
          <cell r="I1138" t="str">
            <v>K-30 - Quản Trị Du Lịch &amp; Khách Sạn (Đại Học)</v>
          </cell>
          <cell r="J1138" t="str">
            <v>K30DLK8</v>
          </cell>
          <cell r="L1138" t="str">
            <v>NGUYỄN THỊ MINH THƯ</v>
          </cell>
          <cell r="R1138" t="str">
            <v>Chính khóa</v>
          </cell>
          <cell r="T1138" t="str">
            <v>K30DLK8</v>
          </cell>
          <cell r="U1138" t="str">
            <v/>
          </cell>
        </row>
        <row r="1139">
          <cell r="C1139" t="str">
            <v>30218063953</v>
          </cell>
          <cell r="D1139" t="str">
            <v>Trần</v>
          </cell>
          <cell r="E1139" t="str">
            <v>Đại</v>
          </cell>
          <cell r="F1139" t="str">
            <v>Lập</v>
          </cell>
          <cell r="G1139">
            <v>39078</v>
          </cell>
          <cell r="H1139" t="str">
            <v>Nam</v>
          </cell>
          <cell r="I1139" t="str">
            <v>K-30 - Quản Trị Du Lịch &amp; Khách Sạn (Đại Học)</v>
          </cell>
          <cell r="J1139" t="str">
            <v>K30DLK8</v>
          </cell>
          <cell r="L1139" t="str">
            <v>NGUYỄN THỊ MINH THƯ</v>
          </cell>
          <cell r="R1139" t="str">
            <v>Chính khóa</v>
          </cell>
          <cell r="T1139" t="str">
            <v>K30DLK8</v>
          </cell>
          <cell r="U1139" t="str">
            <v/>
          </cell>
        </row>
        <row r="1140">
          <cell r="C1140" t="str">
            <v>29208035784</v>
          </cell>
          <cell r="D1140" t="str">
            <v>Nguyễn</v>
          </cell>
          <cell r="E1140" t="str">
            <v>Thị Yến</v>
          </cell>
          <cell r="F1140" t="str">
            <v>Linh</v>
          </cell>
          <cell r="G1140">
            <v>38564</v>
          </cell>
          <cell r="H1140" t="str">
            <v>Nữ</v>
          </cell>
          <cell r="I1140" t="str">
            <v>K-30 - Quản Trị Du Lịch &amp; Khách Sạn (Đại Học)</v>
          </cell>
          <cell r="J1140" t="str">
            <v>K30DLK8</v>
          </cell>
          <cell r="L1140" t="str">
            <v>NGUYỄN THỊ MINH THƯ</v>
          </cell>
          <cell r="R1140" t="str">
            <v>Chính khóa</v>
          </cell>
          <cell r="T1140" t="str">
            <v>K30DLK8</v>
          </cell>
          <cell r="U1140" t="str">
            <v/>
          </cell>
        </row>
        <row r="1141">
          <cell r="C1141" t="str">
            <v>30212342130</v>
          </cell>
          <cell r="D1141" t="str">
            <v>Ngô</v>
          </cell>
          <cell r="E1141" t="str">
            <v>Hoàng</v>
          </cell>
          <cell r="F1141" t="str">
            <v>Long</v>
          </cell>
          <cell r="G1141">
            <v>38982</v>
          </cell>
          <cell r="H1141" t="str">
            <v>Nam</v>
          </cell>
          <cell r="I1141" t="str">
            <v>K-30 - Quản Trị Du Lịch &amp; Khách Sạn (Đại Học)</v>
          </cell>
          <cell r="J1141" t="str">
            <v>K30DLK8</v>
          </cell>
          <cell r="L1141" t="str">
            <v>NGUYỄN THỊ MINH THƯ</v>
          </cell>
          <cell r="R1141" t="str">
            <v>Chính khóa</v>
          </cell>
          <cell r="T1141" t="str">
            <v>K30DLK8</v>
          </cell>
          <cell r="U1141" t="str">
            <v/>
          </cell>
        </row>
        <row r="1142">
          <cell r="C1142" t="str">
            <v>30208239909</v>
          </cell>
          <cell r="D1142" t="str">
            <v>Hồ</v>
          </cell>
          <cell r="E1142" t="str">
            <v>Hạ</v>
          </cell>
          <cell r="F1142" t="str">
            <v>My</v>
          </cell>
          <cell r="G1142">
            <v>38891</v>
          </cell>
          <cell r="H1142" t="str">
            <v>Nữ</v>
          </cell>
          <cell r="I1142" t="str">
            <v>K-30 - Quản Trị Du Lịch &amp; Khách Sạn (Đại Học)</v>
          </cell>
          <cell r="J1142" t="str">
            <v>K30DLK8</v>
          </cell>
          <cell r="L1142" t="str">
            <v>NGUYỄN THỊ MINH THƯ</v>
          </cell>
          <cell r="R1142" t="str">
            <v>Chính khóa</v>
          </cell>
          <cell r="T1142" t="str">
            <v>K30DLK8</v>
          </cell>
          <cell r="U1142" t="str">
            <v/>
          </cell>
        </row>
        <row r="1143">
          <cell r="C1143" t="str">
            <v>30204639174</v>
          </cell>
          <cell r="D1143" t="str">
            <v>Nguyễn</v>
          </cell>
          <cell r="E1143" t="str">
            <v>Thị Thanh</v>
          </cell>
          <cell r="F1143" t="str">
            <v>Ngân</v>
          </cell>
          <cell r="G1143">
            <v>38723</v>
          </cell>
          <cell r="H1143" t="str">
            <v>Nữ</v>
          </cell>
          <cell r="I1143" t="str">
            <v>K-30 - Quản Trị Du Lịch &amp; Khách Sạn (Đại Học)</v>
          </cell>
          <cell r="J1143" t="str">
            <v>K30DLK8</v>
          </cell>
          <cell r="L1143" t="str">
            <v>NGUYỄN THỊ MINH THƯ</v>
          </cell>
          <cell r="R1143" t="str">
            <v>Chính khóa</v>
          </cell>
          <cell r="T1143" t="str">
            <v>K30DLK8</v>
          </cell>
          <cell r="U1143" t="str">
            <v/>
          </cell>
        </row>
        <row r="1144">
          <cell r="C1144" t="str">
            <v>30218023674</v>
          </cell>
          <cell r="D1144" t="str">
            <v>Võ</v>
          </cell>
          <cell r="E1144" t="str">
            <v>Công</v>
          </cell>
          <cell r="F1144" t="str">
            <v>Phúc</v>
          </cell>
          <cell r="G1144">
            <v>38843</v>
          </cell>
          <cell r="H1144" t="str">
            <v>Nam</v>
          </cell>
          <cell r="I1144" t="str">
            <v>K-30 - Quản Trị Du Lịch &amp; Khách Sạn (Đại Học)</v>
          </cell>
          <cell r="J1144" t="str">
            <v>K30DLK8</v>
          </cell>
          <cell r="L1144" t="str">
            <v>NGUYỄN THỊ MINH THƯ</v>
          </cell>
          <cell r="R1144" t="str">
            <v>Chính khóa</v>
          </cell>
          <cell r="T1144" t="str">
            <v>K30DLK8</v>
          </cell>
          <cell r="U1144" t="str">
            <v/>
          </cell>
        </row>
        <row r="1145">
          <cell r="C1145" t="str">
            <v>30218064853</v>
          </cell>
          <cell r="D1145" t="str">
            <v>Huỳnh</v>
          </cell>
          <cell r="E1145" t="str">
            <v>Thế</v>
          </cell>
          <cell r="F1145" t="str">
            <v>Phước</v>
          </cell>
          <cell r="G1145">
            <v>37643</v>
          </cell>
          <cell r="H1145" t="str">
            <v>Nam</v>
          </cell>
          <cell r="I1145" t="str">
            <v>K-30 - Quản Trị Du Lịch &amp; Khách Sạn (Đại Học)</v>
          </cell>
          <cell r="J1145" t="str">
            <v>K30DLK8</v>
          </cell>
          <cell r="L1145" t="str">
            <v>NGUYỄN THỊ MINH THƯ</v>
          </cell>
          <cell r="R1145" t="str">
            <v>Chính khóa</v>
          </cell>
          <cell r="T1145" t="str">
            <v>K30DLK8</v>
          </cell>
          <cell r="U1145" t="str">
            <v/>
          </cell>
        </row>
        <row r="1146">
          <cell r="C1146" t="str">
            <v>30218064762</v>
          </cell>
          <cell r="D1146" t="str">
            <v>Trương</v>
          </cell>
          <cell r="E1146" t="str">
            <v>Văn</v>
          </cell>
          <cell r="F1146" t="str">
            <v>Phước</v>
          </cell>
          <cell r="G1146">
            <v>38502</v>
          </cell>
          <cell r="H1146" t="str">
            <v>Nam</v>
          </cell>
          <cell r="I1146" t="str">
            <v>K-30 - Quản Trị Du Lịch &amp; Khách Sạn (Đại Học)</v>
          </cell>
          <cell r="J1146" t="str">
            <v>K30DLK8</v>
          </cell>
          <cell r="L1146" t="str">
            <v>NGUYỄN THỊ MINH THƯ</v>
          </cell>
          <cell r="R1146" t="str">
            <v>Chính khóa</v>
          </cell>
          <cell r="T1146" t="str">
            <v>K30DLK8</v>
          </cell>
          <cell r="U1146" t="str">
            <v/>
          </cell>
        </row>
        <row r="1147">
          <cell r="C1147" t="str">
            <v>30204421553</v>
          </cell>
          <cell r="D1147" t="str">
            <v>Đặng</v>
          </cell>
          <cell r="E1147" t="str">
            <v>Như</v>
          </cell>
          <cell r="F1147" t="str">
            <v>Quỳnh</v>
          </cell>
          <cell r="G1147">
            <v>38755</v>
          </cell>
          <cell r="H1147" t="str">
            <v>Nữ</v>
          </cell>
          <cell r="I1147" t="str">
            <v>K-30 - Quản Trị Du Lịch &amp; Khách Sạn (Đại Học)</v>
          </cell>
          <cell r="J1147" t="str">
            <v>K30DLK8</v>
          </cell>
          <cell r="L1147" t="str">
            <v>NGUYỄN THỊ MINH THƯ</v>
          </cell>
          <cell r="R1147" t="str">
            <v>Chính khóa</v>
          </cell>
          <cell r="T1147" t="str">
            <v>K30DLK8</v>
          </cell>
          <cell r="U1147" t="str">
            <v/>
          </cell>
        </row>
        <row r="1148">
          <cell r="C1148" t="str">
            <v>30208062899</v>
          </cell>
          <cell r="D1148" t="str">
            <v>Nguyễn</v>
          </cell>
          <cell r="E1148" t="str">
            <v>Phan Như</v>
          </cell>
          <cell r="F1148" t="str">
            <v>Quỳnh</v>
          </cell>
          <cell r="G1148">
            <v>38996</v>
          </cell>
          <cell r="H1148" t="str">
            <v>Nữ</v>
          </cell>
          <cell r="I1148" t="str">
            <v>K-30 - Quản Trị Du Lịch &amp; Khách Sạn (Đại Học)</v>
          </cell>
          <cell r="J1148" t="str">
            <v>K30DLK8</v>
          </cell>
          <cell r="L1148" t="str">
            <v>NGUYỄN THỊ MINH THƯ</v>
          </cell>
          <cell r="R1148" t="str">
            <v>Chính khóa</v>
          </cell>
          <cell r="T1148" t="str">
            <v>K30DLK8</v>
          </cell>
          <cell r="U1148" t="str">
            <v/>
          </cell>
        </row>
        <row r="1149">
          <cell r="C1149" t="str">
            <v>30208046484</v>
          </cell>
          <cell r="D1149" t="str">
            <v>Phan</v>
          </cell>
          <cell r="E1149" t="str">
            <v>Thanh</v>
          </cell>
          <cell r="F1149" t="str">
            <v>Thanh</v>
          </cell>
          <cell r="G1149">
            <v>38731</v>
          </cell>
          <cell r="H1149" t="str">
            <v>Nữ</v>
          </cell>
          <cell r="I1149" t="str">
            <v>K-30 - Quản Trị Du Lịch &amp; Khách Sạn (Đại Học)</v>
          </cell>
          <cell r="J1149" t="str">
            <v>K30DLK8</v>
          </cell>
          <cell r="L1149" t="str">
            <v>NGUYỄN THỊ MINH THƯ</v>
          </cell>
          <cell r="R1149" t="str">
            <v>Chính khóa</v>
          </cell>
          <cell r="T1149" t="str">
            <v>K30DLK8</v>
          </cell>
          <cell r="U1149" t="str">
            <v/>
          </cell>
        </row>
        <row r="1150">
          <cell r="C1150" t="str">
            <v>30205123246</v>
          </cell>
          <cell r="D1150" t="str">
            <v>Thân</v>
          </cell>
          <cell r="E1150" t="str">
            <v>Ngọc</v>
          </cell>
          <cell r="F1150" t="str">
            <v>Thảo</v>
          </cell>
          <cell r="G1150">
            <v>38997</v>
          </cell>
          <cell r="H1150" t="str">
            <v>Nữ</v>
          </cell>
          <cell r="I1150" t="str">
            <v>K-30 - Quản Trị Du Lịch &amp; Khách Sạn (Đại Học)</v>
          </cell>
          <cell r="J1150" t="str">
            <v>K30DLK8</v>
          </cell>
          <cell r="L1150" t="str">
            <v>NGUYỄN THỊ MINH THƯ</v>
          </cell>
          <cell r="R1150" t="str">
            <v>Chính khóa</v>
          </cell>
          <cell r="T1150" t="str">
            <v>K30DLK8</v>
          </cell>
          <cell r="U1150" t="str">
            <v/>
          </cell>
        </row>
        <row r="1151">
          <cell r="C1151" t="str">
            <v>30208122361</v>
          </cell>
          <cell r="D1151" t="str">
            <v>Lê</v>
          </cell>
          <cell r="E1151" t="str">
            <v>Thị Thanh</v>
          </cell>
          <cell r="F1151" t="str">
            <v>Thảo</v>
          </cell>
          <cell r="G1151">
            <v>38809</v>
          </cell>
          <cell r="H1151" t="str">
            <v>Nữ</v>
          </cell>
          <cell r="I1151" t="str">
            <v>K-30 - Quản Trị Du Lịch &amp; Khách Sạn (Đại Học)</v>
          </cell>
          <cell r="J1151" t="str">
            <v>K30DLK8</v>
          </cell>
          <cell r="L1151" t="str">
            <v>NGUYỄN THỊ MINH THƯ</v>
          </cell>
          <cell r="R1151" t="str">
            <v>Chính khóa</v>
          </cell>
          <cell r="T1151" t="str">
            <v>K30DLK8</v>
          </cell>
          <cell r="U1151" t="str">
            <v/>
          </cell>
        </row>
        <row r="1152">
          <cell r="C1152" t="str">
            <v>30218123527</v>
          </cell>
          <cell r="D1152" t="str">
            <v>Nguyễn</v>
          </cell>
          <cell r="E1152" t="str">
            <v>Văn</v>
          </cell>
          <cell r="F1152" t="str">
            <v>Thịnh</v>
          </cell>
          <cell r="G1152">
            <v>38862</v>
          </cell>
          <cell r="H1152" t="str">
            <v>Nam</v>
          </cell>
          <cell r="I1152" t="str">
            <v>K-30 - Quản Trị Du Lịch &amp; Khách Sạn (Đại Học)</v>
          </cell>
          <cell r="J1152" t="str">
            <v>K30DLK8</v>
          </cell>
          <cell r="L1152" t="str">
            <v>NGUYỄN THỊ MINH THƯ</v>
          </cell>
          <cell r="R1152" t="str">
            <v>Chính khóa</v>
          </cell>
          <cell r="T1152" t="str">
            <v>K30DLK8</v>
          </cell>
          <cell r="U1152" t="str">
            <v/>
          </cell>
        </row>
        <row r="1153">
          <cell r="C1153" t="str">
            <v>30218046272</v>
          </cell>
          <cell r="D1153" t="str">
            <v>Nguyễn</v>
          </cell>
          <cell r="E1153" t="str">
            <v>Trường</v>
          </cell>
          <cell r="F1153" t="str">
            <v>Thọ</v>
          </cell>
          <cell r="G1153">
            <v>39077</v>
          </cell>
          <cell r="H1153" t="str">
            <v>Nam</v>
          </cell>
          <cell r="I1153" t="str">
            <v>K-30 - Quản Trị Du Lịch &amp; Khách Sạn (Đại Học)</v>
          </cell>
          <cell r="J1153" t="str">
            <v>K30DLK8</v>
          </cell>
          <cell r="L1153" t="str">
            <v>NGUYỄN THỊ MINH THƯ</v>
          </cell>
          <cell r="R1153" t="str">
            <v>Chính khóa</v>
          </cell>
          <cell r="T1153" t="str">
            <v>K30DLK8</v>
          </cell>
          <cell r="U1153" t="str">
            <v/>
          </cell>
        </row>
        <row r="1154">
          <cell r="C1154" t="str">
            <v>30208147428</v>
          </cell>
          <cell r="D1154" t="str">
            <v>Bùi</v>
          </cell>
          <cell r="E1154" t="str">
            <v>Thị Cẩm</v>
          </cell>
          <cell r="F1154" t="str">
            <v>Thu</v>
          </cell>
          <cell r="G1154">
            <v>38920</v>
          </cell>
          <cell r="H1154" t="str">
            <v>Nữ</v>
          </cell>
          <cell r="I1154" t="str">
            <v>K-30 - Quản Trị Du Lịch &amp; Khách Sạn (Đại Học)</v>
          </cell>
          <cell r="J1154" t="str">
            <v>K30DLK8</v>
          </cell>
          <cell r="L1154" t="str">
            <v>NGUYỄN THỊ MINH THƯ</v>
          </cell>
          <cell r="R1154" t="str">
            <v>Chính khóa</v>
          </cell>
          <cell r="T1154" t="str">
            <v>K30DLK8</v>
          </cell>
          <cell r="U1154" t="str">
            <v/>
          </cell>
        </row>
        <row r="1155">
          <cell r="C1155" t="str">
            <v>30208030108</v>
          </cell>
          <cell r="D1155" t="str">
            <v>Đào</v>
          </cell>
          <cell r="E1155" t="str">
            <v>Kim</v>
          </cell>
          <cell r="F1155" t="str">
            <v>Thư</v>
          </cell>
          <cell r="G1155">
            <v>38723</v>
          </cell>
          <cell r="H1155" t="str">
            <v>Nữ</v>
          </cell>
          <cell r="I1155" t="str">
            <v>K-30 - Quản Trị Du Lịch &amp; Khách Sạn (Đại Học)</v>
          </cell>
          <cell r="J1155" t="str">
            <v>K30DLK8</v>
          </cell>
          <cell r="L1155" t="str">
            <v>NGUYỄN THỊ MINH THƯ</v>
          </cell>
          <cell r="R1155" t="str">
            <v>Chính khóa</v>
          </cell>
          <cell r="T1155" t="str">
            <v>K30DLK8</v>
          </cell>
          <cell r="U1155" t="str">
            <v/>
          </cell>
        </row>
        <row r="1156">
          <cell r="C1156" t="str">
            <v>30208041532</v>
          </cell>
          <cell r="D1156" t="str">
            <v>Phùng</v>
          </cell>
          <cell r="E1156" t="str">
            <v>Thị Hoài</v>
          </cell>
          <cell r="F1156" t="str">
            <v>Thương</v>
          </cell>
          <cell r="G1156">
            <v>38769</v>
          </cell>
          <cell r="H1156" t="str">
            <v>Nữ</v>
          </cell>
          <cell r="I1156" t="str">
            <v>K-30 - Quản Trị Du Lịch &amp; Khách Sạn (Đại Học)</v>
          </cell>
          <cell r="J1156" t="str">
            <v>K30DLK8</v>
          </cell>
          <cell r="L1156" t="str">
            <v>NGUYỄN THỊ MINH THƯ</v>
          </cell>
          <cell r="R1156" t="str">
            <v>Chính khóa</v>
          </cell>
          <cell r="T1156" t="str">
            <v>K30DLK8</v>
          </cell>
          <cell r="U1156" t="str">
            <v/>
          </cell>
        </row>
        <row r="1157">
          <cell r="C1157" t="str">
            <v>30208029895</v>
          </cell>
          <cell r="D1157" t="str">
            <v>Phạm</v>
          </cell>
          <cell r="E1157" t="str">
            <v>Đỗ Anh</v>
          </cell>
          <cell r="F1157" t="str">
            <v>Thy</v>
          </cell>
          <cell r="G1157">
            <v>38668</v>
          </cell>
          <cell r="H1157" t="str">
            <v>Nữ</v>
          </cell>
          <cell r="I1157" t="str">
            <v>K-30 - Quản Trị Du Lịch &amp; Khách Sạn (Đại Học)</v>
          </cell>
          <cell r="J1157" t="str">
            <v>K30DLK8</v>
          </cell>
          <cell r="L1157" t="str">
            <v>NGUYỄN THỊ MINH THƯ</v>
          </cell>
          <cell r="R1157" t="str">
            <v>Chính khóa</v>
          </cell>
          <cell r="T1157" t="str">
            <v>K30DLK8</v>
          </cell>
          <cell r="U1157" t="str">
            <v/>
          </cell>
        </row>
        <row r="1158">
          <cell r="C1158" t="str">
            <v>30208051823</v>
          </cell>
          <cell r="D1158" t="str">
            <v>Võ</v>
          </cell>
          <cell r="E1158" t="str">
            <v>Như Cẩm</v>
          </cell>
          <cell r="F1158" t="str">
            <v>Tiên</v>
          </cell>
          <cell r="G1158">
            <v>38132</v>
          </cell>
          <cell r="H1158" t="str">
            <v>Nữ</v>
          </cell>
          <cell r="I1158" t="str">
            <v>K-30 - Quản Trị Du Lịch &amp; Khách Sạn (Đại Học)</v>
          </cell>
          <cell r="J1158" t="str">
            <v>K30DLK8</v>
          </cell>
          <cell r="L1158" t="str">
            <v>NGUYỄN THỊ MINH THƯ</v>
          </cell>
          <cell r="R1158" t="str">
            <v>Chính khóa</v>
          </cell>
          <cell r="T1158" t="str">
            <v>K30DLK8</v>
          </cell>
          <cell r="U1158" t="str">
            <v/>
          </cell>
        </row>
        <row r="1159">
          <cell r="C1159" t="str">
            <v>30208064677</v>
          </cell>
          <cell r="D1159" t="str">
            <v>Nguyễn</v>
          </cell>
          <cell r="E1159" t="str">
            <v>Hoàng Bảo</v>
          </cell>
          <cell r="F1159" t="str">
            <v>Trâm</v>
          </cell>
          <cell r="G1159">
            <v>38882</v>
          </cell>
          <cell r="H1159" t="str">
            <v>Nữ</v>
          </cell>
          <cell r="I1159" t="str">
            <v>K-30 - Quản Trị Du Lịch &amp; Khách Sạn (Đại Học)</v>
          </cell>
          <cell r="J1159" t="str">
            <v>K30DLK8</v>
          </cell>
          <cell r="L1159" t="str">
            <v>NGUYỄN THỊ MINH THƯ</v>
          </cell>
          <cell r="R1159" t="str">
            <v>Chính khóa</v>
          </cell>
          <cell r="T1159" t="str">
            <v>K30DLK8</v>
          </cell>
          <cell r="U1159" t="str">
            <v/>
          </cell>
        </row>
        <row r="1160">
          <cell r="C1160" t="str">
            <v>30208044325</v>
          </cell>
          <cell r="D1160" t="str">
            <v>Huỳnh</v>
          </cell>
          <cell r="E1160" t="str">
            <v>Thị Kiều</v>
          </cell>
          <cell r="F1160" t="str">
            <v>Trinh</v>
          </cell>
          <cell r="G1160">
            <v>38798</v>
          </cell>
          <cell r="H1160" t="str">
            <v>Nữ</v>
          </cell>
          <cell r="I1160" t="str">
            <v>K-30 - Quản Trị Du Lịch &amp; Khách Sạn (Đại Học)</v>
          </cell>
          <cell r="J1160" t="str">
            <v>K30DLK8</v>
          </cell>
          <cell r="L1160" t="str">
            <v>NGUYỄN THỊ MINH THƯ</v>
          </cell>
          <cell r="R1160" t="str">
            <v>Chính khóa</v>
          </cell>
          <cell r="T1160" t="str">
            <v>K30DLK8</v>
          </cell>
          <cell r="U1160" t="str">
            <v/>
          </cell>
        </row>
        <row r="1161">
          <cell r="C1161" t="str">
            <v>30218158170</v>
          </cell>
          <cell r="D1161" t="str">
            <v>Lê</v>
          </cell>
          <cell r="E1161" t="str">
            <v>Tấn Cao</v>
          </cell>
          <cell r="F1161" t="str">
            <v>Viên</v>
          </cell>
          <cell r="G1161">
            <v>38823</v>
          </cell>
          <cell r="H1161" t="str">
            <v>Nam</v>
          </cell>
          <cell r="I1161" t="str">
            <v>K-30 - Quản Trị Du Lịch &amp; Khách Sạn (Đại Học)</v>
          </cell>
          <cell r="J1161" t="str">
            <v>K30DLK8</v>
          </cell>
          <cell r="L1161" t="str">
            <v>NGUYỄN THỊ MINH THƯ</v>
          </cell>
          <cell r="R1161" t="str">
            <v>Chính khóa</v>
          </cell>
          <cell r="T1161" t="str">
            <v>K30DLK8</v>
          </cell>
          <cell r="U1161" t="str">
            <v/>
          </cell>
        </row>
        <row r="1162">
          <cell r="C1162" t="str">
            <v>30208327824</v>
          </cell>
          <cell r="D1162" t="str">
            <v>Nguyễn</v>
          </cell>
          <cell r="E1162" t="str">
            <v>Thị Thanh</v>
          </cell>
          <cell r="F1162" t="str">
            <v>Hằng</v>
          </cell>
          <cell r="G1162">
            <v>39032</v>
          </cell>
          <cell r="H1162" t="str">
            <v>Nữ</v>
          </cell>
          <cell r="I1162" t="str">
            <v>K-30 - Quản Trị Nhà hàng Quốc Tế Chuẩn PSU (Đại Học)</v>
          </cell>
          <cell r="J1162" t="str">
            <v>K30PSU-DLH</v>
          </cell>
          <cell r="L1162" t="str">
            <v>DƯƠNG THỊ XUÂN DIỆU</v>
          </cell>
          <cell r="R1162" t="str">
            <v>Chính khóa</v>
          </cell>
          <cell r="T1162" t="str">
            <v>K30PSU-DLH</v>
          </cell>
          <cell r="U1162" t="str">
            <v/>
          </cell>
        </row>
        <row r="1163">
          <cell r="C1163" t="str">
            <v>30218358413</v>
          </cell>
          <cell r="D1163" t="str">
            <v>Nguyễn</v>
          </cell>
          <cell r="E1163" t="str">
            <v>Minh</v>
          </cell>
          <cell r="F1163" t="str">
            <v>Hoàng</v>
          </cell>
          <cell r="G1163">
            <v>38794</v>
          </cell>
          <cell r="H1163" t="str">
            <v>Nam</v>
          </cell>
          <cell r="I1163" t="str">
            <v>K-30 - Quản Trị Nhà hàng Quốc Tế Chuẩn PSU (Đại Học)</v>
          </cell>
          <cell r="J1163" t="str">
            <v>K30PSU-DLH</v>
          </cell>
          <cell r="L1163" t="str">
            <v>DƯƠNG THỊ XUÂN DIỆU</v>
          </cell>
          <cell r="R1163" t="str">
            <v>Chính khóa</v>
          </cell>
          <cell r="T1163" t="str">
            <v>K30PSU-DLH</v>
          </cell>
          <cell r="U1163" t="str">
            <v/>
          </cell>
        </row>
        <row r="1164">
          <cell r="C1164" t="str">
            <v>30218362984</v>
          </cell>
          <cell r="D1164" t="str">
            <v>Nguyễn</v>
          </cell>
          <cell r="E1164" t="str">
            <v>Văn</v>
          </cell>
          <cell r="F1164" t="str">
            <v>Hưng</v>
          </cell>
          <cell r="G1164">
            <v>38925</v>
          </cell>
          <cell r="H1164" t="str">
            <v>Nam</v>
          </cell>
          <cell r="I1164" t="str">
            <v>K-30 - Quản Trị Nhà hàng Quốc Tế Chuẩn PSU (Đại Học)</v>
          </cell>
          <cell r="J1164" t="str">
            <v>K30PSU-DLH</v>
          </cell>
          <cell r="L1164" t="str">
            <v>DƯƠNG THỊ XUÂN DIỆU</v>
          </cell>
          <cell r="R1164" t="str">
            <v>Chính khóa</v>
          </cell>
          <cell r="T1164" t="str">
            <v>K30PSU-DLH</v>
          </cell>
          <cell r="U1164" t="str">
            <v/>
          </cell>
        </row>
        <row r="1165">
          <cell r="C1165" t="str">
            <v>30208358417</v>
          </cell>
          <cell r="D1165" t="str">
            <v>Đào</v>
          </cell>
          <cell r="E1165" t="str">
            <v>Trần Quỳnh</v>
          </cell>
          <cell r="F1165" t="str">
            <v>Hương</v>
          </cell>
          <cell r="G1165">
            <v>39021</v>
          </cell>
          <cell r="H1165" t="str">
            <v>Nữ</v>
          </cell>
          <cell r="I1165" t="str">
            <v>K-30 - Quản Trị Nhà hàng Quốc Tế Chuẩn PSU (Đại Học)</v>
          </cell>
          <cell r="J1165" t="str">
            <v>K30PSU-DLH</v>
          </cell>
          <cell r="L1165" t="str">
            <v>DƯƠNG THỊ XUÂN DIỆU</v>
          </cell>
          <cell r="R1165" t="str">
            <v>Chính khóa</v>
          </cell>
          <cell r="T1165" t="str">
            <v>K30PSU-DLH</v>
          </cell>
          <cell r="U1165" t="str">
            <v/>
          </cell>
        </row>
        <row r="1166">
          <cell r="C1166" t="str">
            <v>30218363010</v>
          </cell>
          <cell r="D1166" t="str">
            <v>Nguyễn</v>
          </cell>
          <cell r="E1166" t="str">
            <v>Song Nhất</v>
          </cell>
          <cell r="F1166" t="str">
            <v>Huy</v>
          </cell>
          <cell r="G1166">
            <v>38985</v>
          </cell>
          <cell r="H1166" t="str">
            <v>Nam</v>
          </cell>
          <cell r="I1166" t="str">
            <v>K-30 - Quản Trị Nhà hàng Quốc Tế Chuẩn PSU (Đại Học)</v>
          </cell>
          <cell r="J1166" t="str">
            <v>K30PSU-DLH</v>
          </cell>
          <cell r="L1166" t="str">
            <v>DƯƠNG THỊ XUÂN DIỆU</v>
          </cell>
          <cell r="R1166" t="str">
            <v>Chính khóa</v>
          </cell>
          <cell r="T1166" t="str">
            <v>K30PSU-DLH</v>
          </cell>
          <cell r="U1166" t="str">
            <v/>
          </cell>
        </row>
        <row r="1167">
          <cell r="C1167" t="str">
            <v>30218358418</v>
          </cell>
          <cell r="D1167" t="str">
            <v>Nguyễn</v>
          </cell>
          <cell r="E1167" t="str">
            <v>Như Tuấn</v>
          </cell>
          <cell r="F1167" t="str">
            <v>Kha</v>
          </cell>
          <cell r="G1167">
            <v>38955</v>
          </cell>
          <cell r="H1167" t="str">
            <v>Nam</v>
          </cell>
          <cell r="I1167" t="str">
            <v>K-30 - Quản Trị Nhà hàng Quốc Tế Chuẩn PSU (Đại Học)</v>
          </cell>
          <cell r="J1167" t="str">
            <v>K30PSU-DLH</v>
          </cell>
          <cell r="L1167" t="str">
            <v>DƯƠNG THỊ XUÂN DIỆU</v>
          </cell>
          <cell r="R1167" t="str">
            <v>Chính khóa</v>
          </cell>
          <cell r="T1167" t="str">
            <v>K30PSU-DLH</v>
          </cell>
          <cell r="U1167" t="str">
            <v/>
          </cell>
        </row>
        <row r="1168">
          <cell r="C1168" t="str">
            <v>30218334232</v>
          </cell>
          <cell r="D1168" t="str">
            <v>Hoàng</v>
          </cell>
          <cell r="E1168" t="str">
            <v>Tâm</v>
          </cell>
          <cell r="F1168" t="str">
            <v>Khai</v>
          </cell>
          <cell r="G1168">
            <v>38983</v>
          </cell>
          <cell r="H1168" t="str">
            <v>Nam</v>
          </cell>
          <cell r="I1168" t="str">
            <v>K-30 - Quản Trị Nhà hàng Quốc Tế Chuẩn PSU (Đại Học)</v>
          </cell>
          <cell r="J1168" t="str">
            <v>K30PSU-DLH</v>
          </cell>
          <cell r="L1168" t="str">
            <v>DƯƠNG THỊ XUÂN DIỆU</v>
          </cell>
          <cell r="R1168" t="str">
            <v>Chính khóa</v>
          </cell>
          <cell r="T1168" t="str">
            <v>K30PSU-DLH</v>
          </cell>
          <cell r="U1168" t="str">
            <v/>
          </cell>
        </row>
        <row r="1169">
          <cell r="C1169" t="str">
            <v>30208162569</v>
          </cell>
          <cell r="D1169" t="str">
            <v>Hoàng</v>
          </cell>
          <cell r="E1169" t="str">
            <v>Thị Ngọc</v>
          </cell>
          <cell r="F1169" t="str">
            <v>Linh</v>
          </cell>
          <cell r="G1169">
            <v>38778</v>
          </cell>
          <cell r="H1169" t="str">
            <v>Nữ</v>
          </cell>
          <cell r="I1169" t="str">
            <v>K-30 - Quản Trị Nhà hàng Quốc Tế Chuẩn PSU (Đại Học)</v>
          </cell>
          <cell r="J1169" t="str">
            <v>K30PSU-DLH</v>
          </cell>
          <cell r="L1169" t="str">
            <v>DƯƠNG THỊ XUÂN DIỆU</v>
          </cell>
          <cell r="R1169" t="str">
            <v>Chính khóa</v>
          </cell>
          <cell r="T1169" t="str">
            <v>K30PSU-DLH</v>
          </cell>
          <cell r="U1169" t="str">
            <v/>
          </cell>
        </row>
        <row r="1170">
          <cell r="C1170" t="str">
            <v>30209323669</v>
          </cell>
          <cell r="D1170" t="str">
            <v>Phạm</v>
          </cell>
          <cell r="E1170" t="str">
            <v>Nguyễn Kim</v>
          </cell>
          <cell r="F1170" t="str">
            <v>Ngân</v>
          </cell>
          <cell r="G1170">
            <v>38882</v>
          </cell>
          <cell r="H1170" t="str">
            <v>Nữ</v>
          </cell>
          <cell r="I1170" t="str">
            <v>K-30 - Quản Trị Nhà hàng Quốc Tế Chuẩn PSU (Đại Học)</v>
          </cell>
          <cell r="J1170" t="str">
            <v>K30PSU-DLH</v>
          </cell>
          <cell r="L1170" t="str">
            <v>DƯƠNG THỊ XUÂN DIỆU</v>
          </cell>
          <cell r="R1170" t="str">
            <v>Chính khóa</v>
          </cell>
          <cell r="T1170" t="str">
            <v>K30PSU-DLH</v>
          </cell>
          <cell r="U1170" t="str">
            <v/>
          </cell>
        </row>
        <row r="1171">
          <cell r="C1171" t="str">
            <v>30218053339</v>
          </cell>
          <cell r="D1171" t="str">
            <v>Nguyễn</v>
          </cell>
          <cell r="E1171" t="str">
            <v>Văn Trường</v>
          </cell>
          <cell r="F1171" t="str">
            <v>Phúc</v>
          </cell>
          <cell r="G1171">
            <v>39060</v>
          </cell>
          <cell r="H1171" t="str">
            <v>Nam</v>
          </cell>
          <cell r="I1171" t="str">
            <v>K-30 - Quản Trị Nhà hàng Quốc Tế Chuẩn PSU (Đại Học)</v>
          </cell>
          <cell r="J1171" t="str">
            <v>K30PSU-DLH</v>
          </cell>
          <cell r="L1171" t="str">
            <v>DƯƠNG THỊ XUÂN DIỆU</v>
          </cell>
          <cell r="R1171" t="str">
            <v>Chính khóa</v>
          </cell>
          <cell r="T1171" t="str">
            <v>K30PSU-DLH</v>
          </cell>
          <cell r="U1171" t="str">
            <v/>
          </cell>
        </row>
        <row r="1172">
          <cell r="C1172" t="str">
            <v>30214364496</v>
          </cell>
          <cell r="D1172" t="str">
            <v>Trần</v>
          </cell>
          <cell r="E1172" t="str">
            <v>Nguyễn Văn Lâm</v>
          </cell>
          <cell r="F1172" t="str">
            <v>Sơn</v>
          </cell>
          <cell r="G1172">
            <v>38783</v>
          </cell>
          <cell r="H1172" t="str">
            <v>Nam</v>
          </cell>
          <cell r="I1172" t="str">
            <v>K-30 - Quản Trị Nhà hàng Quốc Tế Chuẩn PSU (Đại Học)</v>
          </cell>
          <cell r="J1172" t="str">
            <v>K30PSU-DLH</v>
          </cell>
          <cell r="L1172" t="str">
            <v>DƯƠNG THỊ XUÂN DIỆU</v>
          </cell>
          <cell r="R1172" t="str">
            <v>Chính khóa</v>
          </cell>
          <cell r="T1172" t="str">
            <v>K30PSU-DLH</v>
          </cell>
          <cell r="U1172" t="str">
            <v/>
          </cell>
        </row>
        <row r="1173">
          <cell r="C1173" t="str">
            <v>30208026875</v>
          </cell>
          <cell r="D1173" t="str">
            <v>Bùi</v>
          </cell>
          <cell r="E1173" t="str">
            <v>Thị Thanh</v>
          </cell>
          <cell r="F1173" t="str">
            <v>Thảo</v>
          </cell>
          <cell r="G1173">
            <v>38758</v>
          </cell>
          <cell r="H1173" t="str">
            <v>Nữ</v>
          </cell>
          <cell r="I1173" t="str">
            <v>K-30 - Quản Trị Nhà hàng Quốc Tế Chuẩn PSU (Đại Học)</v>
          </cell>
          <cell r="J1173" t="str">
            <v>K30PSU-DLH</v>
          </cell>
          <cell r="L1173" t="str">
            <v>DƯƠNG THỊ XUÂN DIỆU</v>
          </cell>
          <cell r="R1173" t="str">
            <v>Chính khóa</v>
          </cell>
          <cell r="T1173" t="str">
            <v>K30PSU-DLH</v>
          </cell>
          <cell r="U1173" t="str">
            <v/>
          </cell>
        </row>
        <row r="1174">
          <cell r="C1174" t="str">
            <v>30208058307</v>
          </cell>
          <cell r="D1174" t="str">
            <v>Nguyễn</v>
          </cell>
          <cell r="E1174" t="str">
            <v>Trần Vi</v>
          </cell>
          <cell r="F1174" t="str">
            <v>Thảo</v>
          </cell>
          <cell r="G1174">
            <v>38727</v>
          </cell>
          <cell r="H1174" t="str">
            <v>Nữ</v>
          </cell>
          <cell r="I1174" t="str">
            <v>K-30 - Quản Trị Nhà hàng Quốc Tế Chuẩn PSU (Đại Học)</v>
          </cell>
          <cell r="J1174" t="str">
            <v>K30PSU-DLH</v>
          </cell>
          <cell r="L1174" t="str">
            <v>DƯƠNG THỊ XUÂN DIỆU</v>
          </cell>
          <cell r="R1174" t="str">
            <v>Chính khóa</v>
          </cell>
          <cell r="T1174" t="str">
            <v>K30PSU-DLH</v>
          </cell>
          <cell r="U1174" t="str">
            <v/>
          </cell>
        </row>
        <row r="1175">
          <cell r="C1175" t="str">
            <v>30208344833</v>
          </cell>
          <cell r="D1175" t="str">
            <v>Nguyễn</v>
          </cell>
          <cell r="E1175" t="str">
            <v>Triều</v>
          </cell>
          <cell r="F1175" t="str">
            <v>Tiên</v>
          </cell>
          <cell r="G1175">
            <v>38655</v>
          </cell>
          <cell r="H1175" t="str">
            <v>Nữ</v>
          </cell>
          <cell r="I1175" t="str">
            <v>K-30 - Quản Trị Nhà hàng Quốc Tế Chuẩn PSU (Đại Học)</v>
          </cell>
          <cell r="J1175" t="str">
            <v>K30PSU-DLH</v>
          </cell>
          <cell r="L1175" t="str">
            <v>DƯƠNG THỊ XUÂN DIỆU</v>
          </cell>
          <cell r="R1175" t="str">
            <v>Chính khóa</v>
          </cell>
          <cell r="T1175" t="str">
            <v>K30PSU-DLH</v>
          </cell>
          <cell r="U1175" t="str">
            <v/>
          </cell>
        </row>
        <row r="1176">
          <cell r="C1176" t="str">
            <v>30208062934</v>
          </cell>
          <cell r="D1176" t="str">
            <v>Võ</v>
          </cell>
          <cell r="E1176" t="str">
            <v>Thị Hoài</v>
          </cell>
          <cell r="F1176" t="str">
            <v>Trang</v>
          </cell>
          <cell r="G1176">
            <v>38984</v>
          </cell>
          <cell r="H1176" t="str">
            <v>Nữ</v>
          </cell>
          <cell r="I1176" t="str">
            <v>K-30 - Quản Trị Nhà hàng Quốc Tế Chuẩn PSU (Đại Học)</v>
          </cell>
          <cell r="J1176" t="str">
            <v>K30PSU-DLH</v>
          </cell>
          <cell r="L1176" t="str">
            <v>DƯƠNG THỊ XUÂN DIỆU</v>
          </cell>
          <cell r="R1176" t="str">
            <v>Chính khóa</v>
          </cell>
          <cell r="T1176" t="str">
            <v>K30PSU-DLH</v>
          </cell>
          <cell r="U1176" t="str">
            <v/>
          </cell>
        </row>
        <row r="1177">
          <cell r="C1177" t="str">
            <v>30218362992</v>
          </cell>
          <cell r="D1177" t="str">
            <v>Trần</v>
          </cell>
          <cell r="E1177" t="str">
            <v>Tấn</v>
          </cell>
          <cell r="F1177" t="str">
            <v>Trường</v>
          </cell>
          <cell r="G1177">
            <v>38966</v>
          </cell>
          <cell r="H1177" t="str">
            <v>Nam</v>
          </cell>
          <cell r="I1177" t="str">
            <v>K-30 - Quản Trị Nhà hàng Quốc Tế Chuẩn PSU (Đại Học)</v>
          </cell>
          <cell r="J1177" t="str">
            <v>K30PSU-DLH</v>
          </cell>
          <cell r="L1177" t="str">
            <v>DƯƠNG THỊ XUÂN DIỆU</v>
          </cell>
          <cell r="R1177" t="str">
            <v>Chính khóa</v>
          </cell>
          <cell r="T1177" t="str">
            <v>K30PSU-DLH</v>
          </cell>
          <cell r="U1177" t="str">
            <v/>
          </cell>
        </row>
        <row r="1178">
          <cell r="C1178" t="str">
            <v>30208051062</v>
          </cell>
          <cell r="D1178" t="str">
            <v>Phạm</v>
          </cell>
          <cell r="E1178" t="str">
            <v>Tú</v>
          </cell>
          <cell r="F1178" t="str">
            <v>Uyên</v>
          </cell>
          <cell r="G1178">
            <v>38471</v>
          </cell>
          <cell r="H1178" t="str">
            <v>Nữ</v>
          </cell>
          <cell r="I1178" t="str">
            <v>K-30 - Quản Trị Nhà hàng Quốc Tế Chuẩn PSU (Đại Học)</v>
          </cell>
          <cell r="J1178" t="str">
            <v>K30PSU-DLH</v>
          </cell>
          <cell r="L1178" t="str">
            <v>DƯƠNG THỊ XUÂN DIỆU</v>
          </cell>
          <cell r="R1178" t="str">
            <v>Chính khóa</v>
          </cell>
          <cell r="T1178" t="str">
            <v>K30PSU-DLH</v>
          </cell>
          <cell r="U1178" t="str">
            <v/>
          </cell>
        </row>
        <row r="1179">
          <cell r="C1179" t="str">
            <v>30212754266</v>
          </cell>
          <cell r="D1179" t="str">
            <v>Nguyễn</v>
          </cell>
          <cell r="E1179" t="str">
            <v>Hoàng</v>
          </cell>
          <cell r="F1179" t="str">
            <v>Việt</v>
          </cell>
          <cell r="G1179">
            <v>38743</v>
          </cell>
          <cell r="H1179" t="str">
            <v>Nam</v>
          </cell>
          <cell r="I1179" t="str">
            <v>K-30 - Quản Trị Nhà hàng Quốc Tế Chuẩn PSU (Đại Học)</v>
          </cell>
          <cell r="J1179" t="str">
            <v>K30PSU-DLH</v>
          </cell>
          <cell r="L1179" t="str">
            <v>DƯƠNG THỊ XUÂN DIỆU</v>
          </cell>
          <cell r="R1179" t="str">
            <v>Chính khóa</v>
          </cell>
          <cell r="T1179" t="str">
            <v>K30PSU-DLH</v>
          </cell>
          <cell r="U1179" t="str">
            <v/>
          </cell>
        </row>
        <row r="1180">
          <cell r="C1180" t="str">
            <v>30208362996</v>
          </cell>
          <cell r="D1180" t="str">
            <v>Huỳnh</v>
          </cell>
          <cell r="E1180" t="str">
            <v>Thị Như</v>
          </cell>
          <cell r="F1180" t="str">
            <v>Ý</v>
          </cell>
          <cell r="G1180">
            <v>38890</v>
          </cell>
          <cell r="H1180" t="str">
            <v>Nữ</v>
          </cell>
          <cell r="I1180" t="str">
            <v>K-30 - Quản Trị Nhà hàng Quốc Tế Chuẩn PSU (Đại Học)</v>
          </cell>
          <cell r="J1180" t="str">
            <v>K30PSU-DLH</v>
          </cell>
          <cell r="L1180" t="str">
            <v>DƯƠNG THỊ XUÂN DIỆU</v>
          </cell>
          <cell r="R1180" t="str">
            <v>Chính khóa</v>
          </cell>
          <cell r="T1180" t="str">
            <v>K30PSU-DLH</v>
          </cell>
          <cell r="U1180" t="str">
            <v/>
          </cell>
        </row>
        <row r="1181">
          <cell r="C1181" t="str">
            <v>30208362997</v>
          </cell>
          <cell r="D1181" t="str">
            <v>Nguyễn</v>
          </cell>
          <cell r="E1181" t="str">
            <v>Hồ Hải</v>
          </cell>
          <cell r="F1181" t="str">
            <v>Yến</v>
          </cell>
          <cell r="G1181">
            <v>38885</v>
          </cell>
          <cell r="H1181" t="str">
            <v>Nữ</v>
          </cell>
          <cell r="I1181" t="str">
            <v>K-30 - Quản Trị Nhà hàng Quốc Tế Chuẩn PSU (Đại Học)</v>
          </cell>
          <cell r="J1181" t="str">
            <v>K30PSU-DLH</v>
          </cell>
          <cell r="L1181" t="str">
            <v>DƯƠNG THỊ XUÂN DIỆU</v>
          </cell>
          <cell r="R1181" t="str">
            <v>Chính khóa</v>
          </cell>
          <cell r="T1181" t="str">
            <v>K30PSU-DLH</v>
          </cell>
          <cell r="U1181" t="str">
            <v/>
          </cell>
        </row>
        <row r="1182">
          <cell r="C1182" t="str">
            <v>30208033617</v>
          </cell>
          <cell r="D1182" t="str">
            <v>Nguyễn</v>
          </cell>
          <cell r="E1182" t="str">
            <v>Hải</v>
          </cell>
          <cell r="F1182" t="str">
            <v>Băng</v>
          </cell>
          <cell r="G1182">
            <v>38793</v>
          </cell>
          <cell r="H1182" t="str">
            <v>Nữ</v>
          </cell>
          <cell r="I1182" t="str">
            <v>K-30 - Quản Trị Khách Sạn Quốc Tế Chuẩn PSU (Đại Học)</v>
          </cell>
          <cell r="J1182" t="str">
            <v>K30PSU-DLK1</v>
          </cell>
          <cell r="L1182" t="str">
            <v>HỒ SỬ MINH TÀI</v>
          </cell>
          <cell r="R1182" t="str">
            <v>Chính khóa</v>
          </cell>
          <cell r="T1182" t="str">
            <v>K30PSU-DLK1</v>
          </cell>
          <cell r="U1182" t="str">
            <v/>
          </cell>
        </row>
        <row r="1183">
          <cell r="C1183" t="str">
            <v>30208052583</v>
          </cell>
          <cell r="D1183" t="str">
            <v>Lê</v>
          </cell>
          <cell r="E1183" t="str">
            <v>Bảo</v>
          </cell>
          <cell r="F1183" t="str">
            <v>Châu</v>
          </cell>
          <cell r="G1183">
            <v>38824</v>
          </cell>
          <cell r="H1183" t="str">
            <v>Nữ</v>
          </cell>
          <cell r="I1183" t="str">
            <v>K-30 - Quản Trị Khách Sạn Quốc Tế Chuẩn PSU (Đại Học)</v>
          </cell>
          <cell r="J1183" t="str">
            <v>K30PSU-DLK1</v>
          </cell>
          <cell r="L1183" t="str">
            <v>HỒ SỬ MINH TÀI</v>
          </cell>
          <cell r="R1183" t="str">
            <v>Chính khóa</v>
          </cell>
          <cell r="T1183" t="str">
            <v>K30PSU-DLK1</v>
          </cell>
          <cell r="U1183" t="str">
            <v/>
          </cell>
        </row>
        <row r="1184">
          <cell r="C1184" t="str">
            <v>30208026128</v>
          </cell>
          <cell r="D1184" t="str">
            <v>Nguyễn</v>
          </cell>
          <cell r="E1184" t="str">
            <v>Trần Linh</v>
          </cell>
          <cell r="F1184" t="str">
            <v>Chi</v>
          </cell>
          <cell r="G1184">
            <v>38736</v>
          </cell>
          <cell r="H1184" t="str">
            <v>Nữ</v>
          </cell>
          <cell r="I1184" t="str">
            <v>K-30 - Quản Trị Khách Sạn Quốc Tế Chuẩn PSU (Đại Học)</v>
          </cell>
          <cell r="J1184" t="str">
            <v>K30PSU-DLK1</v>
          </cell>
          <cell r="L1184" t="str">
            <v>HỒ SỬ MINH TÀI</v>
          </cell>
          <cell r="R1184" t="str">
            <v>Chính khóa</v>
          </cell>
          <cell r="T1184" t="str">
            <v>K30PSU-DLK1</v>
          </cell>
          <cell r="U1184" t="str">
            <v/>
          </cell>
        </row>
        <row r="1185">
          <cell r="C1185" t="str">
            <v>30218023505</v>
          </cell>
          <cell r="D1185" t="str">
            <v>Bùi</v>
          </cell>
          <cell r="E1185" t="str">
            <v>Trung</v>
          </cell>
          <cell r="F1185" t="str">
            <v>Chính</v>
          </cell>
          <cell r="G1185">
            <v>38820</v>
          </cell>
          <cell r="H1185" t="str">
            <v>Nam</v>
          </cell>
          <cell r="I1185" t="str">
            <v>K-30 - Quản Trị Khách Sạn Quốc Tế Chuẩn PSU (Đại Học)</v>
          </cell>
          <cell r="J1185" t="str">
            <v>K30PSU-DLK1</v>
          </cell>
          <cell r="L1185" t="str">
            <v>HỒ SỬ MINH TÀI</v>
          </cell>
          <cell r="R1185" t="str">
            <v>Chính khóa</v>
          </cell>
          <cell r="T1185" t="str">
            <v>K30PSU-DLK1</v>
          </cell>
          <cell r="U1185" t="str">
            <v/>
          </cell>
        </row>
        <row r="1186">
          <cell r="C1186" t="str">
            <v>30218029510</v>
          </cell>
          <cell r="D1186" t="str">
            <v>Trần</v>
          </cell>
          <cell r="E1186" t="str">
            <v>Văn</v>
          </cell>
          <cell r="F1186" t="str">
            <v>Đạo</v>
          </cell>
          <cell r="G1186">
            <v>39014</v>
          </cell>
          <cell r="H1186" t="str">
            <v>Nam</v>
          </cell>
          <cell r="I1186" t="str">
            <v>K-30 - Quản Trị Khách Sạn Quốc Tế Chuẩn PSU (Đại Học)</v>
          </cell>
          <cell r="J1186" t="str">
            <v>K30PSU-DLK1</v>
          </cell>
          <cell r="L1186" t="str">
            <v>HỒ SỬ MINH TÀI</v>
          </cell>
          <cell r="R1186" t="str">
            <v>Chính khóa</v>
          </cell>
          <cell r="T1186" t="str">
            <v>K30PSU-DLK1</v>
          </cell>
          <cell r="U1186" t="str">
            <v/>
          </cell>
        </row>
        <row r="1187">
          <cell r="C1187" t="str">
            <v>30204624257</v>
          </cell>
          <cell r="D1187" t="str">
            <v>Nguyễn</v>
          </cell>
          <cell r="E1187" t="str">
            <v>Thị Mỹ</v>
          </cell>
          <cell r="F1187" t="str">
            <v>Hạnh</v>
          </cell>
          <cell r="G1187">
            <v>38821</v>
          </cell>
          <cell r="H1187" t="str">
            <v>Nữ</v>
          </cell>
          <cell r="I1187" t="str">
            <v>K-30 - Quản Trị Khách Sạn Quốc Tế Chuẩn PSU (Đại Học)</v>
          </cell>
          <cell r="J1187" t="str">
            <v>K30PSU-DLK1</v>
          </cell>
          <cell r="L1187" t="str">
            <v>HỒ SỬ MINH TÀI</v>
          </cell>
          <cell r="R1187" t="str">
            <v>Chính khóa</v>
          </cell>
          <cell r="T1187" t="str">
            <v>K30PSU-DLK1</v>
          </cell>
          <cell r="U1187" t="str">
            <v/>
          </cell>
        </row>
        <row r="1188">
          <cell r="C1188" t="str">
            <v>30218028547</v>
          </cell>
          <cell r="D1188" t="str">
            <v>Huỳnh</v>
          </cell>
          <cell r="E1188" t="str">
            <v>Minh</v>
          </cell>
          <cell r="F1188" t="str">
            <v>Hiếu</v>
          </cell>
          <cell r="G1188">
            <v>38987</v>
          </cell>
          <cell r="H1188" t="str">
            <v>Nam</v>
          </cell>
          <cell r="I1188" t="str">
            <v>K-30 - Quản Trị Khách Sạn Quốc Tế Chuẩn PSU (Đại Học)</v>
          </cell>
          <cell r="J1188" t="str">
            <v>K30PSU-DLK1</v>
          </cell>
          <cell r="L1188" t="str">
            <v>HỒ SỬ MINH TÀI</v>
          </cell>
          <cell r="R1188" t="str">
            <v>Chính khóa</v>
          </cell>
          <cell r="T1188" t="str">
            <v>K30PSU-DLK1</v>
          </cell>
          <cell r="U1188" t="str">
            <v/>
          </cell>
        </row>
        <row r="1189">
          <cell r="C1189" t="str">
            <v>30208052148</v>
          </cell>
          <cell r="D1189" t="str">
            <v>Võ</v>
          </cell>
          <cell r="E1189" t="str">
            <v>Thị</v>
          </cell>
          <cell r="F1189" t="str">
            <v>Hoa</v>
          </cell>
          <cell r="G1189">
            <v>39010</v>
          </cell>
          <cell r="H1189" t="str">
            <v>Nữ</v>
          </cell>
          <cell r="I1189" t="str">
            <v>K-30 - Quản Trị Khách Sạn Quốc Tế Chuẩn PSU (Đại Học)</v>
          </cell>
          <cell r="J1189" t="str">
            <v>K30PSU-DLK1</v>
          </cell>
          <cell r="L1189" t="str">
            <v>HỒ SỬ MINH TÀI</v>
          </cell>
          <cell r="R1189" t="str">
            <v>Chính khóa</v>
          </cell>
          <cell r="T1189" t="str">
            <v>K30PSU-DLK1</v>
          </cell>
          <cell r="U1189" t="str">
            <v/>
          </cell>
        </row>
        <row r="1190">
          <cell r="C1190" t="str">
            <v>30200358395</v>
          </cell>
          <cell r="D1190" t="str">
            <v>Nguyễn</v>
          </cell>
          <cell r="E1190" t="str">
            <v>Hồ Vân</v>
          </cell>
          <cell r="F1190" t="str">
            <v>Khanh</v>
          </cell>
          <cell r="G1190">
            <v>38834</v>
          </cell>
          <cell r="H1190" t="str">
            <v>Nữ</v>
          </cell>
          <cell r="I1190" t="str">
            <v>K-30 - Quản Trị Khách Sạn Quốc Tế Chuẩn PSU (Đại Học)</v>
          </cell>
          <cell r="J1190" t="str">
            <v>K30PSU-DLK1</v>
          </cell>
          <cell r="L1190" t="str">
            <v>HỒ SỬ MINH TÀI</v>
          </cell>
          <cell r="R1190" t="str">
            <v>Chính khóa</v>
          </cell>
          <cell r="T1190" t="str">
            <v>K30PSU-DLK1</v>
          </cell>
          <cell r="U1190" t="str">
            <v/>
          </cell>
        </row>
        <row r="1191">
          <cell r="C1191" t="str">
            <v>30208054003</v>
          </cell>
          <cell r="D1191" t="str">
            <v>Lê</v>
          </cell>
          <cell r="E1191" t="str">
            <v>Nguyên Bảo</v>
          </cell>
          <cell r="F1191" t="str">
            <v>Khanh</v>
          </cell>
          <cell r="G1191">
            <v>39011</v>
          </cell>
          <cell r="H1191" t="str">
            <v>Nữ</v>
          </cell>
          <cell r="I1191" t="str">
            <v>K-30 - Quản Trị Khách Sạn Quốc Tế Chuẩn PSU (Đại Học)</v>
          </cell>
          <cell r="J1191" t="str">
            <v>K30PSU-DLK1</v>
          </cell>
          <cell r="L1191" t="str">
            <v>HỒ SỬ MINH TÀI</v>
          </cell>
          <cell r="R1191" t="str">
            <v>Chính khóa</v>
          </cell>
          <cell r="T1191" t="str">
            <v>K30PSU-DLK1</v>
          </cell>
          <cell r="U1191" t="str">
            <v/>
          </cell>
        </row>
        <row r="1192">
          <cell r="C1192" t="str">
            <v>30208040390</v>
          </cell>
          <cell r="D1192" t="str">
            <v>Nguyễn</v>
          </cell>
          <cell r="E1192" t="str">
            <v>Lê Kim</v>
          </cell>
          <cell r="F1192" t="str">
            <v>Khánh</v>
          </cell>
          <cell r="G1192">
            <v>38952</v>
          </cell>
          <cell r="H1192" t="str">
            <v>Nữ</v>
          </cell>
          <cell r="I1192" t="str">
            <v>K-30 - Quản Trị Khách Sạn Quốc Tế Chuẩn PSU (Đại Học)</v>
          </cell>
          <cell r="J1192" t="str">
            <v>K30PSU-DLK1</v>
          </cell>
          <cell r="L1192" t="str">
            <v>HỒ SỬ MINH TÀI</v>
          </cell>
          <cell r="R1192" t="str">
            <v>Chính khóa</v>
          </cell>
          <cell r="T1192" t="str">
            <v>K30PSU-DLK1</v>
          </cell>
          <cell r="U1192" t="str">
            <v/>
          </cell>
        </row>
        <row r="1193">
          <cell r="C1193" t="str">
            <v>30209434681</v>
          </cell>
          <cell r="D1193" t="str">
            <v>Nguyễn</v>
          </cell>
          <cell r="E1193" t="str">
            <v>Ngọc</v>
          </cell>
          <cell r="F1193" t="str">
            <v>Khuê</v>
          </cell>
          <cell r="G1193">
            <v>39045</v>
          </cell>
          <cell r="H1193" t="str">
            <v>Nữ</v>
          </cell>
          <cell r="I1193" t="str">
            <v>K-30 - Quản Trị Khách Sạn Quốc Tế Chuẩn PSU (Đại Học)</v>
          </cell>
          <cell r="J1193" t="str">
            <v>K30PSU-DLK1</v>
          </cell>
          <cell r="L1193" t="str">
            <v>HỒ SỬ MINH TÀI</v>
          </cell>
          <cell r="R1193" t="str">
            <v>Chính khóa</v>
          </cell>
          <cell r="T1193" t="str">
            <v>K30PSU-DLK1</v>
          </cell>
          <cell r="U1193" t="str">
            <v/>
          </cell>
        </row>
        <row r="1194">
          <cell r="C1194" t="str">
            <v>30209549997</v>
          </cell>
          <cell r="D1194" t="str">
            <v>Phạm</v>
          </cell>
          <cell r="E1194" t="str">
            <v>Ngô Thùy</v>
          </cell>
          <cell r="F1194" t="str">
            <v>Linh</v>
          </cell>
          <cell r="G1194">
            <v>38983</v>
          </cell>
          <cell r="H1194" t="str">
            <v>Nữ</v>
          </cell>
          <cell r="I1194" t="str">
            <v>K-30 - Quản Trị Khách Sạn Quốc Tế Chuẩn PSU (Đại Học)</v>
          </cell>
          <cell r="J1194" t="str">
            <v>K30PSU-DLK1</v>
          </cell>
          <cell r="L1194" t="str">
            <v>HỒ SỬ MINH TÀI</v>
          </cell>
          <cell r="R1194" t="str">
            <v>Chính khóa</v>
          </cell>
          <cell r="T1194" t="str">
            <v>K30PSU-DLK1</v>
          </cell>
          <cell r="U1194" t="str">
            <v/>
          </cell>
        </row>
        <row r="1195">
          <cell r="C1195" t="str">
            <v>30218021684</v>
          </cell>
          <cell r="D1195" t="str">
            <v>Võ</v>
          </cell>
          <cell r="E1195" t="str">
            <v>Thiện Bảo</v>
          </cell>
          <cell r="F1195" t="str">
            <v>Long</v>
          </cell>
          <cell r="G1195">
            <v>38887</v>
          </cell>
          <cell r="H1195" t="str">
            <v>Nam</v>
          </cell>
          <cell r="I1195" t="str">
            <v>K-30 - Quản Trị Khách Sạn Quốc Tế Chuẩn PSU (Đại Học)</v>
          </cell>
          <cell r="J1195" t="str">
            <v>K30PSU-DLK1</v>
          </cell>
          <cell r="L1195" t="str">
            <v>HỒ SỬ MINH TÀI</v>
          </cell>
          <cell r="R1195" t="str">
            <v>Chính khóa</v>
          </cell>
          <cell r="T1195" t="str">
            <v>K30PSU-DLK1</v>
          </cell>
          <cell r="U1195" t="str">
            <v/>
          </cell>
        </row>
        <row r="1196">
          <cell r="C1196" t="str">
            <v>30208023778</v>
          </cell>
          <cell r="D1196" t="str">
            <v>Nguyễn</v>
          </cell>
          <cell r="E1196" t="str">
            <v>Thị Kim</v>
          </cell>
          <cell r="F1196" t="str">
            <v>Lý</v>
          </cell>
          <cell r="G1196">
            <v>39082</v>
          </cell>
          <cell r="H1196" t="str">
            <v>Nữ</v>
          </cell>
          <cell r="I1196" t="str">
            <v>K-30 - Quản Trị Khách Sạn Quốc Tế Chuẩn PSU (Đại Học)</v>
          </cell>
          <cell r="J1196" t="str">
            <v>K30PSU-DLK1</v>
          </cell>
          <cell r="L1196" t="str">
            <v>HỒ SỬ MINH TÀI</v>
          </cell>
          <cell r="R1196" t="str">
            <v>Chính khóa</v>
          </cell>
          <cell r="T1196" t="str">
            <v>K30PSU-DLK1</v>
          </cell>
          <cell r="U1196" t="str">
            <v/>
          </cell>
        </row>
        <row r="1197">
          <cell r="C1197" t="str">
            <v>30208062855</v>
          </cell>
          <cell r="D1197" t="str">
            <v>Hồ</v>
          </cell>
          <cell r="E1197" t="str">
            <v>Đoàn Thảo</v>
          </cell>
          <cell r="F1197" t="str">
            <v>Nguyên</v>
          </cell>
          <cell r="G1197">
            <v>38927</v>
          </cell>
          <cell r="H1197" t="str">
            <v>Nữ</v>
          </cell>
          <cell r="I1197" t="str">
            <v>K-30 - Quản Trị Khách Sạn Quốc Tế Chuẩn PSU (Đại Học)</v>
          </cell>
          <cell r="J1197" t="str">
            <v>K30PSU-DLK1</v>
          </cell>
          <cell r="L1197" t="str">
            <v>HỒ SỬ MINH TÀI</v>
          </cell>
          <cell r="R1197" t="str">
            <v>Chính khóa</v>
          </cell>
          <cell r="T1197" t="str">
            <v>K30PSU-DLK1</v>
          </cell>
          <cell r="U1197" t="str">
            <v/>
          </cell>
        </row>
        <row r="1198">
          <cell r="C1198" t="str">
            <v>30218053773</v>
          </cell>
          <cell r="D1198" t="str">
            <v>Nguyễn</v>
          </cell>
          <cell r="E1198" t="str">
            <v>Phúc</v>
          </cell>
          <cell r="F1198" t="str">
            <v>Nguyên</v>
          </cell>
          <cell r="G1198">
            <v>38946</v>
          </cell>
          <cell r="H1198" t="str">
            <v>Nam</v>
          </cell>
          <cell r="I1198" t="str">
            <v>K-30 - Quản Trị Khách Sạn Quốc Tế Chuẩn PSU (Đại Học)</v>
          </cell>
          <cell r="J1198" t="str">
            <v>K30PSU-DLK1</v>
          </cell>
          <cell r="L1198" t="str">
            <v>HỒ SỬ MINH TÀI</v>
          </cell>
          <cell r="R1198" t="str">
            <v>Chính khóa</v>
          </cell>
          <cell r="T1198" t="str">
            <v>K30PSU-DLK1</v>
          </cell>
          <cell r="U1198" t="str">
            <v/>
          </cell>
        </row>
        <row r="1199">
          <cell r="C1199" t="str">
            <v>30208125377</v>
          </cell>
          <cell r="D1199" t="str">
            <v>Hoàng</v>
          </cell>
          <cell r="E1199" t="str">
            <v>Ngọc Yến</v>
          </cell>
          <cell r="F1199" t="str">
            <v>Như</v>
          </cell>
          <cell r="G1199">
            <v>38823</v>
          </cell>
          <cell r="H1199" t="str">
            <v>Nữ</v>
          </cell>
          <cell r="I1199" t="str">
            <v>K-30 - Quản Trị Khách Sạn Quốc Tế Chuẩn PSU (Đại Học)</v>
          </cell>
          <cell r="J1199" t="str">
            <v>K30PSU-DLK1</v>
          </cell>
          <cell r="L1199" t="str">
            <v>HỒ SỬ MINH TÀI</v>
          </cell>
          <cell r="R1199" t="str">
            <v>Chính khóa</v>
          </cell>
          <cell r="T1199" t="str">
            <v>K30PSU-DLK1</v>
          </cell>
          <cell r="U1199" t="str">
            <v/>
          </cell>
        </row>
        <row r="1200">
          <cell r="C1200" t="str">
            <v>30208058276</v>
          </cell>
          <cell r="D1200" t="str">
            <v>Lâm</v>
          </cell>
          <cell r="E1200" t="str">
            <v>Quỳnh</v>
          </cell>
          <cell r="F1200" t="str">
            <v>Như</v>
          </cell>
          <cell r="G1200">
            <v>38741</v>
          </cell>
          <cell r="H1200" t="str">
            <v>Nữ</v>
          </cell>
          <cell r="I1200" t="str">
            <v>K-30 - Quản Trị Khách Sạn Quốc Tế Chuẩn PSU (Đại Học)</v>
          </cell>
          <cell r="J1200" t="str">
            <v>K30PSU-DLK1</v>
          </cell>
          <cell r="L1200" t="str">
            <v>HỒ SỬ MINH TÀI</v>
          </cell>
          <cell r="R1200" t="str">
            <v>Chính khóa</v>
          </cell>
          <cell r="T1200" t="str">
            <v>K30PSU-DLK1</v>
          </cell>
          <cell r="U1200" t="str">
            <v/>
          </cell>
        </row>
        <row r="1201">
          <cell r="C1201" t="str">
            <v>30208062873</v>
          </cell>
          <cell r="D1201" t="str">
            <v>Nguyễn</v>
          </cell>
          <cell r="E1201" t="str">
            <v>Diệu</v>
          </cell>
          <cell r="F1201" t="str">
            <v>Nhung</v>
          </cell>
          <cell r="G1201">
            <v>38998</v>
          </cell>
          <cell r="H1201" t="str">
            <v>Nữ</v>
          </cell>
          <cell r="I1201" t="str">
            <v>K-30 - Quản Trị Khách Sạn Quốc Tế Chuẩn PSU (Đại Học)</v>
          </cell>
          <cell r="J1201" t="str">
            <v>K30PSU-DLK1</v>
          </cell>
          <cell r="L1201" t="str">
            <v>HỒ SỬ MINH TÀI</v>
          </cell>
          <cell r="R1201" t="str">
            <v>Chính khóa</v>
          </cell>
          <cell r="T1201" t="str">
            <v>K30PSU-DLK1</v>
          </cell>
          <cell r="U1201" t="str">
            <v/>
          </cell>
        </row>
        <row r="1202">
          <cell r="C1202" t="str">
            <v>29208051518</v>
          </cell>
          <cell r="D1202" t="str">
            <v>Huỳnh</v>
          </cell>
          <cell r="E1202" t="str">
            <v>Nguyễn Uyên</v>
          </cell>
          <cell r="F1202" t="str">
            <v>Phương</v>
          </cell>
          <cell r="G1202">
            <v>38459</v>
          </cell>
          <cell r="H1202" t="str">
            <v>Nữ</v>
          </cell>
          <cell r="I1202" t="str">
            <v>K-30 - Quản Trị Khách Sạn Quốc Tế Chuẩn PSU (Đại Học)</v>
          </cell>
          <cell r="J1202" t="str">
            <v>K30PSU-DLK1</v>
          </cell>
          <cell r="L1202" t="str">
            <v>HỒ SỬ MINH TÀI</v>
          </cell>
          <cell r="R1202" t="str">
            <v>Chính khóa</v>
          </cell>
          <cell r="T1202" t="str">
            <v>K30PSU-DLK1</v>
          </cell>
          <cell r="U1202" t="str">
            <v/>
          </cell>
        </row>
        <row r="1203">
          <cell r="C1203" t="str">
            <v>30208053461</v>
          </cell>
          <cell r="D1203" t="str">
            <v>Nguyễn</v>
          </cell>
          <cell r="E1203" t="str">
            <v>Diễm</v>
          </cell>
          <cell r="F1203" t="str">
            <v>Quỳnh</v>
          </cell>
          <cell r="G1203">
            <v>38777</v>
          </cell>
          <cell r="H1203" t="str">
            <v>Nữ</v>
          </cell>
          <cell r="I1203" t="str">
            <v>K-30 - Quản Trị Khách Sạn Quốc Tế Chuẩn PSU (Đại Học)</v>
          </cell>
          <cell r="J1203" t="str">
            <v>K30PSU-DLK1</v>
          </cell>
          <cell r="L1203" t="str">
            <v>HỒ SỬ MINH TÀI</v>
          </cell>
          <cell r="R1203" t="str">
            <v>Chính khóa</v>
          </cell>
          <cell r="T1203" t="str">
            <v>K30PSU-DLK1</v>
          </cell>
          <cell r="U1203" t="str">
            <v/>
          </cell>
        </row>
        <row r="1204">
          <cell r="C1204" t="str">
            <v>30208024541</v>
          </cell>
          <cell r="D1204" t="str">
            <v>Nguyễn</v>
          </cell>
          <cell r="E1204" t="str">
            <v>Ngọc Khánh</v>
          </cell>
          <cell r="F1204" t="str">
            <v>Quỳnh</v>
          </cell>
          <cell r="G1204">
            <v>38867</v>
          </cell>
          <cell r="H1204" t="str">
            <v>Nữ</v>
          </cell>
          <cell r="I1204" t="str">
            <v>K-30 - Quản Trị Khách Sạn Quốc Tế Chuẩn PSU (Đại Học)</v>
          </cell>
          <cell r="J1204" t="str">
            <v>K30PSU-DLK1</v>
          </cell>
          <cell r="L1204" t="str">
            <v>HỒ SỬ MINH TÀI</v>
          </cell>
          <cell r="R1204" t="str">
            <v>Chính khóa</v>
          </cell>
          <cell r="T1204" t="str">
            <v>K30PSU-DLK1</v>
          </cell>
          <cell r="U1204" t="str">
            <v/>
          </cell>
        </row>
        <row r="1205">
          <cell r="C1205" t="str">
            <v>30218034182</v>
          </cell>
          <cell r="D1205" t="str">
            <v>Nguyễn</v>
          </cell>
          <cell r="E1205" t="str">
            <v>Trần Minh</v>
          </cell>
          <cell r="F1205" t="str">
            <v>Sơn</v>
          </cell>
          <cell r="G1205">
            <v>38934</v>
          </cell>
          <cell r="H1205" t="str">
            <v>Nam</v>
          </cell>
          <cell r="I1205" t="str">
            <v>K-30 - Quản Trị Khách Sạn Quốc Tế Chuẩn PSU (Đại Học)</v>
          </cell>
          <cell r="J1205" t="str">
            <v>K30PSU-DLK1</v>
          </cell>
          <cell r="L1205" t="str">
            <v>HỒ SỬ MINH TÀI</v>
          </cell>
          <cell r="R1205" t="str">
            <v>Chính khóa</v>
          </cell>
          <cell r="T1205" t="str">
            <v>K30PSU-DLK1</v>
          </cell>
          <cell r="U1205" t="str">
            <v/>
          </cell>
        </row>
        <row r="1206">
          <cell r="C1206" t="str">
            <v>30206252220</v>
          </cell>
          <cell r="D1206" t="str">
            <v>Mai</v>
          </cell>
          <cell r="E1206" t="str">
            <v>Ái</v>
          </cell>
          <cell r="F1206" t="str">
            <v>Tâm</v>
          </cell>
          <cell r="G1206">
            <v>38748</v>
          </cell>
          <cell r="H1206" t="str">
            <v>Nữ</v>
          </cell>
          <cell r="I1206" t="str">
            <v>K-30 - Quản Trị Khách Sạn Quốc Tế Chuẩn PSU (Đại Học)</v>
          </cell>
          <cell r="J1206" t="str">
            <v>K30PSU-DLK1</v>
          </cell>
          <cell r="L1206" t="str">
            <v>HỒ SỬ MINH TÀI</v>
          </cell>
          <cell r="R1206" t="str">
            <v>Chính khóa</v>
          </cell>
          <cell r="T1206" t="str">
            <v>K30PSU-DLK1</v>
          </cell>
          <cell r="U1206" t="str">
            <v/>
          </cell>
        </row>
        <row r="1207">
          <cell r="C1207" t="str">
            <v>30204331367</v>
          </cell>
          <cell r="D1207" t="str">
            <v>Cao</v>
          </cell>
          <cell r="E1207" t="str">
            <v>Thị Mỹ</v>
          </cell>
          <cell r="F1207" t="str">
            <v>Thư</v>
          </cell>
          <cell r="G1207">
            <v>38909</v>
          </cell>
          <cell r="H1207" t="str">
            <v>Nữ</v>
          </cell>
          <cell r="I1207" t="str">
            <v>K-30 - Quản Trị Khách Sạn Quốc Tế Chuẩn PSU (Đại Học)</v>
          </cell>
          <cell r="J1207" t="str">
            <v>K30PSU-DLK1</v>
          </cell>
          <cell r="L1207" t="str">
            <v>HỒ SỬ MINH TÀI</v>
          </cell>
          <cell r="R1207" t="str">
            <v>Chính khóa</v>
          </cell>
          <cell r="T1207" t="str">
            <v>K30PSU-DLK1</v>
          </cell>
          <cell r="U1207" t="str">
            <v/>
          </cell>
        </row>
        <row r="1208">
          <cell r="C1208" t="str">
            <v>30206626295</v>
          </cell>
          <cell r="D1208" t="str">
            <v>Phạm</v>
          </cell>
          <cell r="E1208" t="str">
            <v>Huỳnh Thanh</v>
          </cell>
          <cell r="F1208" t="str">
            <v>Thuỳ</v>
          </cell>
          <cell r="G1208">
            <v>38993</v>
          </cell>
          <cell r="H1208" t="str">
            <v>Nữ</v>
          </cell>
          <cell r="I1208" t="str">
            <v>K-30 - Quản Trị Khách Sạn Quốc Tế Chuẩn PSU (Đại Học)</v>
          </cell>
          <cell r="J1208" t="str">
            <v>K30PSU-DLK1</v>
          </cell>
          <cell r="L1208" t="str">
            <v>HỒ SỬ MINH TÀI</v>
          </cell>
          <cell r="R1208" t="str">
            <v>Chính khóa</v>
          </cell>
          <cell r="T1208" t="str">
            <v>K30PSU-DLK1</v>
          </cell>
          <cell r="U1208" t="str">
            <v/>
          </cell>
        </row>
        <row r="1209">
          <cell r="C1209" t="str">
            <v>30206655334</v>
          </cell>
          <cell r="D1209" t="str">
            <v>Nguyễn</v>
          </cell>
          <cell r="E1209" t="str">
            <v>Bảo</v>
          </cell>
          <cell r="F1209" t="str">
            <v>Trân</v>
          </cell>
          <cell r="G1209">
            <v>38724</v>
          </cell>
          <cell r="H1209" t="str">
            <v>Nữ</v>
          </cell>
          <cell r="I1209" t="str">
            <v>K-30 - Quản Trị Khách Sạn Quốc Tế Chuẩn PSU (Đại Học)</v>
          </cell>
          <cell r="J1209" t="str">
            <v>K30PSU-DLK1</v>
          </cell>
          <cell r="L1209" t="str">
            <v>HỒ SỬ MINH TÀI</v>
          </cell>
          <cell r="R1209" t="str">
            <v>Chính khóa</v>
          </cell>
          <cell r="T1209" t="str">
            <v>K30PSU-DLK1</v>
          </cell>
          <cell r="U1209" t="str">
            <v/>
          </cell>
        </row>
        <row r="1210">
          <cell r="C1210" t="str">
            <v>30208062935</v>
          </cell>
          <cell r="D1210" t="str">
            <v>Vũ</v>
          </cell>
          <cell r="E1210" t="str">
            <v>Hoàng Bảo</v>
          </cell>
          <cell r="F1210" t="str">
            <v>Trang</v>
          </cell>
          <cell r="G1210">
            <v>38896</v>
          </cell>
          <cell r="H1210" t="str">
            <v>Nữ</v>
          </cell>
          <cell r="I1210" t="str">
            <v>K-30 - Quản Trị Khách Sạn Quốc Tế Chuẩn PSU (Đại Học)</v>
          </cell>
          <cell r="J1210" t="str">
            <v>K30PSU-DLK1</v>
          </cell>
          <cell r="L1210" t="str">
            <v>HỒ SỬ MINH TÀI</v>
          </cell>
          <cell r="R1210" t="str">
            <v>Chính khóa</v>
          </cell>
          <cell r="T1210" t="str">
            <v>K30PSU-DLK1</v>
          </cell>
          <cell r="U1210" t="str">
            <v/>
          </cell>
        </row>
        <row r="1211">
          <cell r="C1211" t="str">
            <v>30207152276</v>
          </cell>
          <cell r="D1211" t="str">
            <v>Trần</v>
          </cell>
          <cell r="E1211" t="str">
            <v>Thị Diệu</v>
          </cell>
          <cell r="F1211" t="str">
            <v>Trang</v>
          </cell>
          <cell r="G1211">
            <v>38942</v>
          </cell>
          <cell r="H1211" t="str">
            <v>Nữ</v>
          </cell>
          <cell r="I1211" t="str">
            <v>K-30 - Quản Trị Khách Sạn Quốc Tế Chuẩn PSU (Đại Học)</v>
          </cell>
          <cell r="J1211" t="str">
            <v>K30PSU-DLK1</v>
          </cell>
          <cell r="L1211" t="str">
            <v>HỒ SỬ MINH TÀI</v>
          </cell>
          <cell r="R1211" t="str">
            <v>Chính khóa</v>
          </cell>
          <cell r="T1211" t="str">
            <v>K30PSU-DLK1</v>
          </cell>
          <cell r="U1211" t="str">
            <v/>
          </cell>
        </row>
        <row r="1212">
          <cell r="C1212" t="str">
            <v>30208052835</v>
          </cell>
          <cell r="D1212" t="str">
            <v>Tạ</v>
          </cell>
          <cell r="E1212" t="str">
            <v>Đoàn Phương</v>
          </cell>
          <cell r="F1212" t="str">
            <v>Uyên</v>
          </cell>
          <cell r="G1212">
            <v>38984</v>
          </cell>
          <cell r="H1212" t="str">
            <v>Nữ</v>
          </cell>
          <cell r="I1212" t="str">
            <v>K-30 - Quản Trị Khách Sạn Quốc Tế Chuẩn PSU (Đại Học)</v>
          </cell>
          <cell r="J1212" t="str">
            <v>K30PSU-DLK1</v>
          </cell>
          <cell r="L1212" t="str">
            <v>HỒ SỬ MINH TÀI</v>
          </cell>
          <cell r="R1212" t="str">
            <v>Chính khóa</v>
          </cell>
          <cell r="T1212" t="str">
            <v>K30PSU-DLK1</v>
          </cell>
          <cell r="U1212" t="str">
            <v/>
          </cell>
        </row>
        <row r="1213">
          <cell r="C1213" t="str">
            <v>30218058183</v>
          </cell>
          <cell r="D1213" t="str">
            <v>Ngô</v>
          </cell>
          <cell r="E1213" t="str">
            <v>Văn Tuấn</v>
          </cell>
          <cell r="F1213" t="str">
            <v>Anh</v>
          </cell>
          <cell r="G1213">
            <v>38765</v>
          </cell>
          <cell r="H1213" t="str">
            <v>Nam</v>
          </cell>
          <cell r="I1213" t="str">
            <v>K-30 - Quản Trị Khách Sạn Quốc Tế Chuẩn PSU (Đại Học)</v>
          </cell>
          <cell r="J1213" t="str">
            <v>K30PSU-DLK2</v>
          </cell>
          <cell r="L1213" t="str">
            <v>MAI THỊ THƯƠNG</v>
          </cell>
          <cell r="R1213" t="str">
            <v>Chính khóa</v>
          </cell>
          <cell r="T1213" t="str">
            <v>K30PSU-DLK2</v>
          </cell>
          <cell r="U1213" t="str">
            <v/>
          </cell>
        </row>
        <row r="1214">
          <cell r="C1214" t="str">
            <v>30217180211</v>
          </cell>
          <cell r="D1214" t="str">
            <v>Lê</v>
          </cell>
          <cell r="E1214" t="str">
            <v>Hoàng Thành</v>
          </cell>
          <cell r="F1214" t="str">
            <v>Công</v>
          </cell>
          <cell r="G1214">
            <v>36342</v>
          </cell>
          <cell r="H1214" t="str">
            <v>Nam</v>
          </cell>
          <cell r="I1214" t="str">
            <v>K-30 - Quản Trị Khách Sạn Quốc Tế Chuẩn PSU (Đại Học)</v>
          </cell>
          <cell r="J1214" t="str">
            <v>K30PSU-DLK2</v>
          </cell>
          <cell r="L1214" t="str">
            <v>MAI THỊ THƯƠNG</v>
          </cell>
          <cell r="R1214" t="str">
            <v>Chính khóa</v>
          </cell>
          <cell r="T1214" t="str">
            <v>K30PSU-DLK2</v>
          </cell>
          <cell r="U1214" t="str">
            <v/>
          </cell>
        </row>
        <row r="1215">
          <cell r="C1215" t="str">
            <v>30218035246</v>
          </cell>
          <cell r="D1215" t="str">
            <v>Bùi</v>
          </cell>
          <cell r="E1215" t="str">
            <v>Bá</v>
          </cell>
          <cell r="F1215" t="str">
            <v>Duy</v>
          </cell>
          <cell r="G1215">
            <v>39078</v>
          </cell>
          <cell r="H1215" t="str">
            <v>Nam</v>
          </cell>
          <cell r="I1215" t="str">
            <v>K-30 - Quản Trị Khách Sạn Quốc Tế Chuẩn PSU (Đại Học)</v>
          </cell>
          <cell r="J1215" t="str">
            <v>K30PSU-DLK2</v>
          </cell>
          <cell r="L1215" t="str">
            <v>MAI THỊ THƯƠNG</v>
          </cell>
          <cell r="R1215" t="str">
            <v>Chính khóa</v>
          </cell>
          <cell r="T1215" t="str">
            <v>K30PSU-DLK2</v>
          </cell>
          <cell r="U1215" t="str">
            <v/>
          </cell>
        </row>
        <row r="1216">
          <cell r="C1216" t="str">
            <v>30208053732</v>
          </cell>
          <cell r="D1216" t="str">
            <v>Nguyễn</v>
          </cell>
          <cell r="E1216" t="str">
            <v>Thị Ngọc</v>
          </cell>
          <cell r="F1216" t="str">
            <v>Hiếu</v>
          </cell>
          <cell r="G1216">
            <v>39027</v>
          </cell>
          <cell r="H1216" t="str">
            <v>Nữ</v>
          </cell>
          <cell r="I1216" t="str">
            <v>K-30 - Quản Trị Khách Sạn Quốc Tế Chuẩn PSU (Đại Học)</v>
          </cell>
          <cell r="J1216" t="str">
            <v>K30PSU-DLK2</v>
          </cell>
          <cell r="L1216" t="str">
            <v>MAI THỊ THƯƠNG</v>
          </cell>
          <cell r="R1216" t="str">
            <v>Chính khóa</v>
          </cell>
          <cell r="T1216" t="str">
            <v>K30PSU-DLK2</v>
          </cell>
          <cell r="U1216" t="str">
            <v/>
          </cell>
        </row>
        <row r="1217">
          <cell r="C1217" t="str">
            <v>30208058215</v>
          </cell>
          <cell r="D1217" t="str">
            <v>Huỳnh</v>
          </cell>
          <cell r="E1217" t="str">
            <v>Thị Như</v>
          </cell>
          <cell r="F1217" t="str">
            <v>Hoa</v>
          </cell>
          <cell r="G1217">
            <v>38729</v>
          </cell>
          <cell r="H1217" t="str">
            <v>Nữ</v>
          </cell>
          <cell r="I1217" t="str">
            <v>K-30 - Quản Trị Khách Sạn Quốc Tế Chuẩn PSU (Đại Học)</v>
          </cell>
          <cell r="J1217" t="str">
            <v>K30PSU-DLK2</v>
          </cell>
          <cell r="L1217" t="str">
            <v>MAI THỊ THƯƠNG</v>
          </cell>
          <cell r="R1217" t="str">
            <v>Chính khóa</v>
          </cell>
          <cell r="T1217" t="str">
            <v>K30PSU-DLK2</v>
          </cell>
          <cell r="U1217" t="str">
            <v/>
          </cell>
        </row>
        <row r="1218">
          <cell r="C1218" t="str">
            <v>30200332242</v>
          </cell>
          <cell r="D1218" t="str">
            <v>Vương</v>
          </cell>
          <cell r="E1218" t="str">
            <v>Nguyễn Khánh</v>
          </cell>
          <cell r="F1218" t="str">
            <v>Huyền</v>
          </cell>
          <cell r="G1218">
            <v>39000</v>
          </cell>
          <cell r="H1218" t="str">
            <v>Nữ</v>
          </cell>
          <cell r="I1218" t="str">
            <v>K-30 - Quản Trị Khách Sạn Quốc Tế Chuẩn PSU (Đại Học)</v>
          </cell>
          <cell r="J1218" t="str">
            <v>K30PSU-DLK2</v>
          </cell>
          <cell r="L1218" t="str">
            <v>MAI THỊ THƯƠNG</v>
          </cell>
          <cell r="R1218" t="str">
            <v>Chính khóa</v>
          </cell>
          <cell r="T1218" t="str">
            <v>K30PSU-DLK2</v>
          </cell>
          <cell r="U1218" t="str">
            <v/>
          </cell>
        </row>
        <row r="1219">
          <cell r="C1219" t="str">
            <v>30208058223</v>
          </cell>
          <cell r="D1219" t="str">
            <v>Nguyễn</v>
          </cell>
          <cell r="E1219" t="str">
            <v>Thị Mỹ</v>
          </cell>
          <cell r="F1219" t="str">
            <v>Huyền</v>
          </cell>
          <cell r="G1219">
            <v>38726</v>
          </cell>
          <cell r="H1219" t="str">
            <v>Nữ</v>
          </cell>
          <cell r="I1219" t="str">
            <v>K-30 - Quản Trị Khách Sạn Quốc Tế Chuẩn PSU (Đại Học)</v>
          </cell>
          <cell r="J1219" t="str">
            <v>K30PSU-DLK2</v>
          </cell>
          <cell r="L1219" t="str">
            <v>MAI THỊ THƯƠNG</v>
          </cell>
          <cell r="R1219" t="str">
            <v>Chính khóa</v>
          </cell>
          <cell r="T1219" t="str">
            <v>K30PSU-DLK2</v>
          </cell>
          <cell r="U1219" t="str">
            <v/>
          </cell>
        </row>
        <row r="1220">
          <cell r="C1220" t="str">
            <v>30218047291</v>
          </cell>
          <cell r="D1220" t="str">
            <v>Dương</v>
          </cell>
          <cell r="E1220" t="str">
            <v>Quốc</v>
          </cell>
          <cell r="F1220" t="str">
            <v>Khải</v>
          </cell>
          <cell r="G1220">
            <v>38986</v>
          </cell>
          <cell r="H1220" t="str">
            <v>Nam</v>
          </cell>
          <cell r="I1220" t="str">
            <v>K-30 - Quản Trị Khách Sạn Quốc Tế Chuẩn PSU (Đại Học)</v>
          </cell>
          <cell r="J1220" t="str">
            <v>K30PSU-DLK2</v>
          </cell>
          <cell r="L1220" t="str">
            <v>MAI THỊ THƯƠNG</v>
          </cell>
          <cell r="R1220" t="str">
            <v>Chính khóa</v>
          </cell>
          <cell r="T1220" t="str">
            <v>K30PSU-DLK2</v>
          </cell>
          <cell r="U1220" t="str">
            <v/>
          </cell>
        </row>
        <row r="1221">
          <cell r="C1221" t="str">
            <v>30218064866</v>
          </cell>
          <cell r="D1221" t="str">
            <v>Đoàn</v>
          </cell>
          <cell r="E1221" t="str">
            <v>Duy</v>
          </cell>
          <cell r="F1221" t="str">
            <v>Khánh</v>
          </cell>
          <cell r="G1221">
            <v>38528</v>
          </cell>
          <cell r="H1221" t="str">
            <v>Nam</v>
          </cell>
          <cell r="I1221" t="str">
            <v>K-30 - Quản Trị Khách Sạn Quốc Tế Chuẩn PSU (Đại Học)</v>
          </cell>
          <cell r="J1221" t="str">
            <v>K30PSU-DLK2</v>
          </cell>
          <cell r="L1221" t="str">
            <v>MAI THỊ THƯƠNG</v>
          </cell>
          <cell r="R1221" t="str">
            <v>Chính khóa</v>
          </cell>
          <cell r="T1221" t="str">
            <v>K30PSU-DLK2</v>
          </cell>
          <cell r="U1221" t="str">
            <v/>
          </cell>
        </row>
        <row r="1222">
          <cell r="C1222" t="str">
            <v>30218030126</v>
          </cell>
          <cell r="D1222" t="str">
            <v>Lê</v>
          </cell>
          <cell r="E1222" t="str">
            <v>Gia Bảo</v>
          </cell>
          <cell r="F1222" t="str">
            <v>Khiêm</v>
          </cell>
          <cell r="G1222">
            <v>38886</v>
          </cell>
          <cell r="H1222" t="str">
            <v>Nam</v>
          </cell>
          <cell r="I1222" t="str">
            <v>K-30 - Quản Trị Khách Sạn Quốc Tế Chuẩn PSU (Đại Học)</v>
          </cell>
          <cell r="J1222" t="str">
            <v>K30PSU-DLK2</v>
          </cell>
          <cell r="L1222" t="str">
            <v>MAI THỊ THƯƠNG</v>
          </cell>
          <cell r="R1222" t="str">
            <v>Chính khóa</v>
          </cell>
          <cell r="T1222" t="str">
            <v>K30PSU-DLK2</v>
          </cell>
          <cell r="U1222" t="str">
            <v/>
          </cell>
        </row>
        <row r="1223">
          <cell r="C1223" t="str">
            <v>30218062811</v>
          </cell>
          <cell r="D1223" t="str">
            <v>Trần</v>
          </cell>
          <cell r="E1223" t="str">
            <v>Minh Văn</v>
          </cell>
          <cell r="F1223" t="str">
            <v>Khoa</v>
          </cell>
          <cell r="G1223">
            <v>39029</v>
          </cell>
          <cell r="H1223" t="str">
            <v>Nam</v>
          </cell>
          <cell r="I1223" t="str">
            <v>K-30 - Quản Trị Khách Sạn Quốc Tế Chuẩn PSU (Đại Học)</v>
          </cell>
          <cell r="J1223" t="str">
            <v>K30PSU-DLK2</v>
          </cell>
          <cell r="L1223" t="str">
            <v>MAI THỊ THƯƠNG</v>
          </cell>
          <cell r="R1223" t="str">
            <v>Chính khóa</v>
          </cell>
          <cell r="T1223" t="str">
            <v>K30PSU-DLK2</v>
          </cell>
          <cell r="U1223" t="str">
            <v/>
          </cell>
        </row>
        <row r="1224">
          <cell r="C1224" t="str">
            <v>30208053606</v>
          </cell>
          <cell r="D1224" t="str">
            <v>Nguyễn</v>
          </cell>
          <cell r="E1224" t="str">
            <v>Đan</v>
          </cell>
          <cell r="F1224" t="str">
            <v>Lê</v>
          </cell>
          <cell r="G1224">
            <v>38930</v>
          </cell>
          <cell r="H1224" t="str">
            <v>Nữ</v>
          </cell>
          <cell r="I1224" t="str">
            <v>K-30 - Quản Trị Khách Sạn Quốc Tế Chuẩn PSU (Đại Học)</v>
          </cell>
          <cell r="J1224" t="str">
            <v>K30PSU-DLK2</v>
          </cell>
          <cell r="L1224" t="str">
            <v>MAI THỊ THƯƠNG</v>
          </cell>
          <cell r="R1224" t="str">
            <v>Chính khóa</v>
          </cell>
          <cell r="T1224" t="str">
            <v>K30PSU-DLK2</v>
          </cell>
          <cell r="U1224" t="str">
            <v/>
          </cell>
        </row>
        <row r="1225">
          <cell r="C1225" t="str">
            <v>29200344302</v>
          </cell>
          <cell r="D1225" t="str">
            <v>Hoàng</v>
          </cell>
          <cell r="E1225" t="str">
            <v>Ngọc</v>
          </cell>
          <cell r="F1225" t="str">
            <v>Linh</v>
          </cell>
          <cell r="G1225">
            <v>38624</v>
          </cell>
          <cell r="H1225" t="str">
            <v>Nữ</v>
          </cell>
          <cell r="I1225" t="str">
            <v>K-30 - Quản Trị Khách Sạn Quốc Tế Chuẩn PSU (Đại Học)</v>
          </cell>
          <cell r="J1225" t="str">
            <v>K30PSU-DLK2</v>
          </cell>
          <cell r="L1225" t="str">
            <v>MAI THỊ THƯƠNG</v>
          </cell>
          <cell r="R1225" t="str">
            <v>Chính khóa</v>
          </cell>
          <cell r="T1225" t="str">
            <v>K30PSU-DLK2</v>
          </cell>
          <cell r="U1225" t="str">
            <v/>
          </cell>
        </row>
        <row r="1226">
          <cell r="C1226" t="str">
            <v>30218221345</v>
          </cell>
          <cell r="D1226" t="str">
            <v>Nguyễn</v>
          </cell>
          <cell r="E1226" t="str">
            <v>Trọng</v>
          </cell>
          <cell r="F1226" t="str">
            <v>Nghĩa</v>
          </cell>
          <cell r="G1226">
            <v>39008</v>
          </cell>
          <cell r="H1226" t="str">
            <v>Nam</v>
          </cell>
          <cell r="I1226" t="str">
            <v>K-30 - Quản Trị Khách Sạn Quốc Tế Chuẩn PSU (Đại Học)</v>
          </cell>
          <cell r="J1226" t="str">
            <v>K30PSU-DLK2</v>
          </cell>
          <cell r="L1226" t="str">
            <v>MAI THỊ THƯƠNG</v>
          </cell>
          <cell r="R1226" t="str">
            <v>Chính khóa</v>
          </cell>
          <cell r="T1226" t="str">
            <v>K30PSU-DLK2</v>
          </cell>
          <cell r="U1226" t="str">
            <v/>
          </cell>
        </row>
        <row r="1227">
          <cell r="C1227" t="str">
            <v>30206235421</v>
          </cell>
          <cell r="D1227" t="str">
            <v>Đàm</v>
          </cell>
          <cell r="E1227" t="str">
            <v>Thị Bảo</v>
          </cell>
          <cell r="F1227" t="str">
            <v>Ngọc</v>
          </cell>
          <cell r="G1227">
            <v>39043</v>
          </cell>
          <cell r="H1227" t="str">
            <v>Nữ</v>
          </cell>
          <cell r="I1227" t="str">
            <v>K-30 - Quản Trị Khách Sạn Quốc Tế Chuẩn PSU (Đại Học)</v>
          </cell>
          <cell r="J1227" t="str">
            <v>K30PSU-DLK2</v>
          </cell>
          <cell r="L1227" t="str">
            <v>MAI THỊ THƯƠNG</v>
          </cell>
          <cell r="R1227" t="str">
            <v>Chính khóa</v>
          </cell>
          <cell r="T1227" t="str">
            <v>K30PSU-DLK2</v>
          </cell>
          <cell r="U1227" t="str">
            <v/>
          </cell>
        </row>
        <row r="1228">
          <cell r="C1228" t="str">
            <v>30208058265</v>
          </cell>
          <cell r="D1228" t="str">
            <v>Trần</v>
          </cell>
          <cell r="E1228" t="str">
            <v>Thị Bích</v>
          </cell>
          <cell r="F1228" t="str">
            <v>Ngọc</v>
          </cell>
          <cell r="G1228">
            <v>38821</v>
          </cell>
          <cell r="H1228" t="str">
            <v>Nữ</v>
          </cell>
          <cell r="I1228" t="str">
            <v>K-30 - Quản Trị Khách Sạn Quốc Tế Chuẩn PSU (Đại Học)</v>
          </cell>
          <cell r="J1228" t="str">
            <v>K30PSU-DLK2</v>
          </cell>
          <cell r="L1228" t="str">
            <v>MAI THỊ THƯƠNG</v>
          </cell>
          <cell r="R1228" t="str">
            <v>Chính khóa</v>
          </cell>
          <cell r="T1228" t="str">
            <v>K30PSU-DLK2</v>
          </cell>
          <cell r="U1228" t="str">
            <v/>
          </cell>
        </row>
        <row r="1229">
          <cell r="C1229" t="str">
            <v>30208047496</v>
          </cell>
          <cell r="D1229" t="str">
            <v>Phạm</v>
          </cell>
          <cell r="E1229" t="str">
            <v>Thị Quỳnh</v>
          </cell>
          <cell r="F1229" t="str">
            <v>Như</v>
          </cell>
          <cell r="G1229">
            <v>38812</v>
          </cell>
          <cell r="H1229" t="str">
            <v>Nữ</v>
          </cell>
          <cell r="I1229" t="str">
            <v>K-30 - Quản Trị Khách Sạn Quốc Tế Chuẩn PSU (Đại Học)</v>
          </cell>
          <cell r="J1229" t="str">
            <v>K30PSU-DLK2</v>
          </cell>
          <cell r="L1229" t="str">
            <v>MAI THỊ THƯƠNG</v>
          </cell>
          <cell r="R1229" t="str">
            <v>Chính khóa</v>
          </cell>
          <cell r="T1229" t="str">
            <v>K30PSU-DLK2</v>
          </cell>
          <cell r="U1229" t="str">
            <v/>
          </cell>
        </row>
        <row r="1230">
          <cell r="C1230" t="str">
            <v>30218040237</v>
          </cell>
          <cell r="D1230" t="str">
            <v>Lương</v>
          </cell>
          <cell r="E1230" t="str">
            <v>Thế</v>
          </cell>
          <cell r="F1230" t="str">
            <v>Phúc</v>
          </cell>
          <cell r="G1230">
            <v>38884</v>
          </cell>
          <cell r="H1230" t="str">
            <v>Nam</v>
          </cell>
          <cell r="I1230" t="str">
            <v>K-30 - Quản Trị Khách Sạn Quốc Tế Chuẩn PSU (Đại Học)</v>
          </cell>
          <cell r="J1230" t="str">
            <v>K30PSU-DLK2</v>
          </cell>
          <cell r="L1230" t="str">
            <v>MAI THỊ THƯƠNG</v>
          </cell>
          <cell r="R1230" t="str">
            <v>Chính khóa</v>
          </cell>
          <cell r="T1230" t="str">
            <v>K30PSU-DLK2</v>
          </cell>
          <cell r="U1230" t="str">
            <v/>
          </cell>
        </row>
        <row r="1231">
          <cell r="C1231" t="str">
            <v>30216452080</v>
          </cell>
          <cell r="D1231" t="str">
            <v>Trần</v>
          </cell>
          <cell r="E1231" t="str">
            <v>Văn</v>
          </cell>
          <cell r="F1231" t="str">
            <v>Quốc</v>
          </cell>
          <cell r="G1231">
            <v>39078</v>
          </cell>
          <cell r="H1231" t="str">
            <v>Nam</v>
          </cell>
          <cell r="I1231" t="str">
            <v>K-30 - Quản Trị Khách Sạn Quốc Tế Chuẩn PSU (Đại Học)</v>
          </cell>
          <cell r="J1231" t="str">
            <v>K30PSU-DLK2</v>
          </cell>
          <cell r="L1231" t="str">
            <v>MAI THỊ THƯƠNG</v>
          </cell>
          <cell r="R1231" t="str">
            <v>Chính khóa</v>
          </cell>
          <cell r="T1231" t="str">
            <v>K30PSU-DLK2</v>
          </cell>
          <cell r="U1231" t="str">
            <v/>
          </cell>
        </row>
        <row r="1232">
          <cell r="C1232" t="str">
            <v>30218062891</v>
          </cell>
          <cell r="D1232" t="str">
            <v>Lương</v>
          </cell>
          <cell r="E1232" t="str">
            <v>Mạnh</v>
          </cell>
          <cell r="F1232" t="str">
            <v>Quý</v>
          </cell>
          <cell r="G1232">
            <v>38872</v>
          </cell>
          <cell r="H1232" t="str">
            <v>Nam</v>
          </cell>
          <cell r="I1232" t="str">
            <v>K-30 - Quản Trị Khách Sạn Quốc Tế Chuẩn PSU (Đại Học)</v>
          </cell>
          <cell r="J1232" t="str">
            <v>K30PSU-DLK2</v>
          </cell>
          <cell r="L1232" t="str">
            <v>MAI THỊ THƯƠNG</v>
          </cell>
          <cell r="R1232" t="str">
            <v>Chính khóa</v>
          </cell>
          <cell r="T1232" t="str">
            <v>K30PSU-DLK2</v>
          </cell>
          <cell r="U1232" t="str">
            <v/>
          </cell>
        </row>
        <row r="1233">
          <cell r="C1233" t="str">
            <v>30208052484</v>
          </cell>
          <cell r="D1233" t="str">
            <v>Trần</v>
          </cell>
          <cell r="E1233" t="str">
            <v>Khánh</v>
          </cell>
          <cell r="F1233" t="str">
            <v>Tâm</v>
          </cell>
          <cell r="G1233">
            <v>38888</v>
          </cell>
          <cell r="H1233" t="str">
            <v>Nữ</v>
          </cell>
          <cell r="I1233" t="str">
            <v>K-30 - Quản Trị Khách Sạn Quốc Tế Chuẩn PSU (Đại Học)</v>
          </cell>
          <cell r="J1233" t="str">
            <v>K30PSU-DLK2</v>
          </cell>
          <cell r="L1233" t="str">
            <v>MAI THỊ THƯƠNG</v>
          </cell>
          <cell r="R1233" t="str">
            <v>Chính khóa</v>
          </cell>
          <cell r="T1233" t="str">
            <v>K30PSU-DLK2</v>
          </cell>
          <cell r="U1233" t="str">
            <v/>
          </cell>
        </row>
        <row r="1234">
          <cell r="C1234" t="str">
            <v>30219347546</v>
          </cell>
          <cell r="D1234" t="str">
            <v>Phạm</v>
          </cell>
          <cell r="E1234" t="str">
            <v>Trần Anh</v>
          </cell>
          <cell r="F1234" t="str">
            <v>Thái</v>
          </cell>
          <cell r="G1234">
            <v>38744</v>
          </cell>
          <cell r="H1234" t="str">
            <v>Nam</v>
          </cell>
          <cell r="I1234" t="str">
            <v>K-30 - Quản Trị Khách Sạn Quốc Tế Chuẩn PSU (Đại Học)</v>
          </cell>
          <cell r="J1234" t="str">
            <v>K30PSU-DLK2</v>
          </cell>
          <cell r="L1234" t="str">
            <v>MAI THỊ THƯƠNG</v>
          </cell>
          <cell r="R1234" t="str">
            <v>Chính khóa</v>
          </cell>
          <cell r="T1234" t="str">
            <v>K30PSU-DLK2</v>
          </cell>
          <cell r="U1234" t="str">
            <v/>
          </cell>
        </row>
        <row r="1235">
          <cell r="C1235" t="str">
            <v>30208050383</v>
          </cell>
          <cell r="D1235" t="str">
            <v>Phạm</v>
          </cell>
          <cell r="E1235" t="str">
            <v>Thị Mỹ</v>
          </cell>
          <cell r="F1235" t="str">
            <v>Thuận</v>
          </cell>
          <cell r="G1235">
            <v>38782</v>
          </cell>
          <cell r="H1235" t="str">
            <v>Nữ</v>
          </cell>
          <cell r="I1235" t="str">
            <v>K-30 - Quản Trị Khách Sạn Quốc Tế Chuẩn PSU (Đại Học)</v>
          </cell>
          <cell r="J1235" t="str">
            <v>K30PSU-DLK2</v>
          </cell>
          <cell r="L1235" t="str">
            <v>MAI THỊ THƯƠNG</v>
          </cell>
          <cell r="R1235" t="str">
            <v>Chính khóa</v>
          </cell>
          <cell r="T1235" t="str">
            <v>K30PSU-DLK2</v>
          </cell>
          <cell r="U1235" t="str">
            <v/>
          </cell>
        </row>
        <row r="1236">
          <cell r="C1236" t="str">
            <v>30208058327</v>
          </cell>
          <cell r="D1236" t="str">
            <v>Lê</v>
          </cell>
          <cell r="E1236" t="str">
            <v>Thị Hoài</v>
          </cell>
          <cell r="F1236" t="str">
            <v>Thương</v>
          </cell>
          <cell r="G1236">
            <v>39040</v>
          </cell>
          <cell r="H1236" t="str">
            <v>Nữ</v>
          </cell>
          <cell r="I1236" t="str">
            <v>K-30 - Quản Trị Khách Sạn Quốc Tế Chuẩn PSU (Đại Học)</v>
          </cell>
          <cell r="J1236" t="str">
            <v>K30PSU-DLK2</v>
          </cell>
          <cell r="L1236" t="str">
            <v>MAI THỊ THƯƠNG</v>
          </cell>
          <cell r="R1236" t="str">
            <v>Chính khóa</v>
          </cell>
          <cell r="T1236" t="str">
            <v>K30PSU-DLK2</v>
          </cell>
          <cell r="U1236" t="str">
            <v/>
          </cell>
        </row>
        <row r="1237">
          <cell r="C1237" t="str">
            <v>30208052836</v>
          </cell>
          <cell r="D1237" t="str">
            <v>Quách</v>
          </cell>
          <cell r="E1237" t="str">
            <v>Thị</v>
          </cell>
          <cell r="F1237" t="str">
            <v>Thúy</v>
          </cell>
          <cell r="G1237">
            <v>38848</v>
          </cell>
          <cell r="H1237" t="str">
            <v>Nữ</v>
          </cell>
          <cell r="I1237" t="str">
            <v>K-30 - Quản Trị Khách Sạn Quốc Tế Chuẩn PSU (Đại Học)</v>
          </cell>
          <cell r="J1237" t="str">
            <v>K30PSU-DLK2</v>
          </cell>
          <cell r="L1237" t="str">
            <v>MAI THỊ THƯƠNG</v>
          </cell>
          <cell r="R1237" t="str">
            <v>Chính khóa</v>
          </cell>
          <cell r="T1237" t="str">
            <v>K30PSU-DLK2</v>
          </cell>
          <cell r="U1237" t="str">
            <v/>
          </cell>
        </row>
        <row r="1238">
          <cell r="C1238" t="str">
            <v>30208029636</v>
          </cell>
          <cell r="D1238" t="str">
            <v>Lâm</v>
          </cell>
          <cell r="E1238" t="str">
            <v>Võ Ngọc</v>
          </cell>
          <cell r="F1238" t="str">
            <v>Trâm</v>
          </cell>
          <cell r="G1238">
            <v>38731</v>
          </cell>
          <cell r="H1238" t="str">
            <v>Nữ</v>
          </cell>
          <cell r="I1238" t="str">
            <v>K-30 - Quản Trị Khách Sạn Quốc Tế Chuẩn PSU (Đại Học)</v>
          </cell>
          <cell r="J1238" t="str">
            <v>K30PSU-DLK2</v>
          </cell>
          <cell r="L1238" t="str">
            <v>MAI THỊ THƯƠNG</v>
          </cell>
          <cell r="R1238" t="str">
            <v>Chính khóa</v>
          </cell>
          <cell r="T1238" t="str">
            <v>K30PSU-DLK2</v>
          </cell>
          <cell r="U1238" t="str">
            <v/>
          </cell>
        </row>
        <row r="1239">
          <cell r="C1239" t="str">
            <v>30208164373</v>
          </cell>
          <cell r="D1239" t="str">
            <v>Nguyễn</v>
          </cell>
          <cell r="E1239" t="str">
            <v>Bảo</v>
          </cell>
          <cell r="F1239" t="str">
            <v>Trân</v>
          </cell>
          <cell r="G1239">
            <v>38846</v>
          </cell>
          <cell r="H1239" t="str">
            <v>Nữ</v>
          </cell>
          <cell r="I1239" t="str">
            <v>K-30 - Quản Trị Khách Sạn Quốc Tế Chuẩn PSU (Đại Học)</v>
          </cell>
          <cell r="J1239" t="str">
            <v>K30PSU-DLK2</v>
          </cell>
          <cell r="L1239" t="str">
            <v>MAI THỊ THƯƠNG</v>
          </cell>
          <cell r="R1239" t="str">
            <v>Chính khóa</v>
          </cell>
          <cell r="T1239" t="str">
            <v>K30PSU-DLK2</v>
          </cell>
          <cell r="U1239" t="str">
            <v/>
          </cell>
        </row>
        <row r="1240">
          <cell r="C1240" t="str">
            <v>30208046491</v>
          </cell>
          <cell r="D1240" t="str">
            <v>Nguyễn</v>
          </cell>
          <cell r="E1240" t="str">
            <v>Ngọc Bảo</v>
          </cell>
          <cell r="F1240" t="str">
            <v>Trân</v>
          </cell>
          <cell r="G1240">
            <v>38798</v>
          </cell>
          <cell r="H1240" t="str">
            <v>Nữ</v>
          </cell>
          <cell r="I1240" t="str">
            <v>K-30 - Quản Trị Khách Sạn Quốc Tế Chuẩn PSU (Đại Học)</v>
          </cell>
          <cell r="J1240" t="str">
            <v>K30PSU-DLK2</v>
          </cell>
          <cell r="L1240" t="str">
            <v>MAI THỊ THƯƠNG</v>
          </cell>
          <cell r="R1240" t="str">
            <v>Chính khóa</v>
          </cell>
          <cell r="T1240" t="str">
            <v>K30PSU-DLK2</v>
          </cell>
          <cell r="U1240" t="str">
            <v/>
          </cell>
        </row>
        <row r="1241">
          <cell r="C1241" t="str">
            <v>30200364735</v>
          </cell>
          <cell r="D1241" t="str">
            <v>Nguyễn</v>
          </cell>
          <cell r="E1241" t="str">
            <v>Thị Thanh</v>
          </cell>
          <cell r="F1241" t="str">
            <v>Trúc</v>
          </cell>
          <cell r="G1241">
            <v>38427</v>
          </cell>
          <cell r="H1241" t="str">
            <v>Nữ</v>
          </cell>
          <cell r="I1241" t="str">
            <v>K-30 - Quản Trị Khách Sạn Quốc Tế Chuẩn PSU (Đại Học)</v>
          </cell>
          <cell r="J1241" t="str">
            <v>K30PSU-DLK2</v>
          </cell>
          <cell r="L1241" t="str">
            <v>MAI THỊ THƯƠNG</v>
          </cell>
          <cell r="R1241" t="str">
            <v>Chính khóa</v>
          </cell>
          <cell r="T1241" t="str">
            <v>K30PSU-DLK2</v>
          </cell>
          <cell r="U1241" t="str">
            <v/>
          </cell>
        </row>
        <row r="1242">
          <cell r="C1242" t="str">
            <v>30208064182</v>
          </cell>
          <cell r="D1242" t="str">
            <v>Lê</v>
          </cell>
          <cell r="E1242" t="str">
            <v>Võ Tường</v>
          </cell>
          <cell r="F1242" t="str">
            <v>Vi</v>
          </cell>
          <cell r="G1242">
            <v>38746</v>
          </cell>
          <cell r="H1242" t="str">
            <v>Nữ</v>
          </cell>
          <cell r="I1242" t="str">
            <v>K-30 - Quản Trị Khách Sạn Quốc Tế Chuẩn PSU (Đại Học)</v>
          </cell>
          <cell r="J1242" t="str">
            <v>K30PSU-DLK2</v>
          </cell>
          <cell r="L1242" t="str">
            <v>MAI THỊ THƯƠNG</v>
          </cell>
          <cell r="R1242" t="str">
            <v>Chính khóa</v>
          </cell>
          <cell r="T1242" t="str">
            <v>K30PSU-DLK2</v>
          </cell>
          <cell r="U1242" t="str">
            <v/>
          </cell>
        </row>
        <row r="1243">
          <cell r="C1243" t="str">
            <v>30206253390</v>
          </cell>
          <cell r="D1243" t="str">
            <v>Nguyễn</v>
          </cell>
          <cell r="E1243" t="str">
            <v>Yến</v>
          </cell>
          <cell r="F1243" t="str">
            <v>Vy</v>
          </cell>
          <cell r="G1243">
            <v>38995</v>
          </cell>
          <cell r="H1243" t="str">
            <v>Nữ</v>
          </cell>
          <cell r="I1243" t="str">
            <v>K-30 - Quản Trị Khách Sạn Quốc Tế Chuẩn PSU (Đại Học)</v>
          </cell>
          <cell r="J1243" t="str">
            <v>K30PSU-DLK2</v>
          </cell>
          <cell r="L1243" t="str">
            <v>MAI THỊ THƯƠNG</v>
          </cell>
          <cell r="R1243" t="str">
            <v>Chính khóa</v>
          </cell>
          <cell r="T1243" t="str">
            <v>K30PSU-DLK2</v>
          </cell>
          <cell r="U1243" t="str">
            <v/>
          </cell>
        </row>
        <row r="1244">
          <cell r="C1244" t="str">
            <v>31204676529</v>
          </cell>
          <cell r="D1244" t="str">
            <v>Trịnh</v>
          </cell>
          <cell r="E1244" t="str">
            <v>Hoàng</v>
          </cell>
          <cell r="F1244" t="str">
            <v>Ân</v>
          </cell>
          <cell r="G1244">
            <v>38852</v>
          </cell>
          <cell r="H1244" t="str">
            <v>Nữ</v>
          </cell>
          <cell r="I1244" t="str">
            <v>K-31 - Quản Trị Du Lịch &amp; Khách Sạn (Đại Học)</v>
          </cell>
          <cell r="J1244" t="str">
            <v>K31DLK1</v>
          </cell>
          <cell r="L1244" t="str">
            <v>ĐẶNG THỊ THÙY TRANG</v>
          </cell>
          <cell r="R1244" t="str">
            <v>Chính khóa</v>
          </cell>
          <cell r="T1244" t="str">
            <v>K31DLK1</v>
          </cell>
          <cell r="U1244" t="str">
            <v/>
          </cell>
        </row>
        <row r="1245">
          <cell r="C1245" t="str">
            <v>31218030324</v>
          </cell>
          <cell r="D1245" t="str">
            <v>Nguyễn</v>
          </cell>
          <cell r="E1245" t="str">
            <v>Gia</v>
          </cell>
          <cell r="F1245" t="str">
            <v>Anh</v>
          </cell>
          <cell r="G1245">
            <v>39220</v>
          </cell>
          <cell r="H1245" t="str">
            <v>Nam</v>
          </cell>
          <cell r="I1245" t="str">
            <v>K-31 - Quản Trị Du Lịch &amp; Khách Sạn (Đại Học)</v>
          </cell>
          <cell r="J1245" t="str">
            <v>K31DLK1</v>
          </cell>
          <cell r="L1245" t="str">
            <v>ĐẶNG THỊ THÙY TRANG</v>
          </cell>
          <cell r="R1245" t="str">
            <v>Chính khóa</v>
          </cell>
          <cell r="T1245" t="str">
            <v>K31DLK1</v>
          </cell>
          <cell r="U1245" t="str">
            <v/>
          </cell>
        </row>
        <row r="1246">
          <cell r="C1246" t="str">
            <v>31218053192</v>
          </cell>
          <cell r="D1246" t="str">
            <v>Đặng</v>
          </cell>
          <cell r="E1246" t="str">
            <v>Ngọc</v>
          </cell>
          <cell r="F1246" t="str">
            <v>Anh</v>
          </cell>
          <cell r="G1246">
            <v>39102</v>
          </cell>
          <cell r="H1246" t="str">
            <v>Nam</v>
          </cell>
          <cell r="I1246" t="str">
            <v>K-31 - Quản Trị Du Lịch &amp; Khách Sạn (Đại Học)</v>
          </cell>
          <cell r="J1246" t="str">
            <v>K31DLK1</v>
          </cell>
          <cell r="L1246" t="str">
            <v>ĐẶNG THỊ THÙY TRANG</v>
          </cell>
          <cell r="R1246" t="str">
            <v>Chính khóa</v>
          </cell>
          <cell r="T1246" t="str">
            <v>K31DLK1</v>
          </cell>
          <cell r="U1246" t="str">
            <v/>
          </cell>
        </row>
        <row r="1247">
          <cell r="C1247" t="str">
            <v>31218050098</v>
          </cell>
          <cell r="D1247" t="str">
            <v>Kiều</v>
          </cell>
          <cell r="E1247" t="str">
            <v>Nguyễn Tâm</v>
          </cell>
          <cell r="F1247" t="str">
            <v>Bá</v>
          </cell>
          <cell r="G1247">
            <v>39266</v>
          </cell>
          <cell r="H1247" t="str">
            <v>Nam</v>
          </cell>
          <cell r="I1247" t="str">
            <v>K-31 - Quản Trị Du Lịch &amp; Khách Sạn (Đại Học)</v>
          </cell>
          <cell r="J1247" t="str">
            <v>K31DLK1</v>
          </cell>
          <cell r="L1247" t="str">
            <v>ĐẶNG THỊ THÙY TRANG</v>
          </cell>
          <cell r="R1247" t="str">
            <v>Chính khóa</v>
          </cell>
          <cell r="T1247" t="str">
            <v>K31DLK1</v>
          </cell>
          <cell r="U1247" t="str">
            <v/>
          </cell>
        </row>
        <row r="1248">
          <cell r="C1248" t="str">
            <v>31218069700</v>
          </cell>
          <cell r="D1248" t="str">
            <v>Đặng</v>
          </cell>
          <cell r="E1248" t="str">
            <v>Văn</v>
          </cell>
          <cell r="F1248" t="str">
            <v>Bảo</v>
          </cell>
          <cell r="G1248">
            <v>39442</v>
          </cell>
          <cell r="H1248" t="str">
            <v>Nam</v>
          </cell>
          <cell r="I1248" t="str">
            <v>K-31 - Quản Trị Du Lịch &amp; Khách Sạn (Đại Học)</v>
          </cell>
          <cell r="J1248" t="str">
            <v>K31DLK1</v>
          </cell>
          <cell r="L1248" t="str">
            <v>ĐẶNG THỊ THÙY TRANG</v>
          </cell>
          <cell r="R1248" t="str">
            <v>Chính khóa</v>
          </cell>
          <cell r="T1248" t="str">
            <v>K31DLK1</v>
          </cell>
          <cell r="U1248" t="str">
            <v/>
          </cell>
        </row>
        <row r="1249">
          <cell r="C1249" t="str">
            <v>31218373849</v>
          </cell>
          <cell r="D1249" t="str">
            <v>Nguyễn</v>
          </cell>
          <cell r="E1249" t="str">
            <v>Hữu</v>
          </cell>
          <cell r="F1249" t="str">
            <v>Bình</v>
          </cell>
          <cell r="G1249">
            <v>39422</v>
          </cell>
          <cell r="H1249" t="str">
            <v>Nam</v>
          </cell>
          <cell r="I1249" t="str">
            <v>K-31 - Quản Trị Du Lịch &amp; Khách Sạn (Đại Học)</v>
          </cell>
          <cell r="J1249" t="str">
            <v>K31DLK1</v>
          </cell>
          <cell r="L1249" t="str">
            <v>ĐẶNG THỊ THÙY TRANG</v>
          </cell>
          <cell r="R1249" t="str">
            <v>Chính khóa</v>
          </cell>
          <cell r="T1249" t="str">
            <v>K31DLK1</v>
          </cell>
          <cell r="U1249" t="str">
            <v/>
          </cell>
        </row>
        <row r="1250">
          <cell r="C1250" t="str">
            <v>31208073986</v>
          </cell>
          <cell r="D1250" t="str">
            <v>Trần</v>
          </cell>
          <cell r="E1250" t="str">
            <v>Nguyễn Bảo</v>
          </cell>
          <cell r="F1250" t="str">
            <v>Châu</v>
          </cell>
          <cell r="G1250">
            <v>39115</v>
          </cell>
          <cell r="H1250" t="str">
            <v>Nữ</v>
          </cell>
          <cell r="I1250" t="str">
            <v>K-31 - Quản Trị Du Lịch &amp; Khách Sạn (Đại Học)</v>
          </cell>
          <cell r="J1250" t="str">
            <v>K31DLK1</v>
          </cell>
          <cell r="L1250" t="str">
            <v>ĐẶNG THỊ THÙY TRANG</v>
          </cell>
          <cell r="R1250" t="str">
            <v>Chính khóa</v>
          </cell>
          <cell r="T1250" t="str">
            <v>K31DLK1</v>
          </cell>
          <cell r="U1250" t="str">
            <v/>
          </cell>
        </row>
        <row r="1251">
          <cell r="C1251" t="str">
            <v>31218068082</v>
          </cell>
          <cell r="D1251" t="str">
            <v>Hồ</v>
          </cell>
          <cell r="E1251" t="str">
            <v>Hữu</v>
          </cell>
          <cell r="F1251" t="str">
            <v>Đạt</v>
          </cell>
          <cell r="G1251">
            <v>39191</v>
          </cell>
          <cell r="H1251" t="str">
            <v>Nam</v>
          </cell>
          <cell r="I1251" t="str">
            <v>K-31 - Quản Trị Du Lịch &amp; Khách Sạn (Đại Học)</v>
          </cell>
          <cell r="J1251" t="str">
            <v>K31DLK1</v>
          </cell>
          <cell r="L1251" t="str">
            <v>ĐẶNG THỊ THÙY TRANG</v>
          </cell>
          <cell r="R1251" t="str">
            <v>Chính khóa</v>
          </cell>
          <cell r="T1251" t="str">
            <v>K31DLK1</v>
          </cell>
          <cell r="U1251" t="str">
            <v/>
          </cell>
        </row>
        <row r="1252">
          <cell r="C1252" t="str">
            <v>31218056339</v>
          </cell>
          <cell r="D1252" t="str">
            <v>Dương</v>
          </cell>
          <cell r="E1252" t="str">
            <v>Văn Tự</v>
          </cell>
          <cell r="F1252" t="str">
            <v>Đạt</v>
          </cell>
          <cell r="G1252">
            <v>39438</v>
          </cell>
          <cell r="H1252" t="str">
            <v>Nam</v>
          </cell>
          <cell r="I1252" t="str">
            <v>K-31 - Quản Trị Du Lịch &amp; Khách Sạn (Đại Học)</v>
          </cell>
          <cell r="J1252" t="str">
            <v>K31DLK1</v>
          </cell>
          <cell r="L1252" t="str">
            <v>ĐẶNG THỊ THÙY TRANG</v>
          </cell>
          <cell r="R1252" t="str">
            <v>Chính khóa</v>
          </cell>
          <cell r="T1252" t="str">
            <v>K31DLK1</v>
          </cell>
          <cell r="U1252" t="str">
            <v/>
          </cell>
        </row>
        <row r="1253">
          <cell r="C1253" t="str">
            <v>31208070971</v>
          </cell>
          <cell r="D1253" t="str">
            <v>Võ</v>
          </cell>
          <cell r="E1253" t="str">
            <v>Thị Thùy</v>
          </cell>
          <cell r="F1253" t="str">
            <v>Dương</v>
          </cell>
          <cell r="G1253">
            <v>39410</v>
          </cell>
          <cell r="H1253" t="str">
            <v>Nữ</v>
          </cell>
          <cell r="I1253" t="str">
            <v>K-31 - Quản Trị Du Lịch &amp; Khách Sạn (Đại Học)</v>
          </cell>
          <cell r="J1253" t="str">
            <v>K31DLK1</v>
          </cell>
          <cell r="L1253" t="str">
            <v>ĐẶNG THỊ THÙY TRANG</v>
          </cell>
          <cell r="R1253" t="str">
            <v>Chính khóa</v>
          </cell>
          <cell r="T1253" t="str">
            <v>K31DLK1</v>
          </cell>
          <cell r="U1253" t="str">
            <v/>
          </cell>
        </row>
        <row r="1254">
          <cell r="C1254" t="str">
            <v>31208272676</v>
          </cell>
          <cell r="D1254" t="str">
            <v>Trương</v>
          </cell>
          <cell r="E1254" t="str">
            <v>Thị Mỹ</v>
          </cell>
          <cell r="F1254" t="str">
            <v>Hạnh</v>
          </cell>
          <cell r="G1254">
            <v>39162</v>
          </cell>
          <cell r="H1254" t="str">
            <v>Nữ</v>
          </cell>
          <cell r="I1254" t="str">
            <v>K-31 - Quản Trị Du Lịch &amp; Khách Sạn (Đại Học)</v>
          </cell>
          <cell r="J1254" t="str">
            <v>K31DLK1</v>
          </cell>
          <cell r="L1254" t="str">
            <v>ĐẶNG THỊ THÙY TRANG</v>
          </cell>
          <cell r="R1254" t="str">
            <v>Chính khóa</v>
          </cell>
          <cell r="T1254" t="str">
            <v>K31DLK1</v>
          </cell>
          <cell r="U1254" t="str">
            <v/>
          </cell>
        </row>
        <row r="1255">
          <cell r="C1255" t="str">
            <v>31218162478</v>
          </cell>
          <cell r="D1255" t="str">
            <v>Văn</v>
          </cell>
          <cell r="E1255" t="str">
            <v>Công Thành</v>
          </cell>
          <cell r="F1255" t="str">
            <v>Hưng</v>
          </cell>
          <cell r="G1255">
            <v>39404</v>
          </cell>
          <cell r="H1255" t="str">
            <v>Nam</v>
          </cell>
          <cell r="I1255" t="str">
            <v>K-31 - Quản Trị Du Lịch &amp; Khách Sạn (Đại Học)</v>
          </cell>
          <cell r="J1255" t="str">
            <v>K31DLK1</v>
          </cell>
          <cell r="L1255" t="str">
            <v>ĐẶNG THỊ THÙY TRANG</v>
          </cell>
          <cell r="R1255" t="str">
            <v>Chính khóa</v>
          </cell>
          <cell r="T1255" t="str">
            <v>K31DLK1</v>
          </cell>
          <cell r="U1255" t="str">
            <v/>
          </cell>
        </row>
        <row r="1256">
          <cell r="C1256" t="str">
            <v>31210353411</v>
          </cell>
          <cell r="D1256" t="str">
            <v>Nguyễn</v>
          </cell>
          <cell r="E1256" t="str">
            <v>Quốc</v>
          </cell>
          <cell r="F1256" t="str">
            <v>Hưng</v>
          </cell>
          <cell r="G1256">
            <v>39196</v>
          </cell>
          <cell r="H1256" t="str">
            <v>Nam</v>
          </cell>
          <cell r="I1256" t="str">
            <v>K-31 - Quản Trị Du Lịch &amp; Khách Sạn (Đại Học)</v>
          </cell>
          <cell r="J1256" t="str">
            <v>K31DLK1</v>
          </cell>
          <cell r="L1256" t="str">
            <v>ĐẶNG THỊ THÙY TRANG</v>
          </cell>
          <cell r="R1256" t="str">
            <v>Chính khóa</v>
          </cell>
          <cell r="T1256" t="str">
            <v>K31DLK1</v>
          </cell>
          <cell r="U1256" t="str">
            <v/>
          </cell>
        </row>
        <row r="1257">
          <cell r="C1257" t="str">
            <v>31208055653</v>
          </cell>
          <cell r="D1257" t="str">
            <v>Nguyễn</v>
          </cell>
          <cell r="E1257" t="str">
            <v>Ngọc Bảo</v>
          </cell>
          <cell r="F1257" t="str">
            <v>Hương</v>
          </cell>
          <cell r="G1257">
            <v>39137</v>
          </cell>
          <cell r="H1257" t="str">
            <v>Nữ</v>
          </cell>
          <cell r="I1257" t="str">
            <v>K-31 - Quản Trị Du Lịch &amp; Khách Sạn (Đại Học)</v>
          </cell>
          <cell r="J1257" t="str">
            <v>K31DLK1</v>
          </cell>
          <cell r="L1257" t="str">
            <v>ĐẶNG THỊ THÙY TRANG</v>
          </cell>
          <cell r="R1257" t="str">
            <v>Chính khóa</v>
          </cell>
          <cell r="T1257" t="str">
            <v>K31DLK1</v>
          </cell>
          <cell r="U1257" t="str">
            <v/>
          </cell>
        </row>
        <row r="1258">
          <cell r="C1258" t="str">
            <v>31208074451</v>
          </cell>
          <cell r="D1258" t="str">
            <v>Phạm</v>
          </cell>
          <cell r="E1258" t="str">
            <v>Thị Như</v>
          </cell>
          <cell r="F1258" t="str">
            <v>Kha</v>
          </cell>
          <cell r="G1258">
            <v>39251</v>
          </cell>
          <cell r="H1258" t="str">
            <v>Nữ</v>
          </cell>
          <cell r="I1258" t="str">
            <v>K-31 - Quản Trị Du Lịch &amp; Khách Sạn (Đại Học)</v>
          </cell>
          <cell r="J1258" t="str">
            <v>K31DLK1</v>
          </cell>
          <cell r="L1258" t="str">
            <v>ĐẶNG THỊ THÙY TRANG</v>
          </cell>
          <cell r="R1258" t="str">
            <v>Chính khóa</v>
          </cell>
          <cell r="T1258" t="str">
            <v>K31DLK1</v>
          </cell>
          <cell r="U1258" t="str">
            <v/>
          </cell>
        </row>
        <row r="1259">
          <cell r="C1259" t="str">
            <v>31214973545</v>
          </cell>
          <cell r="D1259" t="str">
            <v>Nguyễn</v>
          </cell>
          <cell r="E1259" t="str">
            <v>Văn Nhật</v>
          </cell>
          <cell r="F1259" t="str">
            <v>Khoa</v>
          </cell>
          <cell r="G1259">
            <v>39379</v>
          </cell>
          <cell r="H1259" t="str">
            <v>Nam</v>
          </cell>
          <cell r="I1259" t="str">
            <v>K-31 - Quản Trị Du Lịch &amp; Khách Sạn (Đại Học)</v>
          </cell>
          <cell r="J1259" t="str">
            <v>K31DLK1</v>
          </cell>
          <cell r="L1259" t="str">
            <v>ĐẶNG THỊ THÙY TRANG</v>
          </cell>
          <cell r="R1259" t="str">
            <v>Chính khóa</v>
          </cell>
          <cell r="T1259" t="str">
            <v>K31DLK1</v>
          </cell>
          <cell r="U1259" t="str">
            <v/>
          </cell>
        </row>
        <row r="1260">
          <cell r="C1260" t="str">
            <v>31208043828</v>
          </cell>
          <cell r="D1260" t="str">
            <v>Nguyễn</v>
          </cell>
          <cell r="E1260" t="str">
            <v>Thị</v>
          </cell>
          <cell r="F1260" t="str">
            <v>Lệ</v>
          </cell>
          <cell r="G1260">
            <v>39087</v>
          </cell>
          <cell r="H1260" t="str">
            <v>Nữ</v>
          </cell>
          <cell r="I1260" t="str">
            <v>K-31 - Quản Trị Du Lịch &amp; Khách Sạn (Đại Học)</v>
          </cell>
          <cell r="J1260" t="str">
            <v>K31DLK1</v>
          </cell>
          <cell r="L1260" t="str">
            <v>ĐẶNG THỊ THÙY TRANG</v>
          </cell>
          <cell r="R1260" t="str">
            <v>Chính khóa</v>
          </cell>
          <cell r="T1260" t="str">
            <v>K31DLK1</v>
          </cell>
          <cell r="U1260" t="str">
            <v/>
          </cell>
        </row>
        <row r="1261">
          <cell r="C1261" t="str">
            <v>31208055779</v>
          </cell>
          <cell r="D1261" t="str">
            <v>Nguyễn</v>
          </cell>
          <cell r="E1261" t="str">
            <v>Thị Khánh</v>
          </cell>
          <cell r="F1261" t="str">
            <v>Ly</v>
          </cell>
          <cell r="G1261">
            <v>39244</v>
          </cell>
          <cell r="H1261" t="str">
            <v>Nữ</v>
          </cell>
          <cell r="I1261" t="str">
            <v>K-31 - Quản Trị Du Lịch &amp; Khách Sạn (Đại Học)</v>
          </cell>
          <cell r="J1261" t="str">
            <v>K31DLK1</v>
          </cell>
          <cell r="L1261" t="str">
            <v>ĐẶNG THỊ THÙY TRANG</v>
          </cell>
          <cell r="R1261" t="str">
            <v>Chính khóa</v>
          </cell>
          <cell r="T1261" t="str">
            <v>K31DLK1</v>
          </cell>
          <cell r="U1261" t="str">
            <v/>
          </cell>
        </row>
        <row r="1262">
          <cell r="C1262" t="str">
            <v>31218062463</v>
          </cell>
          <cell r="D1262" t="str">
            <v>Phan</v>
          </cell>
          <cell r="E1262" t="str">
            <v>Ngọc Quang</v>
          </cell>
          <cell r="F1262" t="str">
            <v>Minh</v>
          </cell>
          <cell r="G1262">
            <v>39367</v>
          </cell>
          <cell r="H1262" t="str">
            <v>Nam</v>
          </cell>
          <cell r="I1262" t="str">
            <v>K-31 - Quản Trị Du Lịch &amp; Khách Sạn (Đại Học)</v>
          </cell>
          <cell r="J1262" t="str">
            <v>K31DLK1</v>
          </cell>
          <cell r="K1262"/>
          <cell r="L1262" t="str">
            <v>ĐẶNG THỊ THÙY TRANG</v>
          </cell>
          <cell r="M1262"/>
          <cell r="N1262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3308/QĐ-ĐHDT ngày 27/07/2026_x000D_
</v>
          </cell>
          <cell r="O1262"/>
          <cell r="P1262"/>
          <cell r="Q1262"/>
          <cell r="R1262" t="str">
            <v>Chính khóa</v>
          </cell>
          <cell r="S1262"/>
          <cell r="T1262" t="str">
            <v>K31PSU-DLK3</v>
          </cell>
          <cell r="U1262"/>
        </row>
        <row r="1263">
          <cell r="C1263" t="str">
            <v>31208053825</v>
          </cell>
          <cell r="D1263" t="str">
            <v>Lê</v>
          </cell>
          <cell r="E1263" t="str">
            <v>Nguyễn Linh</v>
          </cell>
          <cell r="F1263" t="str">
            <v>My</v>
          </cell>
          <cell r="G1263">
            <v>39261</v>
          </cell>
          <cell r="H1263" t="str">
            <v>Nữ</v>
          </cell>
          <cell r="I1263" t="str">
            <v>K-31 - Quản Trị Du Lịch &amp; Khách Sạn (Đại Học)</v>
          </cell>
          <cell r="J1263" t="str">
            <v>K31DLK1</v>
          </cell>
          <cell r="K1263"/>
          <cell r="L1263" t="str">
            <v>ĐẶNG THỊ THÙY TRANG</v>
          </cell>
          <cell r="M1263"/>
          <cell r="N1263" t="str">
            <v xml:space="preserve">- Sinh viên diện chuyển Ngành đào tạo, Chuyển từ chuyên ngành Kinh tế quốc tế sang chuyên ngành Quản trị du lịch &amp; khách sạn vào khóa K31DLK kể từ HK1 - 2026-2027, Theo QĐ số: 3806/QĐ-ĐHDT ngày 20/08/2026_x000D_
</v>
          </cell>
          <cell r="O1263"/>
          <cell r="P1263"/>
          <cell r="Q1263"/>
          <cell r="R1263" t="str">
            <v>Chính khóa</v>
          </cell>
          <cell r="S1263"/>
          <cell r="T1263" t="str">
            <v>K31DLK1</v>
          </cell>
          <cell r="U1263"/>
        </row>
        <row r="1264">
          <cell r="C1264" t="str">
            <v>31208455731</v>
          </cell>
          <cell r="D1264" t="str">
            <v>Đào</v>
          </cell>
          <cell r="E1264" t="str">
            <v>Thị Ngọc</v>
          </cell>
          <cell r="F1264" t="str">
            <v>Mỹ</v>
          </cell>
          <cell r="G1264">
            <v>39214</v>
          </cell>
          <cell r="H1264" t="str">
            <v>Nữ</v>
          </cell>
          <cell r="I1264" t="str">
            <v>K-31 - Quản Trị Du Lịch &amp; Khách Sạn (Đại Học)</v>
          </cell>
          <cell r="J1264" t="str">
            <v>K31DLK1</v>
          </cell>
          <cell r="L1264" t="str">
            <v>ĐẶNG THỊ THÙY TRANG</v>
          </cell>
          <cell r="R1264" t="str">
            <v>Chính khóa</v>
          </cell>
          <cell r="T1264" t="str">
            <v>K31DLK1</v>
          </cell>
          <cell r="U1264" t="str">
            <v/>
          </cell>
        </row>
        <row r="1265">
          <cell r="C1265" t="str">
            <v>31208000172</v>
          </cell>
          <cell r="D1265" t="str">
            <v>Trương</v>
          </cell>
          <cell r="E1265" t="str">
            <v>Thị Bích</v>
          </cell>
          <cell r="F1265" t="str">
            <v>Ngọc</v>
          </cell>
          <cell r="G1265">
            <v>39378</v>
          </cell>
          <cell r="H1265" t="str">
            <v>Nữ</v>
          </cell>
          <cell r="I1265" t="str">
            <v>K-31 - Quản Trị Du Lịch &amp; Khách Sạn (Đại Học)</v>
          </cell>
          <cell r="J1265" t="str">
            <v>K31DLK1</v>
          </cell>
          <cell r="L1265" t="str">
            <v>ĐẶNG THỊ THÙY TRANG</v>
          </cell>
          <cell r="R1265" t="str">
            <v>Chính khóa</v>
          </cell>
          <cell r="T1265" t="str">
            <v>K31DLK1</v>
          </cell>
          <cell r="U1265" t="str">
            <v/>
          </cell>
        </row>
        <row r="1266">
          <cell r="C1266" t="str">
            <v>31208060685</v>
          </cell>
          <cell r="D1266" t="str">
            <v>Đặng</v>
          </cell>
          <cell r="E1266" t="str">
            <v>Thị Hồng</v>
          </cell>
          <cell r="F1266" t="str">
            <v>Ngọc</v>
          </cell>
          <cell r="G1266">
            <v>39390</v>
          </cell>
          <cell r="H1266" t="str">
            <v>Nữ</v>
          </cell>
          <cell r="I1266" t="str">
            <v>K-31 - Quản Trị Du Lịch &amp; Khách Sạn (Đại Học)</v>
          </cell>
          <cell r="J1266" t="str">
            <v>K31DLK1</v>
          </cell>
          <cell r="L1266" t="str">
            <v>ĐẶNG THỊ THÙY TRANG</v>
          </cell>
          <cell r="R1266" t="str">
            <v>Chính khóa</v>
          </cell>
          <cell r="T1266" t="str">
            <v>K31DLK1</v>
          </cell>
          <cell r="U1266" t="str">
            <v/>
          </cell>
        </row>
        <row r="1267">
          <cell r="C1267" t="str">
            <v>31208063120</v>
          </cell>
          <cell r="D1267" t="str">
            <v>Lê</v>
          </cell>
          <cell r="E1267" t="str">
            <v>Nguyễn Hạnh</v>
          </cell>
          <cell r="F1267" t="str">
            <v>Nguyên</v>
          </cell>
          <cell r="G1267">
            <v>39162</v>
          </cell>
          <cell r="H1267" t="str">
            <v>Nữ</v>
          </cell>
          <cell r="I1267" t="str">
            <v>K-31 - Quản Trị Du Lịch &amp; Khách Sạn (Đại Học)</v>
          </cell>
          <cell r="J1267" t="str">
            <v>K31DLK1</v>
          </cell>
          <cell r="L1267" t="str">
            <v>ĐẶNG THỊ THÙY TRANG</v>
          </cell>
          <cell r="R1267" t="str">
            <v>Chính khóa</v>
          </cell>
          <cell r="T1267" t="str">
            <v>K31DLK1</v>
          </cell>
          <cell r="U1267" t="str">
            <v/>
          </cell>
        </row>
        <row r="1268">
          <cell r="C1268" t="str">
            <v>31218070072</v>
          </cell>
          <cell r="D1268" t="str">
            <v>Nguyễn</v>
          </cell>
          <cell r="E1268" t="str">
            <v>Quốc</v>
          </cell>
          <cell r="F1268" t="str">
            <v>Nguyên</v>
          </cell>
          <cell r="G1268">
            <v>39157</v>
          </cell>
          <cell r="H1268" t="str">
            <v>Nam</v>
          </cell>
          <cell r="I1268" t="str">
            <v>K-31 - Quản Trị Du Lịch &amp; Khách Sạn (Đại Học)</v>
          </cell>
          <cell r="J1268" t="str">
            <v>K31DLK1</v>
          </cell>
          <cell r="L1268" t="str">
            <v>ĐẶNG THỊ THÙY TRANG</v>
          </cell>
          <cell r="R1268" t="str">
            <v>Chính khóa</v>
          </cell>
          <cell r="T1268" t="str">
            <v>K31DLK1</v>
          </cell>
          <cell r="U1268" t="str">
            <v/>
          </cell>
        </row>
        <row r="1269">
          <cell r="C1269" t="str">
            <v>31208074160</v>
          </cell>
          <cell r="D1269" t="str">
            <v>Phạm</v>
          </cell>
          <cell r="E1269" t="str">
            <v>Trang Thảo</v>
          </cell>
          <cell r="F1269" t="str">
            <v>Nguyên</v>
          </cell>
          <cell r="G1269">
            <v>39296</v>
          </cell>
          <cell r="H1269" t="str">
            <v>Nữ</v>
          </cell>
          <cell r="I1269" t="str">
            <v>K-31 - Quản Trị Du Lịch &amp; Khách Sạn (Đại Học)</v>
          </cell>
          <cell r="J1269" t="str">
            <v>K31DLK1</v>
          </cell>
          <cell r="L1269" t="str">
            <v>ĐẶNG THỊ THÙY TRANG</v>
          </cell>
          <cell r="R1269" t="str">
            <v>Chính khóa</v>
          </cell>
          <cell r="T1269" t="str">
            <v>K31DLK1</v>
          </cell>
          <cell r="U1269" t="str">
            <v/>
          </cell>
        </row>
        <row r="1270">
          <cell r="C1270" t="str">
            <v>31208060185</v>
          </cell>
          <cell r="D1270" t="str">
            <v>Trịnh</v>
          </cell>
          <cell r="E1270" t="str">
            <v>Hoàng Uyên</v>
          </cell>
          <cell r="F1270" t="str">
            <v>Nhi</v>
          </cell>
          <cell r="G1270">
            <v>39091</v>
          </cell>
          <cell r="H1270" t="str">
            <v>Nữ</v>
          </cell>
          <cell r="I1270" t="str">
            <v>K-31 - Quản Trị Du Lịch &amp; Khách Sạn (Đại Học)</v>
          </cell>
          <cell r="J1270" t="str">
            <v>K31DLK1</v>
          </cell>
          <cell r="L1270" t="str">
            <v>ĐẶNG THỊ THÙY TRANG</v>
          </cell>
          <cell r="R1270" t="str">
            <v>Chính khóa</v>
          </cell>
          <cell r="T1270" t="str">
            <v>K31DLK1</v>
          </cell>
          <cell r="U1270" t="str">
            <v/>
          </cell>
        </row>
        <row r="1271">
          <cell r="C1271" t="str">
            <v>30208058274</v>
          </cell>
          <cell r="D1271" t="str">
            <v>Tôn</v>
          </cell>
          <cell r="E1271" t="str">
            <v>Nữ Yến</v>
          </cell>
          <cell r="F1271" t="str">
            <v>Nhi</v>
          </cell>
          <cell r="G1271">
            <v>39029</v>
          </cell>
          <cell r="H1271" t="str">
            <v>Nữ</v>
          </cell>
          <cell r="I1271" t="str">
            <v>K-31 - Quản Trị Du Lịch &amp; Khách Sạn (Đại Học)</v>
          </cell>
          <cell r="J1271" t="str">
            <v>K31DLK1</v>
          </cell>
          <cell r="K1271"/>
          <cell r="L1271" t="str">
            <v>ĐẶNG THỊ THÙY TRANG</v>
          </cell>
          <cell r="M1271"/>
          <cell r="N1271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K31DLK kể từ HK1 Năm học: 2026-2027, Theo QĐ số: 3704/QĐ-ĐHDT ngày 17/08/2026_x000D_
</v>
          </cell>
          <cell r="O1271"/>
          <cell r="P1271"/>
          <cell r="Q1271"/>
          <cell r="R1271" t="str">
            <v>Chính khóa</v>
          </cell>
          <cell r="S1271"/>
          <cell r="T1271" t="str">
            <v>K31DLK1</v>
          </cell>
          <cell r="U1271"/>
        </row>
        <row r="1272">
          <cell r="C1272" t="str">
            <v>31208136493</v>
          </cell>
          <cell r="D1272" t="str">
            <v>Nguyễn</v>
          </cell>
          <cell r="E1272" t="str">
            <v>Thị Quỳnh</v>
          </cell>
          <cell r="F1272" t="str">
            <v>Như</v>
          </cell>
          <cell r="G1272">
            <v>39198</v>
          </cell>
          <cell r="H1272" t="str">
            <v>Nữ</v>
          </cell>
          <cell r="I1272" t="str">
            <v>K-31 - Quản Trị Du Lịch &amp; Khách Sạn (Đại Học)</v>
          </cell>
          <cell r="J1272" t="str">
            <v>K31DLK1</v>
          </cell>
          <cell r="L1272" t="str">
            <v>ĐẶNG THỊ THÙY TRANG</v>
          </cell>
          <cell r="R1272" t="str">
            <v>Chính khóa</v>
          </cell>
          <cell r="T1272" t="str">
            <v>K31DLK1</v>
          </cell>
          <cell r="U1272" t="str">
            <v/>
          </cell>
        </row>
        <row r="1273">
          <cell r="C1273" t="str">
            <v>31208163117</v>
          </cell>
          <cell r="D1273" t="str">
            <v>Phạm</v>
          </cell>
          <cell r="E1273" t="str">
            <v>Thị Kiều</v>
          </cell>
          <cell r="F1273" t="str">
            <v>Oanh</v>
          </cell>
          <cell r="G1273">
            <v>39137</v>
          </cell>
          <cell r="H1273" t="str">
            <v>Nữ</v>
          </cell>
          <cell r="I1273" t="str">
            <v>K-31 - Quản Trị Du Lịch &amp; Khách Sạn (Đại Học)</v>
          </cell>
          <cell r="J1273" t="str">
            <v>K31DLK1</v>
          </cell>
          <cell r="L1273" t="str">
            <v>ĐẶNG THỊ THÙY TRANG</v>
          </cell>
          <cell r="R1273" t="str">
            <v>Chính khóa</v>
          </cell>
          <cell r="T1273" t="str">
            <v>K31DLK1</v>
          </cell>
          <cell r="U1273" t="str">
            <v/>
          </cell>
        </row>
        <row r="1274">
          <cell r="C1274" t="str">
            <v>31208050415</v>
          </cell>
          <cell r="D1274" t="str">
            <v>Phạm</v>
          </cell>
          <cell r="E1274" t="str">
            <v>Hồ Nam</v>
          </cell>
          <cell r="F1274" t="str">
            <v>Phương</v>
          </cell>
          <cell r="G1274">
            <v>39161</v>
          </cell>
          <cell r="H1274" t="str">
            <v>Nữ</v>
          </cell>
          <cell r="I1274" t="str">
            <v>K-31 - Quản Trị Du Lịch &amp; Khách Sạn (Đại Học)</v>
          </cell>
          <cell r="J1274" t="str">
            <v>K31DLK1</v>
          </cell>
          <cell r="L1274" t="str">
            <v>ĐẶNG THỊ THÙY TRANG</v>
          </cell>
          <cell r="R1274" t="str">
            <v>Chính khóa</v>
          </cell>
          <cell r="T1274" t="str">
            <v>K31DLK1</v>
          </cell>
          <cell r="U1274" t="str">
            <v/>
          </cell>
        </row>
        <row r="1275">
          <cell r="C1275" t="str">
            <v>31215035053</v>
          </cell>
          <cell r="D1275" t="str">
            <v>Cao</v>
          </cell>
          <cell r="E1275" t="str">
            <v>Lê Nhật</v>
          </cell>
          <cell r="F1275" t="str">
            <v>Phương</v>
          </cell>
          <cell r="G1275">
            <v>39204</v>
          </cell>
          <cell r="H1275" t="str">
            <v>Nam</v>
          </cell>
          <cell r="I1275" t="str">
            <v>K-31 - Quản Trị Du Lịch &amp; Khách Sạn (Đại Học)</v>
          </cell>
          <cell r="J1275" t="str">
            <v>K31DLK1</v>
          </cell>
          <cell r="L1275" t="str">
            <v>ĐẶNG THỊ THÙY TRANG</v>
          </cell>
          <cell r="R1275" t="str">
            <v>Chính khóa</v>
          </cell>
          <cell r="T1275" t="str">
            <v>K31DLK1</v>
          </cell>
          <cell r="U1275" t="str">
            <v/>
          </cell>
        </row>
        <row r="1276">
          <cell r="C1276" t="str">
            <v>30214628327</v>
          </cell>
          <cell r="D1276" t="str">
            <v>Lê</v>
          </cell>
          <cell r="E1276" t="str">
            <v>Nguyễn Minh</v>
          </cell>
          <cell r="F1276" t="str">
            <v>Quân</v>
          </cell>
          <cell r="G1276">
            <v>38931</v>
          </cell>
          <cell r="H1276" t="str">
            <v>Nam</v>
          </cell>
          <cell r="I1276" t="str">
            <v>K-31 - Quản Trị Du Lịch &amp; Khách Sạn (Đại Học)</v>
          </cell>
          <cell r="J1276" t="str">
            <v>K31DLK1</v>
          </cell>
          <cell r="L1276" t="str">
            <v>ĐẶNG THỊ THÙY TRANG</v>
          </cell>
          <cell r="R1276" t="str">
            <v>Chính khóa</v>
          </cell>
          <cell r="T1276" t="str">
            <v>K31DLK1</v>
          </cell>
          <cell r="U1276" t="str">
            <v/>
          </cell>
        </row>
        <row r="1277">
          <cell r="C1277" t="str">
            <v>31208074100</v>
          </cell>
          <cell r="D1277" t="str">
            <v>Võ</v>
          </cell>
          <cell r="E1277" t="str">
            <v>Thị Khánh</v>
          </cell>
          <cell r="F1277" t="str">
            <v>Quyên</v>
          </cell>
          <cell r="G1277">
            <v>39353</v>
          </cell>
          <cell r="H1277" t="str">
            <v>Nữ</v>
          </cell>
          <cell r="I1277" t="str">
            <v>K-31 - Quản Trị Du Lịch &amp; Khách Sạn (Đại Học)</v>
          </cell>
          <cell r="J1277" t="str">
            <v>K31DLK1</v>
          </cell>
          <cell r="L1277" t="str">
            <v>ĐẶNG THỊ THÙY TRANG</v>
          </cell>
          <cell r="R1277" t="str">
            <v>Chính khóa</v>
          </cell>
          <cell r="T1277" t="str">
            <v>K31DLK1</v>
          </cell>
          <cell r="U1277" t="str">
            <v/>
          </cell>
        </row>
        <row r="1278">
          <cell r="C1278" t="str">
            <v>31208070564</v>
          </cell>
          <cell r="D1278" t="str">
            <v>Đỗ</v>
          </cell>
          <cell r="E1278" t="str">
            <v>Thị Diễm</v>
          </cell>
          <cell r="F1278" t="str">
            <v>Quỳnh</v>
          </cell>
          <cell r="G1278">
            <v>39181</v>
          </cell>
          <cell r="H1278" t="str">
            <v>Nữ</v>
          </cell>
          <cell r="I1278" t="str">
            <v>K-31 - Quản Trị Du Lịch &amp; Khách Sạn (Đại Học)</v>
          </cell>
          <cell r="J1278" t="str">
            <v>K31DLK1</v>
          </cell>
          <cell r="L1278" t="str">
            <v>ĐẶNG THỊ THÙY TRANG</v>
          </cell>
          <cell r="R1278" t="str">
            <v>Chính khóa</v>
          </cell>
          <cell r="T1278" t="str">
            <v>K31DLK1</v>
          </cell>
          <cell r="U1278" t="str">
            <v/>
          </cell>
        </row>
        <row r="1279">
          <cell r="C1279" t="str">
            <v>31208055910</v>
          </cell>
          <cell r="D1279" t="str">
            <v>Tô</v>
          </cell>
          <cell r="E1279" t="str">
            <v>Hoàng Thanh</v>
          </cell>
          <cell r="F1279" t="str">
            <v>Tâm</v>
          </cell>
          <cell r="G1279">
            <v>39437</v>
          </cell>
          <cell r="H1279" t="str">
            <v>Nữ</v>
          </cell>
          <cell r="I1279" t="str">
            <v>K-31 - Quản Trị Du Lịch &amp; Khách Sạn (Đại Học)</v>
          </cell>
          <cell r="J1279" t="str">
            <v>K31DLK1</v>
          </cell>
          <cell r="L1279" t="str">
            <v>ĐẶNG THỊ THÙY TRANG</v>
          </cell>
          <cell r="R1279" t="str">
            <v>Chính khóa</v>
          </cell>
          <cell r="T1279" t="str">
            <v>K31DLK1</v>
          </cell>
          <cell r="U1279" t="str">
            <v/>
          </cell>
        </row>
        <row r="1280">
          <cell r="C1280" t="str">
            <v>31218048904</v>
          </cell>
          <cell r="D1280" t="str">
            <v>Bùi</v>
          </cell>
          <cell r="E1280" t="str">
            <v>Duy</v>
          </cell>
          <cell r="F1280" t="str">
            <v>Thắng</v>
          </cell>
          <cell r="G1280">
            <v>39438</v>
          </cell>
          <cell r="H1280" t="str">
            <v>Nam</v>
          </cell>
          <cell r="I1280" t="str">
            <v>K-31 - Quản Trị Du Lịch &amp; Khách Sạn (Đại Học)</v>
          </cell>
          <cell r="J1280" t="str">
            <v>K31DLK1</v>
          </cell>
          <cell r="L1280" t="str">
            <v>ĐẶNG THỊ THÙY TRANG</v>
          </cell>
          <cell r="R1280" t="str">
            <v>Chính khóa</v>
          </cell>
          <cell r="T1280" t="str">
            <v>K31DLK1</v>
          </cell>
          <cell r="U1280" t="str">
            <v/>
          </cell>
        </row>
        <row r="1281">
          <cell r="C1281" t="str">
            <v>31208172698</v>
          </cell>
          <cell r="D1281" t="str">
            <v>Võ</v>
          </cell>
          <cell r="E1281" t="str">
            <v>Thị Nguyên</v>
          </cell>
          <cell r="F1281" t="str">
            <v>Thảo</v>
          </cell>
          <cell r="G1281">
            <v>39410</v>
          </cell>
          <cell r="H1281" t="str">
            <v>Nữ</v>
          </cell>
          <cell r="I1281" t="str">
            <v>K-31 - Quản Trị Du Lịch &amp; Khách Sạn (Đại Học)</v>
          </cell>
          <cell r="J1281" t="str">
            <v>K31DLK1</v>
          </cell>
          <cell r="L1281" t="str">
            <v>ĐẶNG THỊ THÙY TRANG</v>
          </cell>
          <cell r="R1281" t="str">
            <v>Chính khóa</v>
          </cell>
          <cell r="T1281" t="str">
            <v>K31DLK1</v>
          </cell>
          <cell r="U1281" t="str">
            <v/>
          </cell>
        </row>
        <row r="1282">
          <cell r="C1282" t="str">
            <v>31208054568</v>
          </cell>
          <cell r="D1282" t="str">
            <v>Đặng</v>
          </cell>
          <cell r="E1282" t="str">
            <v>Thị Anh</v>
          </cell>
          <cell r="F1282" t="str">
            <v>Thư</v>
          </cell>
          <cell r="G1282">
            <v>39232</v>
          </cell>
          <cell r="H1282" t="str">
            <v>Nữ</v>
          </cell>
          <cell r="I1282" t="str">
            <v>K-31 - Quản Trị Du Lịch &amp; Khách Sạn (Đại Học)</v>
          </cell>
          <cell r="J1282" t="str">
            <v>K31DLK1</v>
          </cell>
          <cell r="L1282" t="str">
            <v>ĐẶNG THỊ THÙY TRANG</v>
          </cell>
          <cell r="R1282" t="str">
            <v>Chính khóa</v>
          </cell>
          <cell r="T1282" t="str">
            <v>K31DLK1</v>
          </cell>
          <cell r="U1282" t="str">
            <v/>
          </cell>
        </row>
        <row r="1283">
          <cell r="C1283" t="str">
            <v>31218073887</v>
          </cell>
          <cell r="D1283" t="str">
            <v>Trương</v>
          </cell>
          <cell r="E1283" t="str">
            <v>Tấn</v>
          </cell>
          <cell r="F1283" t="str">
            <v>Tỉnh</v>
          </cell>
          <cell r="G1283">
            <v>39323</v>
          </cell>
          <cell r="H1283" t="str">
            <v>Nam</v>
          </cell>
          <cell r="I1283" t="str">
            <v>K-31 - Quản Trị Du Lịch &amp; Khách Sạn (Đại Học)</v>
          </cell>
          <cell r="J1283" t="str">
            <v>K31DLK1</v>
          </cell>
          <cell r="L1283" t="str">
            <v>ĐẶNG THỊ THÙY TRANG</v>
          </cell>
          <cell r="R1283" t="str">
            <v>Chính khóa</v>
          </cell>
          <cell r="T1283" t="str">
            <v>K31DLK1</v>
          </cell>
          <cell r="U1283" t="str">
            <v/>
          </cell>
        </row>
        <row r="1284">
          <cell r="C1284" t="str">
            <v>31218069724</v>
          </cell>
          <cell r="D1284" t="str">
            <v>Lê</v>
          </cell>
          <cell r="E1284" t="str">
            <v>Vĩnh</v>
          </cell>
          <cell r="F1284" t="str">
            <v>Toàn</v>
          </cell>
          <cell r="G1284">
            <v>39384</v>
          </cell>
          <cell r="H1284" t="str">
            <v>Nam</v>
          </cell>
          <cell r="I1284" t="str">
            <v>K-31 - Quản Trị Du Lịch &amp; Khách Sạn (Đại Học)</v>
          </cell>
          <cell r="J1284" t="str">
            <v>K31DLK1</v>
          </cell>
          <cell r="L1284" t="str">
            <v>ĐẶNG THỊ THÙY TRANG</v>
          </cell>
          <cell r="R1284" t="str">
            <v>Chính khóa</v>
          </cell>
          <cell r="T1284" t="str">
            <v>K31DLK1</v>
          </cell>
          <cell r="U1284" t="str">
            <v/>
          </cell>
        </row>
        <row r="1285">
          <cell r="C1285" t="str">
            <v>31208075278</v>
          </cell>
          <cell r="D1285" t="str">
            <v>Nguyễn</v>
          </cell>
          <cell r="E1285" t="str">
            <v>Thị Thu</v>
          </cell>
          <cell r="F1285" t="str">
            <v>Trang</v>
          </cell>
          <cell r="G1285">
            <v>39192</v>
          </cell>
          <cell r="H1285" t="str">
            <v>Nữ</v>
          </cell>
          <cell r="I1285" t="str">
            <v>K-31 - Quản Trị Du Lịch &amp; Khách Sạn (Đại Học)</v>
          </cell>
          <cell r="J1285" t="str">
            <v>K31DLK1</v>
          </cell>
          <cell r="L1285" t="str">
            <v>ĐẶNG THỊ THÙY TRANG</v>
          </cell>
          <cell r="R1285" t="str">
            <v>Chính khóa</v>
          </cell>
          <cell r="T1285" t="str">
            <v>K31DLK1</v>
          </cell>
          <cell r="U1285" t="str">
            <v/>
          </cell>
        </row>
        <row r="1286">
          <cell r="C1286" t="str">
            <v>31218052709</v>
          </cell>
          <cell r="D1286" t="str">
            <v>Nguyễn</v>
          </cell>
          <cell r="E1286" t="str">
            <v>Xuân</v>
          </cell>
          <cell r="F1286" t="str">
            <v>Trung</v>
          </cell>
          <cell r="G1286">
            <v>39160</v>
          </cell>
          <cell r="H1286" t="str">
            <v>Nam</v>
          </cell>
          <cell r="I1286" t="str">
            <v>K-31 - Quản Trị Du Lịch &amp; Khách Sạn (Đại Học)</v>
          </cell>
          <cell r="J1286" t="str">
            <v>K31DLK1</v>
          </cell>
          <cell r="L1286" t="str">
            <v>ĐẶNG THỊ THÙY TRANG</v>
          </cell>
          <cell r="R1286" t="str">
            <v>Chính khóa</v>
          </cell>
          <cell r="T1286" t="str">
            <v>K31DLK1</v>
          </cell>
          <cell r="U1286" t="str">
            <v/>
          </cell>
        </row>
        <row r="1287">
          <cell r="C1287" t="str">
            <v>30218058352</v>
          </cell>
          <cell r="D1287" t="str">
            <v>Nguyễn</v>
          </cell>
          <cell r="E1287" t="str">
            <v>Đình</v>
          </cell>
          <cell r="F1287" t="str">
            <v>Trung</v>
          </cell>
          <cell r="G1287">
            <v>38787</v>
          </cell>
          <cell r="H1287" t="str">
            <v>Nam</v>
          </cell>
          <cell r="I1287" t="str">
            <v>K-31 - Quản Trị Du Lịch &amp; Khách Sạn (Đại Học)</v>
          </cell>
          <cell r="J1287" t="str">
            <v>K31DLK1</v>
          </cell>
          <cell r="K1287"/>
          <cell r="L1287" t="str">
            <v>ĐẶNG THỊ THÙY TRANG</v>
          </cell>
          <cell r="M1287"/>
          <cell r="N1287" t="str">
            <v xml:space="preserve">Sinh viên BLKQHT theo diện Nhu cầu cá nhân kể từ HK1 - 2025-2026 đến HK1 Năm học: 2026-2027, Theo QĐ số: 3507/QĐ-ĐHDT ngày 24/07/2025_x000D_
- Sinh viên diện BLKQHT số QĐ: 3507/QĐ-ĐHDT ngày 24/07/2025, Học lại vào K31DLK kể từ HK1 Năm học: 2026-2027, Theo QĐ số: 3116/QĐ-ĐHDT ngày 17/07/2026_x000D_
</v>
          </cell>
          <cell r="O1287"/>
          <cell r="P1287"/>
          <cell r="Q1287"/>
          <cell r="R1287" t="str">
            <v>Chính khóa</v>
          </cell>
          <cell r="S1287"/>
          <cell r="T1287" t="str">
            <v>K31DLK1</v>
          </cell>
          <cell r="U1287"/>
        </row>
        <row r="1288">
          <cell r="C1288" t="str">
            <v>31206250428</v>
          </cell>
          <cell r="D1288" t="str">
            <v>Đào</v>
          </cell>
          <cell r="E1288" t="str">
            <v>Ngọc Phương</v>
          </cell>
          <cell r="F1288" t="str">
            <v>Uyên</v>
          </cell>
          <cell r="G1288">
            <v>39211</v>
          </cell>
          <cell r="H1288" t="str">
            <v>Nữ</v>
          </cell>
          <cell r="I1288" t="str">
            <v>K-31 - Quản Trị Du Lịch &amp; Khách Sạn (Đại Học)</v>
          </cell>
          <cell r="J1288" t="str">
            <v>K31DLK1</v>
          </cell>
          <cell r="L1288" t="str">
            <v>ĐẶNG THỊ THÙY TRANG</v>
          </cell>
          <cell r="R1288" t="str">
            <v>Chính khóa</v>
          </cell>
          <cell r="T1288" t="str">
            <v>K31DLK1</v>
          </cell>
          <cell r="U1288" t="str">
            <v/>
          </cell>
        </row>
        <row r="1289">
          <cell r="C1289" t="str">
            <v>31208059840</v>
          </cell>
          <cell r="D1289" t="str">
            <v>Phan</v>
          </cell>
          <cell r="E1289" t="str">
            <v>Thị Phi</v>
          </cell>
          <cell r="F1289" t="str">
            <v>Uyên</v>
          </cell>
          <cell r="G1289">
            <v>39412</v>
          </cell>
          <cell r="H1289" t="str">
            <v>Nữ</v>
          </cell>
          <cell r="I1289" t="str">
            <v>K-31 - Quản Trị Du Lịch &amp; Khách Sạn (Đại Học)</v>
          </cell>
          <cell r="J1289" t="str">
            <v>K31DLK1</v>
          </cell>
          <cell r="L1289" t="str">
            <v>ĐẶNG THỊ THÙY TRANG</v>
          </cell>
          <cell r="R1289" t="str">
            <v>Chính khóa</v>
          </cell>
          <cell r="T1289" t="str">
            <v>K31DLK1</v>
          </cell>
          <cell r="U1289" t="str">
            <v/>
          </cell>
        </row>
        <row r="1290">
          <cell r="C1290" t="str">
            <v>31208160315</v>
          </cell>
          <cell r="D1290" t="str">
            <v>Nguyễn</v>
          </cell>
          <cell r="E1290" t="str">
            <v>Thị Khánh</v>
          </cell>
          <cell r="F1290" t="str">
            <v>Vân</v>
          </cell>
          <cell r="G1290">
            <v>39270</v>
          </cell>
          <cell r="H1290" t="str">
            <v>Nữ</v>
          </cell>
          <cell r="I1290" t="str">
            <v>K-31 - Quản Trị Du Lịch &amp; Khách Sạn (Đại Học)</v>
          </cell>
          <cell r="J1290" t="str">
            <v>K31DLK1</v>
          </cell>
          <cell r="K1290"/>
          <cell r="L1290" t="str">
            <v>ĐẶNG THỊ THÙY TRANG</v>
          </cell>
          <cell r="M1290"/>
          <cell r="N1290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3361/QĐ-ĐHDT ngày 30/07/2026_x000D_
</v>
          </cell>
          <cell r="O1290"/>
          <cell r="P1290"/>
          <cell r="Q1290"/>
          <cell r="R1290" t="str">
            <v>Chính khóa</v>
          </cell>
          <cell r="S1290"/>
          <cell r="T1290" t="str">
            <v>K31PSU-DLK3</v>
          </cell>
          <cell r="U1290"/>
        </row>
        <row r="1291">
          <cell r="C1291" t="str">
            <v>31208074317</v>
          </cell>
          <cell r="D1291" t="str">
            <v>Nguyễn</v>
          </cell>
          <cell r="E1291" t="str">
            <v>Lê Thị Trúc</v>
          </cell>
          <cell r="F1291" t="str">
            <v>Viên</v>
          </cell>
          <cell r="G1291">
            <v>39417</v>
          </cell>
          <cell r="H1291" t="str">
            <v>Nữ</v>
          </cell>
          <cell r="I1291" t="str">
            <v>K-31 - Quản Trị Du Lịch &amp; Khách Sạn (Đại Học)</v>
          </cell>
          <cell r="J1291" t="str">
            <v>K31DLK1</v>
          </cell>
          <cell r="L1291" t="str">
            <v>ĐẶNG THỊ THÙY TRANG</v>
          </cell>
          <cell r="R1291" t="str">
            <v>Chính khóa</v>
          </cell>
          <cell r="T1291" t="str">
            <v>K31DLK1</v>
          </cell>
          <cell r="U1291" t="str">
            <v/>
          </cell>
        </row>
        <row r="1292">
          <cell r="C1292" t="str">
            <v>29218055969</v>
          </cell>
          <cell r="D1292" t="str">
            <v>Nguyễn</v>
          </cell>
          <cell r="E1292" t="str">
            <v>Quốc</v>
          </cell>
          <cell r="F1292" t="str">
            <v>Viên</v>
          </cell>
          <cell r="G1292">
            <v>38633</v>
          </cell>
          <cell r="H1292" t="str">
            <v>Nam</v>
          </cell>
          <cell r="I1292" t="str">
            <v>K-31 - Quản Trị Du Lịch &amp; Khách Sạn (Đại Học)</v>
          </cell>
          <cell r="J1292" t="str">
            <v>K31DLK1</v>
          </cell>
          <cell r="L1292" t="str">
            <v>ĐẶNG THỊ THÙY TRANG</v>
          </cell>
          <cell r="R1292" t="str">
            <v>Chính khóa</v>
          </cell>
          <cell r="T1292" t="str">
            <v>K31DLK1</v>
          </cell>
          <cell r="U1292" t="str">
            <v/>
          </cell>
        </row>
        <row r="1293">
          <cell r="C1293" t="str">
            <v>31218056294</v>
          </cell>
          <cell r="D1293" t="str">
            <v>Nguyễn</v>
          </cell>
          <cell r="E1293" t="str">
            <v>Quốc</v>
          </cell>
          <cell r="F1293" t="str">
            <v>Việt</v>
          </cell>
          <cell r="G1293">
            <v>39200</v>
          </cell>
          <cell r="H1293" t="str">
            <v>Nam</v>
          </cell>
          <cell r="I1293" t="str">
            <v>K-31 - Quản Trị Du Lịch &amp; Khách Sạn (Đại Học)</v>
          </cell>
          <cell r="J1293" t="str">
            <v>K31DLK1</v>
          </cell>
          <cell r="L1293" t="str">
            <v>ĐẶNG THỊ THÙY TRANG</v>
          </cell>
          <cell r="R1293" t="str">
            <v>Chính khóa</v>
          </cell>
          <cell r="T1293" t="str">
            <v>K31DLK1</v>
          </cell>
          <cell r="U1293" t="str">
            <v/>
          </cell>
        </row>
        <row r="1294">
          <cell r="C1294" t="str">
            <v>31208056154</v>
          </cell>
          <cell r="D1294" t="str">
            <v>Nguyễn</v>
          </cell>
          <cell r="E1294" t="str">
            <v>Đoàn Tường</v>
          </cell>
          <cell r="F1294" t="str">
            <v>Vy</v>
          </cell>
          <cell r="G1294">
            <v>39309</v>
          </cell>
          <cell r="H1294" t="str">
            <v>Nữ</v>
          </cell>
          <cell r="I1294" t="str">
            <v>K-31 - Quản Trị Du Lịch &amp; Khách Sạn (Đại Học)</v>
          </cell>
          <cell r="J1294" t="str">
            <v>K31DLK1</v>
          </cell>
          <cell r="L1294" t="str">
            <v>ĐẶNG THỊ THÙY TRANG</v>
          </cell>
          <cell r="R1294" t="str">
            <v>Chính khóa</v>
          </cell>
          <cell r="T1294" t="str">
            <v>K31DLK1</v>
          </cell>
          <cell r="U1294" t="str">
            <v/>
          </cell>
        </row>
        <row r="1295">
          <cell r="C1295" t="str">
            <v>31208470740</v>
          </cell>
          <cell r="D1295" t="str">
            <v>Lê</v>
          </cell>
          <cell r="E1295" t="str">
            <v>Ngọc Khánh</v>
          </cell>
          <cell r="F1295" t="str">
            <v>Vy</v>
          </cell>
          <cell r="G1295">
            <v>39385</v>
          </cell>
          <cell r="H1295" t="str">
            <v>Nữ</v>
          </cell>
          <cell r="I1295" t="str">
            <v>K-31 - Quản Trị Du Lịch &amp; Khách Sạn (Đại Học)</v>
          </cell>
          <cell r="J1295" t="str">
            <v>K31DLK1</v>
          </cell>
          <cell r="L1295" t="str">
            <v>ĐẶNG THỊ THÙY TRANG</v>
          </cell>
          <cell r="R1295" t="str">
            <v>Chính khóa</v>
          </cell>
          <cell r="T1295" t="str">
            <v>K31DLK1</v>
          </cell>
          <cell r="U1295" t="str">
            <v/>
          </cell>
        </row>
        <row r="1296">
          <cell r="C1296" t="str">
            <v>31208055939</v>
          </cell>
          <cell r="D1296" t="str">
            <v>Nguyễn</v>
          </cell>
          <cell r="E1296" t="str">
            <v>Ngọc Khánh</v>
          </cell>
          <cell r="F1296" t="str">
            <v>Vy</v>
          </cell>
          <cell r="G1296">
            <v>39214</v>
          </cell>
          <cell r="H1296" t="str">
            <v>Nữ</v>
          </cell>
          <cell r="I1296" t="str">
            <v>K-31 - Quản Trị Du Lịch &amp; Khách Sạn (Đại Học)</v>
          </cell>
          <cell r="J1296" t="str">
            <v>K31DLK1</v>
          </cell>
          <cell r="L1296" t="str">
            <v>ĐẶNG THỊ THÙY TRANG</v>
          </cell>
          <cell r="R1296" t="str">
            <v>Chính khóa</v>
          </cell>
          <cell r="T1296" t="str">
            <v>K31DLK1</v>
          </cell>
          <cell r="U1296" t="str">
            <v/>
          </cell>
        </row>
        <row r="1297">
          <cell r="C1297" t="str">
            <v>31208470508</v>
          </cell>
          <cell r="D1297" t="str">
            <v>Đặng</v>
          </cell>
          <cell r="E1297" t="str">
            <v>Thị Triệu</v>
          </cell>
          <cell r="F1297" t="str">
            <v>Vy</v>
          </cell>
          <cell r="G1297">
            <v>39179</v>
          </cell>
          <cell r="H1297" t="str">
            <v>Nữ</v>
          </cell>
          <cell r="I1297" t="str">
            <v>K-31 - Quản Trị Du Lịch &amp; Khách Sạn (Đại Học)</v>
          </cell>
          <cell r="J1297" t="str">
            <v>K31DLK1</v>
          </cell>
          <cell r="L1297" t="str">
            <v>ĐẶNG THỊ THÙY TRANG</v>
          </cell>
          <cell r="R1297" t="str">
            <v>Chính khóa</v>
          </cell>
          <cell r="T1297" t="str">
            <v>K31DLK1</v>
          </cell>
          <cell r="U1297" t="str">
            <v/>
          </cell>
        </row>
        <row r="1298">
          <cell r="C1298" t="str">
            <v>31208063177</v>
          </cell>
          <cell r="D1298" t="str">
            <v>Ngô</v>
          </cell>
          <cell r="E1298" t="str">
            <v>Thị Tường</v>
          </cell>
          <cell r="F1298" t="str">
            <v>Vy</v>
          </cell>
          <cell r="G1298">
            <v>39237</v>
          </cell>
          <cell r="H1298" t="str">
            <v>Nữ</v>
          </cell>
          <cell r="I1298" t="str">
            <v>K-31 - Quản Trị Du Lịch &amp; Khách Sạn (Đại Học)</v>
          </cell>
          <cell r="J1298" t="str">
            <v>K31DLK1</v>
          </cell>
          <cell r="L1298" t="str">
            <v>ĐẶNG THỊ THÙY TRANG</v>
          </cell>
          <cell r="R1298" t="str">
            <v>Chính khóa</v>
          </cell>
          <cell r="T1298" t="str">
            <v>K31DLK1</v>
          </cell>
          <cell r="U1298" t="str">
            <v/>
          </cell>
        </row>
        <row r="1299">
          <cell r="C1299" t="str">
            <v>31218075244</v>
          </cell>
          <cell r="D1299" t="str">
            <v>Phan</v>
          </cell>
          <cell r="E1299" t="str">
            <v>Lê Quốc</v>
          </cell>
          <cell r="F1299" t="str">
            <v>Anh</v>
          </cell>
          <cell r="G1299">
            <v>39170</v>
          </cell>
          <cell r="H1299" t="str">
            <v>Nam</v>
          </cell>
          <cell r="I1299" t="str">
            <v>K-31 - Quản Trị Du Lịch &amp; Khách Sạn (Đại Học)</v>
          </cell>
          <cell r="J1299" t="str">
            <v>K31DLK2</v>
          </cell>
          <cell r="L1299" t="str">
            <v>ĐẶNG THỊ THÙY TRANG</v>
          </cell>
          <cell r="R1299" t="str">
            <v>Chính khóa</v>
          </cell>
          <cell r="T1299" t="str">
            <v>K31DLK2</v>
          </cell>
          <cell r="U1299" t="str">
            <v/>
          </cell>
        </row>
        <row r="1300">
          <cell r="C1300" t="str">
            <v>31208045343</v>
          </cell>
          <cell r="D1300" t="str">
            <v>Trần</v>
          </cell>
          <cell r="E1300" t="str">
            <v>Thị Mỹ</v>
          </cell>
          <cell r="F1300" t="str">
            <v>Ánh</v>
          </cell>
          <cell r="G1300">
            <v>39350</v>
          </cell>
          <cell r="H1300" t="str">
            <v>Nữ</v>
          </cell>
          <cell r="I1300" t="str">
            <v>K-31 - Quản Trị Du Lịch &amp; Khách Sạn (Đại Học)</v>
          </cell>
          <cell r="J1300" t="str">
            <v>K31DLK2</v>
          </cell>
          <cell r="L1300" t="str">
            <v>ĐẶNG THỊ THÙY TRANG</v>
          </cell>
          <cell r="R1300" t="str">
            <v>Chính khóa</v>
          </cell>
          <cell r="T1300" t="str">
            <v>K31DLK2</v>
          </cell>
          <cell r="U1300" t="str">
            <v/>
          </cell>
        </row>
        <row r="1301">
          <cell r="C1301" t="str">
            <v>31218062905</v>
          </cell>
          <cell r="D1301" t="str">
            <v>Trương</v>
          </cell>
          <cell r="E1301" t="str">
            <v>Quân</v>
          </cell>
          <cell r="F1301" t="str">
            <v>Bảo</v>
          </cell>
          <cell r="G1301">
            <v>39223</v>
          </cell>
          <cell r="H1301" t="str">
            <v>Nam</v>
          </cell>
          <cell r="I1301" t="str">
            <v>K-31 - Quản Trị Du Lịch &amp; Khách Sạn (Đại Học)</v>
          </cell>
          <cell r="J1301" t="str">
            <v>K31DLK2</v>
          </cell>
          <cell r="L1301" t="str">
            <v>ĐẶNG THỊ THÙY TRANG</v>
          </cell>
          <cell r="R1301" t="str">
            <v>Chính khóa</v>
          </cell>
          <cell r="T1301" t="str">
            <v>K31DLK2</v>
          </cell>
          <cell r="U1301" t="str">
            <v/>
          </cell>
        </row>
        <row r="1302">
          <cell r="C1302" t="str">
            <v>31204650112</v>
          </cell>
          <cell r="D1302" t="str">
            <v>Nguyễn</v>
          </cell>
          <cell r="E1302" t="str">
            <v>Thị Xuân</v>
          </cell>
          <cell r="F1302" t="str">
            <v>Diệu</v>
          </cell>
          <cell r="G1302">
            <v>38155</v>
          </cell>
          <cell r="H1302" t="str">
            <v>Nữ</v>
          </cell>
          <cell r="I1302" t="str">
            <v>K-31 - Quản Trị Du Lịch &amp; Khách Sạn (Đại Học)</v>
          </cell>
          <cell r="J1302" t="str">
            <v>K31DLK2</v>
          </cell>
          <cell r="L1302" t="str">
            <v>ĐẶNG THỊ THÙY TRANG</v>
          </cell>
          <cell r="R1302" t="str">
            <v>Chính khóa</v>
          </cell>
          <cell r="T1302" t="str">
            <v>K31DLK2</v>
          </cell>
          <cell r="U1302" t="str">
            <v/>
          </cell>
        </row>
        <row r="1303">
          <cell r="C1303" t="str">
            <v>31218035021</v>
          </cell>
          <cell r="D1303" t="str">
            <v>Phạm</v>
          </cell>
          <cell r="E1303" t="str">
            <v>Hoàng Minh</v>
          </cell>
          <cell r="F1303" t="str">
            <v>Đức</v>
          </cell>
          <cell r="G1303">
            <v>39373</v>
          </cell>
          <cell r="H1303" t="str">
            <v>Nam</v>
          </cell>
          <cell r="I1303" t="str">
            <v>K-31 - Quản Trị Du Lịch &amp; Khách Sạn (Đại Học)</v>
          </cell>
          <cell r="J1303" t="str">
            <v>K31DLK2</v>
          </cell>
          <cell r="L1303" t="str">
            <v>ĐẶNG THỊ THÙY TRANG</v>
          </cell>
          <cell r="R1303" t="str">
            <v>Chính khóa</v>
          </cell>
          <cell r="T1303" t="str">
            <v>K31DLK2</v>
          </cell>
          <cell r="U1303" t="str">
            <v/>
          </cell>
        </row>
        <row r="1304">
          <cell r="C1304" t="str">
            <v>31218042779</v>
          </cell>
          <cell r="D1304" t="str">
            <v>Lưu</v>
          </cell>
          <cell r="E1304" t="str">
            <v>Trọng</v>
          </cell>
          <cell r="F1304" t="str">
            <v>Đức</v>
          </cell>
          <cell r="G1304">
            <v>36892</v>
          </cell>
          <cell r="H1304" t="str">
            <v>Nam</v>
          </cell>
          <cell r="I1304" t="str">
            <v>K-31 - Quản Trị Du Lịch &amp; Khách Sạn (Đại Học)</v>
          </cell>
          <cell r="J1304" t="str">
            <v>K31DLK2</v>
          </cell>
          <cell r="L1304" t="str">
            <v>ĐẶNG THỊ THÙY TRANG</v>
          </cell>
          <cell r="R1304" t="str">
            <v>Chính khóa</v>
          </cell>
          <cell r="T1304" t="str">
            <v>K31DLK2</v>
          </cell>
          <cell r="U1304" t="str">
            <v/>
          </cell>
        </row>
        <row r="1305">
          <cell r="C1305" t="str">
            <v>31218047654</v>
          </cell>
          <cell r="D1305" t="str">
            <v>Trần</v>
          </cell>
          <cell r="E1305" t="str">
            <v>Khánh</v>
          </cell>
          <cell r="F1305" t="str">
            <v>Dương</v>
          </cell>
          <cell r="G1305">
            <v>39091</v>
          </cell>
          <cell r="H1305" t="str">
            <v>Nam</v>
          </cell>
          <cell r="I1305" t="str">
            <v>K-31 - Quản Trị Du Lịch &amp; Khách Sạn (Đại Học)</v>
          </cell>
          <cell r="J1305" t="str">
            <v>K31DLK2</v>
          </cell>
          <cell r="L1305" t="str">
            <v>ĐẶNG THỊ THÙY TRANG</v>
          </cell>
          <cell r="R1305" t="str">
            <v>Chính khóa</v>
          </cell>
          <cell r="T1305" t="str">
            <v>K31DLK2</v>
          </cell>
          <cell r="U1305" t="str">
            <v/>
          </cell>
        </row>
        <row r="1306">
          <cell r="C1306" t="str">
            <v>31206661733</v>
          </cell>
          <cell r="D1306" t="str">
            <v>Nguyễn</v>
          </cell>
          <cell r="E1306" t="str">
            <v>Thị Khánh</v>
          </cell>
          <cell r="F1306" t="str">
            <v>Hạ</v>
          </cell>
          <cell r="G1306">
            <v>39169</v>
          </cell>
          <cell r="H1306" t="str">
            <v>Nữ</v>
          </cell>
          <cell r="I1306" t="str">
            <v>K-31 - Quản Trị Du Lịch &amp; Khách Sạn (Đại Học)</v>
          </cell>
          <cell r="J1306" t="str">
            <v>K31DLK2</v>
          </cell>
          <cell r="L1306" t="str">
            <v>ĐẶNG THỊ THÙY TRANG</v>
          </cell>
          <cell r="R1306" t="str">
            <v>Chính khóa</v>
          </cell>
          <cell r="T1306" t="str">
            <v>K31DLK2</v>
          </cell>
          <cell r="U1306" t="str">
            <v/>
          </cell>
        </row>
        <row r="1307">
          <cell r="C1307" t="str">
            <v>31208055754</v>
          </cell>
          <cell r="D1307" t="str">
            <v>Huỳnh</v>
          </cell>
          <cell r="E1307" t="str">
            <v>Dương Bảo</v>
          </cell>
          <cell r="F1307" t="str">
            <v>Hân</v>
          </cell>
          <cell r="G1307">
            <v>39390</v>
          </cell>
          <cell r="H1307" t="str">
            <v>Nữ</v>
          </cell>
          <cell r="I1307" t="str">
            <v>K-31 - Quản Trị Du Lịch &amp; Khách Sạn (Đại Học)</v>
          </cell>
          <cell r="J1307" t="str">
            <v>K31DLK2</v>
          </cell>
          <cell r="L1307" t="str">
            <v>ĐẶNG THỊ THÙY TRANG</v>
          </cell>
          <cell r="R1307" t="str">
            <v>Chính khóa</v>
          </cell>
          <cell r="T1307" t="str">
            <v>K31DLK2</v>
          </cell>
          <cell r="U1307" t="str">
            <v/>
          </cell>
        </row>
        <row r="1308">
          <cell r="C1308" t="str">
            <v>31208056183</v>
          </cell>
          <cell r="D1308" t="str">
            <v>Ngô</v>
          </cell>
          <cell r="E1308" t="str">
            <v>Quý Gia</v>
          </cell>
          <cell r="F1308" t="str">
            <v>Hân</v>
          </cell>
          <cell r="G1308">
            <v>39202</v>
          </cell>
          <cell r="H1308" t="str">
            <v>Nữ</v>
          </cell>
          <cell r="I1308" t="str">
            <v>K-31 - Quản Trị Du Lịch &amp; Khách Sạn (Đại Học)</v>
          </cell>
          <cell r="J1308" t="str">
            <v>K31DLK2</v>
          </cell>
          <cell r="L1308" t="str">
            <v>ĐẶNG THỊ THÙY TRANG</v>
          </cell>
          <cell r="R1308" t="str">
            <v>Chính khóa</v>
          </cell>
          <cell r="T1308" t="str">
            <v>K31DLK2</v>
          </cell>
          <cell r="U1308" t="str">
            <v/>
          </cell>
        </row>
        <row r="1309">
          <cell r="C1309" t="str">
            <v>31200345424</v>
          </cell>
          <cell r="D1309" t="str">
            <v>Nguyễn</v>
          </cell>
          <cell r="E1309" t="str">
            <v>Thúy</v>
          </cell>
          <cell r="F1309" t="str">
            <v>Hân</v>
          </cell>
          <cell r="G1309">
            <v>39430</v>
          </cell>
          <cell r="H1309" t="str">
            <v>Nữ</v>
          </cell>
          <cell r="I1309" t="str">
            <v>K-31 - Quản Trị Du Lịch &amp; Khách Sạn (Đại Học)</v>
          </cell>
          <cell r="J1309" t="str">
            <v>K31DLK2</v>
          </cell>
          <cell r="K1309"/>
          <cell r="L1309" t="str">
            <v>ĐẶNG THỊ THÙY TRANG</v>
          </cell>
          <cell r="M1309"/>
          <cell r="N1309" t="str">
            <v xml:space="preserve">- Sinh viên diện chuyển Ngành đào tạo, Chuyển từ chuyên ngành Quản trị nhà hàng quốc tế chuẩn PSU sang chuyên ngành Quản trị du lịch &amp; khách sạn vào khóa K31DLK kể từ HK1 - 2026-2027, Theo QĐ số: 3308/QĐ-ĐHDT ngày 27/07/2026_x000D_
</v>
          </cell>
          <cell r="O1309"/>
          <cell r="P1309"/>
          <cell r="Q1309"/>
          <cell r="R1309" t="str">
            <v>Chính khóa</v>
          </cell>
          <cell r="S1309"/>
          <cell r="T1309" t="str">
            <v>K31PSU-DLH2</v>
          </cell>
          <cell r="U1309"/>
        </row>
        <row r="1310">
          <cell r="C1310" t="str">
            <v>31208072161</v>
          </cell>
          <cell r="D1310" t="str">
            <v>Nguyễn</v>
          </cell>
          <cell r="E1310" t="str">
            <v>Thành Hoài</v>
          </cell>
          <cell r="F1310" t="str">
            <v>Hảo</v>
          </cell>
          <cell r="G1310">
            <v>39228</v>
          </cell>
          <cell r="H1310" t="str">
            <v>Nữ</v>
          </cell>
          <cell r="I1310" t="str">
            <v>K-31 - Quản Trị Du Lịch &amp; Khách Sạn (Đại Học)</v>
          </cell>
          <cell r="J1310" t="str">
            <v>K31DLK2</v>
          </cell>
          <cell r="L1310" t="str">
            <v>ĐẶNG THỊ THÙY TRANG</v>
          </cell>
          <cell r="R1310" t="str">
            <v>Chính khóa</v>
          </cell>
          <cell r="T1310" t="str">
            <v>K31DLK2</v>
          </cell>
          <cell r="U1310" t="str">
            <v/>
          </cell>
        </row>
        <row r="1311">
          <cell r="C1311" t="str">
            <v>31218162451</v>
          </cell>
          <cell r="D1311" t="str">
            <v>Nguyễn</v>
          </cell>
          <cell r="E1311" t="str">
            <v>Trung</v>
          </cell>
          <cell r="F1311" t="str">
            <v>Hiếu</v>
          </cell>
          <cell r="G1311">
            <v>39125</v>
          </cell>
          <cell r="H1311" t="str">
            <v>Nam</v>
          </cell>
          <cell r="I1311" t="str">
            <v>K-31 - Quản Trị Du Lịch &amp; Khách Sạn (Đại Học)</v>
          </cell>
          <cell r="J1311" t="str">
            <v>K31DLK2</v>
          </cell>
          <cell r="L1311" t="str">
            <v>ĐẶNG THỊ THÙY TRANG</v>
          </cell>
          <cell r="R1311" t="str">
            <v>Chính khóa</v>
          </cell>
          <cell r="T1311" t="str">
            <v>K31DLK2</v>
          </cell>
          <cell r="U1311" t="str">
            <v/>
          </cell>
        </row>
        <row r="1312">
          <cell r="C1312" t="str">
            <v>31218076197</v>
          </cell>
          <cell r="D1312" t="str">
            <v>Nguyễn</v>
          </cell>
          <cell r="E1312" t="str">
            <v>Đan</v>
          </cell>
          <cell r="F1312" t="str">
            <v>Huy</v>
          </cell>
          <cell r="G1312">
            <v>38382</v>
          </cell>
          <cell r="H1312" t="str">
            <v>Nam</v>
          </cell>
          <cell r="I1312" t="str">
            <v>K-31 - Quản Trị Du Lịch &amp; Khách Sạn (Đại Học)</v>
          </cell>
          <cell r="J1312" t="str">
            <v>K31DLK2</v>
          </cell>
          <cell r="L1312" t="str">
            <v>ĐẶNG THỊ THÙY TRANG</v>
          </cell>
          <cell r="R1312" t="str">
            <v>Chính khóa</v>
          </cell>
          <cell r="T1312" t="str">
            <v>K31DLK2</v>
          </cell>
          <cell r="U1312" t="str">
            <v/>
          </cell>
        </row>
        <row r="1313">
          <cell r="C1313" t="str">
            <v>31208160415</v>
          </cell>
          <cell r="D1313" t="str">
            <v>Chung</v>
          </cell>
          <cell r="E1313" t="str">
            <v>Lệ</v>
          </cell>
          <cell r="F1313" t="str">
            <v>Huyền</v>
          </cell>
          <cell r="G1313">
            <v>39276</v>
          </cell>
          <cell r="H1313" t="str">
            <v>Nữ</v>
          </cell>
          <cell r="I1313" t="str">
            <v>K-31 - Quản Trị Du Lịch &amp; Khách Sạn (Đại Học)</v>
          </cell>
          <cell r="J1313" t="str">
            <v>K31DLK2</v>
          </cell>
          <cell r="L1313" t="str">
            <v>ĐẶNG THỊ THÙY TRANG</v>
          </cell>
          <cell r="R1313" t="str">
            <v>Chính khóa</v>
          </cell>
          <cell r="T1313" t="str">
            <v>K31DLK2</v>
          </cell>
          <cell r="U1313" t="str">
            <v/>
          </cell>
        </row>
        <row r="1314">
          <cell r="C1314" t="str">
            <v>31208060016</v>
          </cell>
          <cell r="D1314" t="str">
            <v>Hà</v>
          </cell>
          <cell r="E1314" t="str">
            <v>Châu</v>
          </cell>
          <cell r="F1314" t="str">
            <v>Khanh</v>
          </cell>
          <cell r="G1314">
            <v>39262</v>
          </cell>
          <cell r="H1314" t="str">
            <v>Nữ</v>
          </cell>
          <cell r="I1314" t="str">
            <v>K-31 - Quản Trị Du Lịch &amp; Khách Sạn (Đại Học)</v>
          </cell>
          <cell r="J1314" t="str">
            <v>K31DLK2</v>
          </cell>
          <cell r="L1314" t="str">
            <v>ĐẶNG THỊ THÙY TRANG</v>
          </cell>
          <cell r="R1314" t="str">
            <v>Chính khóa</v>
          </cell>
          <cell r="T1314" t="str">
            <v>K31DLK2</v>
          </cell>
          <cell r="U1314" t="str">
            <v/>
          </cell>
        </row>
        <row r="1315">
          <cell r="C1315" t="str">
            <v>31218048946</v>
          </cell>
          <cell r="D1315" t="str">
            <v>Huỳnh</v>
          </cell>
          <cell r="E1315" t="str">
            <v>Minh</v>
          </cell>
          <cell r="F1315" t="str">
            <v>Khánh</v>
          </cell>
          <cell r="G1315">
            <v>39393</v>
          </cell>
          <cell r="H1315" t="str">
            <v>Nam</v>
          </cell>
          <cell r="I1315" t="str">
            <v>K-31 - Quản Trị Du Lịch &amp; Khách Sạn (Đại Học)</v>
          </cell>
          <cell r="J1315" t="str">
            <v>K31DLK2</v>
          </cell>
          <cell r="L1315" t="str">
            <v>ĐẶNG THỊ THÙY TRANG</v>
          </cell>
          <cell r="R1315" t="str">
            <v>Chính khóa</v>
          </cell>
          <cell r="T1315" t="str">
            <v>K31DLK2</v>
          </cell>
          <cell r="U1315" t="str">
            <v/>
          </cell>
        </row>
        <row r="1316">
          <cell r="C1316" t="str">
            <v>31208470935</v>
          </cell>
          <cell r="D1316" t="str">
            <v>Trần</v>
          </cell>
          <cell r="E1316" t="str">
            <v>Thị Vân</v>
          </cell>
          <cell r="F1316" t="str">
            <v>Khánh</v>
          </cell>
          <cell r="G1316">
            <v>39152</v>
          </cell>
          <cell r="H1316" t="str">
            <v>Nữ</v>
          </cell>
          <cell r="I1316" t="str">
            <v>K-31 - Quản Trị Du Lịch &amp; Khách Sạn (Đại Học)</v>
          </cell>
          <cell r="J1316" t="str">
            <v>K31DLK2</v>
          </cell>
          <cell r="L1316" t="str">
            <v>ĐẶNG THỊ THÙY TRANG</v>
          </cell>
          <cell r="R1316" t="str">
            <v>Chính khóa</v>
          </cell>
          <cell r="T1316" t="str">
            <v>K31DLK2</v>
          </cell>
          <cell r="U1316" t="str">
            <v/>
          </cell>
        </row>
        <row r="1317">
          <cell r="C1317" t="str">
            <v>31211556923</v>
          </cell>
          <cell r="D1317" t="str">
            <v>Nguyễn</v>
          </cell>
          <cell r="E1317" t="str">
            <v>Anh</v>
          </cell>
          <cell r="F1317" t="str">
            <v>Khoa</v>
          </cell>
          <cell r="G1317">
            <v>39098</v>
          </cell>
          <cell r="H1317" t="str">
            <v>Nam</v>
          </cell>
          <cell r="I1317" t="str">
            <v>K-31 - Quản Trị Du Lịch &amp; Khách Sạn (Đại Học)</v>
          </cell>
          <cell r="J1317" t="str">
            <v>K31DLK2</v>
          </cell>
          <cell r="K1317"/>
          <cell r="L1317" t="str">
            <v>ĐẶNG THỊ THÙY TRANG</v>
          </cell>
          <cell r="M1317"/>
          <cell r="N1317" t="str">
            <v xml:space="preserve">- Sinh viên diện chuyển Ngành đào tạo, Chuyển từ chuyên ngành An ninh mạng chuẩn CMU sang chuyên ngành Quản trị du lịch &amp; khách sạn vào khóa K31DLK kể từ HK1 - 2026-2027, Theo QĐ số: 3308/QĐ-ĐHDT ngày 27/07/2026_x000D_
</v>
          </cell>
          <cell r="O1317"/>
          <cell r="P1317"/>
          <cell r="Q1317"/>
          <cell r="R1317" t="str">
            <v>Chính khóa</v>
          </cell>
          <cell r="S1317"/>
          <cell r="T1317" t="str">
            <v>K31DLK2</v>
          </cell>
          <cell r="U1317"/>
        </row>
        <row r="1318">
          <cell r="C1318" t="str">
            <v>31218074622</v>
          </cell>
          <cell r="D1318" t="str">
            <v>Phạm</v>
          </cell>
          <cell r="E1318" t="str">
            <v>Văn Tuấn</v>
          </cell>
          <cell r="F1318" t="str">
            <v>Kiệt</v>
          </cell>
          <cell r="G1318">
            <v>39290</v>
          </cell>
          <cell r="H1318" t="str">
            <v>Nam</v>
          </cell>
          <cell r="I1318" t="str">
            <v>K-31 - Quản Trị Du Lịch &amp; Khách Sạn (Đại Học)</v>
          </cell>
          <cell r="J1318" t="str">
            <v>K31DLK2</v>
          </cell>
          <cell r="L1318" t="str">
            <v>ĐẶNG THỊ THÙY TRANG</v>
          </cell>
          <cell r="R1318" t="str">
            <v>Chính khóa</v>
          </cell>
          <cell r="T1318" t="str">
            <v>K31DLK2</v>
          </cell>
          <cell r="U1318" t="str">
            <v/>
          </cell>
        </row>
        <row r="1319">
          <cell r="C1319" t="str">
            <v>31218139604</v>
          </cell>
          <cell r="D1319" t="str">
            <v>Phùng</v>
          </cell>
          <cell r="E1319" t="str">
            <v>Tùng</v>
          </cell>
          <cell r="F1319" t="str">
            <v>Lâm</v>
          </cell>
          <cell r="G1319">
            <v>39344</v>
          </cell>
          <cell r="H1319" t="str">
            <v>Nam</v>
          </cell>
          <cell r="I1319" t="str">
            <v>K-31 - Quản Trị Du Lịch &amp; Khách Sạn (Đại Học)</v>
          </cell>
          <cell r="J1319" t="str">
            <v>K31DLK2</v>
          </cell>
          <cell r="L1319" t="str">
            <v>ĐẶNG THỊ THÙY TRANG</v>
          </cell>
          <cell r="R1319" t="str">
            <v>Chính khóa</v>
          </cell>
          <cell r="T1319" t="str">
            <v>K31DLK2</v>
          </cell>
          <cell r="U1319" t="str">
            <v/>
          </cell>
        </row>
        <row r="1320">
          <cell r="C1320" t="str">
            <v>31208051028</v>
          </cell>
          <cell r="D1320" t="str">
            <v>Lê</v>
          </cell>
          <cell r="E1320" t="str">
            <v>Thị Huyền</v>
          </cell>
          <cell r="F1320" t="str">
            <v>Ly</v>
          </cell>
          <cell r="G1320">
            <v>39321</v>
          </cell>
          <cell r="H1320" t="str">
            <v>Nữ</v>
          </cell>
          <cell r="I1320" t="str">
            <v>K-31 - Quản Trị Du Lịch &amp; Khách Sạn (Đại Học)</v>
          </cell>
          <cell r="J1320" t="str">
            <v>K31DLK2</v>
          </cell>
          <cell r="L1320" t="str">
            <v>ĐẶNG THỊ THÙY TRANG</v>
          </cell>
          <cell r="R1320" t="str">
            <v>Chính khóa</v>
          </cell>
          <cell r="T1320" t="str">
            <v>K31DLK2</v>
          </cell>
          <cell r="U1320" t="str">
            <v/>
          </cell>
        </row>
        <row r="1321">
          <cell r="C1321" t="str">
            <v>31208042968</v>
          </cell>
          <cell r="D1321" t="str">
            <v>Lê</v>
          </cell>
          <cell r="E1321" t="str">
            <v>Thị</v>
          </cell>
          <cell r="F1321" t="str">
            <v>Mai</v>
          </cell>
          <cell r="G1321">
            <v>39111</v>
          </cell>
          <cell r="H1321" t="str">
            <v>Nữ</v>
          </cell>
          <cell r="I1321" t="str">
            <v>K-31 - Quản Trị Du Lịch &amp; Khách Sạn (Đại Học)</v>
          </cell>
          <cell r="J1321" t="str">
            <v>K31DLK2</v>
          </cell>
          <cell r="L1321" t="str">
            <v>ĐẶNG THỊ THÙY TRANG</v>
          </cell>
          <cell r="R1321" t="str">
            <v>Chính khóa</v>
          </cell>
          <cell r="T1321" t="str">
            <v>K31DLK2</v>
          </cell>
          <cell r="U1321" t="str">
            <v/>
          </cell>
        </row>
        <row r="1322">
          <cell r="C1322" t="str">
            <v>31218049817</v>
          </cell>
          <cell r="D1322" t="str">
            <v>Phan</v>
          </cell>
          <cell r="E1322" t="str">
            <v>Phú</v>
          </cell>
          <cell r="F1322" t="str">
            <v>Mẫn</v>
          </cell>
          <cell r="G1322">
            <v>39378</v>
          </cell>
          <cell r="H1322" t="str">
            <v>Nam</v>
          </cell>
          <cell r="I1322" t="str">
            <v>K-31 - Quản Trị Du Lịch &amp; Khách Sạn (Đại Học)</v>
          </cell>
          <cell r="J1322" t="str">
            <v>K31DLK2</v>
          </cell>
          <cell r="L1322" t="str">
            <v>ĐẶNG THỊ THÙY TRANG</v>
          </cell>
          <cell r="R1322" t="str">
            <v>Chính khóa</v>
          </cell>
          <cell r="T1322" t="str">
            <v>K31DLK2</v>
          </cell>
          <cell r="U1322" t="str">
            <v/>
          </cell>
        </row>
        <row r="1323">
          <cell r="C1323" t="str">
            <v>31208047370</v>
          </cell>
          <cell r="D1323" t="str">
            <v>Trần</v>
          </cell>
          <cell r="E1323" t="str">
            <v>Thị Ca</v>
          </cell>
          <cell r="F1323" t="str">
            <v>May</v>
          </cell>
          <cell r="G1323">
            <v>39263</v>
          </cell>
          <cell r="H1323" t="str">
            <v>Nữ</v>
          </cell>
          <cell r="I1323" t="str">
            <v>K-31 - Quản Trị Du Lịch &amp; Khách Sạn (Đại Học)</v>
          </cell>
          <cell r="J1323" t="str">
            <v>K31DLK2</v>
          </cell>
          <cell r="L1323" t="str">
            <v>ĐẶNG THỊ THÙY TRANG</v>
          </cell>
          <cell r="R1323" t="str">
            <v>Chính khóa</v>
          </cell>
          <cell r="T1323" t="str">
            <v>K31DLK2</v>
          </cell>
          <cell r="U1323" t="str">
            <v/>
          </cell>
        </row>
        <row r="1324">
          <cell r="C1324" t="str">
            <v>31208070495</v>
          </cell>
          <cell r="D1324" t="str">
            <v>Trần</v>
          </cell>
          <cell r="E1324" t="str">
            <v>An</v>
          </cell>
          <cell r="F1324" t="str">
            <v>Na</v>
          </cell>
          <cell r="G1324">
            <v>39115</v>
          </cell>
          <cell r="H1324" t="str">
            <v>Nữ</v>
          </cell>
          <cell r="I1324" t="str">
            <v>K-31 - Quản Trị Du Lịch &amp; Khách Sạn (Đại Học)</v>
          </cell>
          <cell r="J1324" t="str">
            <v>K31DLK2</v>
          </cell>
          <cell r="L1324" t="str">
            <v>ĐẶNG THỊ THÙY TRANG</v>
          </cell>
          <cell r="R1324" t="str">
            <v>Chính khóa</v>
          </cell>
          <cell r="T1324" t="str">
            <v>K31DLK2</v>
          </cell>
          <cell r="U1324" t="str">
            <v/>
          </cell>
        </row>
        <row r="1325">
          <cell r="C1325" t="str">
            <v>31208047268</v>
          </cell>
          <cell r="D1325" t="str">
            <v>Lê</v>
          </cell>
          <cell r="E1325" t="str">
            <v>Thị Ly</v>
          </cell>
          <cell r="F1325" t="str">
            <v>Na</v>
          </cell>
          <cell r="G1325">
            <v>39091</v>
          </cell>
          <cell r="H1325" t="str">
            <v>Nữ</v>
          </cell>
          <cell r="I1325" t="str">
            <v>K-31 - Quản Trị Du Lịch &amp; Khách Sạn (Đại Học)</v>
          </cell>
          <cell r="J1325" t="str">
            <v>K31DLK2</v>
          </cell>
          <cell r="L1325" t="str">
            <v>ĐẶNG THỊ THÙY TRANG</v>
          </cell>
          <cell r="R1325" t="str">
            <v>Chính khóa</v>
          </cell>
          <cell r="T1325" t="str">
            <v>K31DLK2</v>
          </cell>
          <cell r="U1325" t="str">
            <v/>
          </cell>
        </row>
        <row r="1326">
          <cell r="C1326" t="str">
            <v>31206662072</v>
          </cell>
          <cell r="D1326" t="str">
            <v>Phạm</v>
          </cell>
          <cell r="E1326" t="str">
            <v>Thị Thanh</v>
          </cell>
          <cell r="F1326" t="str">
            <v>Ngân</v>
          </cell>
          <cell r="G1326">
            <v>39398</v>
          </cell>
          <cell r="H1326" t="str">
            <v>Nữ</v>
          </cell>
          <cell r="I1326" t="str">
            <v>K-31 - Quản Trị Du Lịch &amp; Khách Sạn (Đại Học)</v>
          </cell>
          <cell r="J1326" t="str">
            <v>K31DLK2</v>
          </cell>
          <cell r="L1326" t="str">
            <v>ĐẶNG THỊ THÙY TRANG</v>
          </cell>
          <cell r="R1326" t="str">
            <v>Chính khóa</v>
          </cell>
          <cell r="T1326" t="str">
            <v>K31DLK2</v>
          </cell>
          <cell r="U1326" t="str">
            <v/>
          </cell>
        </row>
        <row r="1327">
          <cell r="C1327" t="str">
            <v>31208030412</v>
          </cell>
          <cell r="D1327" t="str">
            <v>Nguyễn</v>
          </cell>
          <cell r="E1327" t="str">
            <v>Thị Thúy</v>
          </cell>
          <cell r="F1327" t="str">
            <v>Ngân</v>
          </cell>
          <cell r="G1327">
            <v>39300</v>
          </cell>
          <cell r="H1327" t="str">
            <v>Nữ</v>
          </cell>
          <cell r="I1327" t="str">
            <v>K-31 - Quản Trị Du Lịch &amp; Khách Sạn (Đại Học)</v>
          </cell>
          <cell r="J1327" t="str">
            <v>K31DLK2</v>
          </cell>
          <cell r="L1327" t="str">
            <v>ĐẶNG THỊ THÙY TRANG</v>
          </cell>
          <cell r="R1327" t="str">
            <v>Chính khóa</v>
          </cell>
          <cell r="T1327" t="str">
            <v>K31DLK2</v>
          </cell>
          <cell r="U1327" t="str">
            <v/>
          </cell>
        </row>
        <row r="1328">
          <cell r="C1328" t="str">
            <v>31208059960</v>
          </cell>
          <cell r="D1328" t="str">
            <v>Lê</v>
          </cell>
          <cell r="E1328" t="str">
            <v>Tự Bảo</v>
          </cell>
          <cell r="F1328" t="str">
            <v>Ngọc</v>
          </cell>
          <cell r="G1328">
            <v>39294</v>
          </cell>
          <cell r="H1328" t="str">
            <v>Nữ</v>
          </cell>
          <cell r="I1328" t="str">
            <v>K-31 - Quản Trị Du Lịch &amp; Khách Sạn (Đại Học)</v>
          </cell>
          <cell r="J1328" t="str">
            <v>K31DLK2</v>
          </cell>
          <cell r="L1328" t="str">
            <v>ĐẶNG THỊ THÙY TRANG</v>
          </cell>
          <cell r="R1328" t="str">
            <v>Chính khóa</v>
          </cell>
          <cell r="T1328" t="str">
            <v>K31DLK2</v>
          </cell>
          <cell r="U1328" t="str">
            <v/>
          </cell>
        </row>
        <row r="1329">
          <cell r="C1329" t="str">
            <v>31208053685</v>
          </cell>
          <cell r="D1329" t="str">
            <v>Trần</v>
          </cell>
          <cell r="E1329" t="str">
            <v>Nguyễn Như</v>
          </cell>
          <cell r="F1329" t="str">
            <v>Ngọc</v>
          </cell>
          <cell r="G1329">
            <v>39174</v>
          </cell>
          <cell r="H1329" t="str">
            <v>Nữ</v>
          </cell>
          <cell r="I1329" t="str">
            <v>K-31 - Quản Trị Du Lịch &amp; Khách Sạn (Đại Học)</v>
          </cell>
          <cell r="J1329" t="str">
            <v>K31DLK2</v>
          </cell>
          <cell r="K1329"/>
          <cell r="L1329" t="str">
            <v>ĐẶNG THỊ THÙY TRANG</v>
          </cell>
          <cell r="M1329"/>
          <cell r="N1329" t="str">
            <v xml:space="preserve">- Sinh viên diện chuyển Ngành đào tạo, Chuyển từ chuyên ngành Quản trị nhà hàng quốc tế chuẩn PSU sang chuyên ngành Quản trị du lịch &amp; khách sạn vào khóa K31DLK kể từ HK1 - 2026-2027, Theo QĐ số: 3308/QĐ-ĐHDT ngày 27/07/2026_x000D_
</v>
          </cell>
          <cell r="O1329"/>
          <cell r="P1329"/>
          <cell r="Q1329"/>
          <cell r="R1329" t="str">
            <v>Chính khóa</v>
          </cell>
          <cell r="S1329"/>
          <cell r="T1329" t="str">
            <v>K31PSU-DLH1</v>
          </cell>
          <cell r="U1329"/>
        </row>
        <row r="1330">
          <cell r="C1330" t="str">
            <v>31218039505</v>
          </cell>
          <cell r="D1330" t="str">
            <v>Đinh</v>
          </cell>
          <cell r="E1330" t="str">
            <v>Thế</v>
          </cell>
          <cell r="F1330" t="str">
            <v>Ngọc</v>
          </cell>
          <cell r="G1330">
            <v>39384</v>
          </cell>
          <cell r="H1330" t="str">
            <v>Nam</v>
          </cell>
          <cell r="I1330" t="str">
            <v>K-31 - Quản Trị Du Lịch &amp; Khách Sạn (Đại Học)</v>
          </cell>
          <cell r="J1330" t="str">
            <v>K31DLK2</v>
          </cell>
          <cell r="K1330"/>
          <cell r="L1330" t="str">
            <v>ĐẶNG THỊ THÙY TRANG</v>
          </cell>
          <cell r="M1330"/>
          <cell r="N1330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3361/QĐ-ĐHDT ngày 30/07/2026_x000D_
</v>
          </cell>
          <cell r="O1330"/>
          <cell r="P1330"/>
          <cell r="Q1330"/>
          <cell r="R1330" t="str">
            <v>Chính khóa</v>
          </cell>
          <cell r="S1330"/>
          <cell r="T1330" t="str">
            <v>K31PSU-DLK3</v>
          </cell>
          <cell r="U1330"/>
        </row>
        <row r="1331">
          <cell r="C1331" t="str">
            <v>31208063164</v>
          </cell>
          <cell r="D1331" t="str">
            <v>Nguyễn</v>
          </cell>
          <cell r="E1331" t="str">
            <v>Thị</v>
          </cell>
          <cell r="F1331" t="str">
            <v>Nhi</v>
          </cell>
          <cell r="G1331">
            <v>39160</v>
          </cell>
          <cell r="H1331" t="str">
            <v>Nữ</v>
          </cell>
          <cell r="I1331" t="str">
            <v>K-31 - Quản Trị Du Lịch &amp; Khách Sạn (Đại Học)</v>
          </cell>
          <cell r="J1331" t="str">
            <v>K31DLK2</v>
          </cell>
          <cell r="L1331" t="str">
            <v>ĐẶNG THỊ THÙY TRANG</v>
          </cell>
          <cell r="R1331" t="str">
            <v>Chính khóa</v>
          </cell>
          <cell r="T1331" t="str">
            <v>K31DLK2</v>
          </cell>
          <cell r="U1331" t="str">
            <v/>
          </cell>
        </row>
        <row r="1332">
          <cell r="C1332" t="str">
            <v>31208076489</v>
          </cell>
          <cell r="D1332" t="str">
            <v>Mai</v>
          </cell>
          <cell r="E1332" t="str">
            <v>Thị Quỳnh</v>
          </cell>
          <cell r="F1332" t="str">
            <v>Nhi</v>
          </cell>
          <cell r="G1332">
            <v>38874</v>
          </cell>
          <cell r="H1332" t="str">
            <v>Nữ</v>
          </cell>
          <cell r="I1332" t="str">
            <v>K-31 - Quản Trị Du Lịch &amp; Khách Sạn (Đại Học)</v>
          </cell>
          <cell r="J1332" t="str">
            <v>K31DLK2</v>
          </cell>
          <cell r="L1332" t="str">
            <v>ĐẶNG THỊ THÙY TRANG</v>
          </cell>
          <cell r="R1332" t="str">
            <v>Chính khóa</v>
          </cell>
          <cell r="T1332" t="str">
            <v>K31DLK2</v>
          </cell>
          <cell r="U1332" t="str">
            <v/>
          </cell>
        </row>
        <row r="1333">
          <cell r="C1333" t="str">
            <v>31200323504</v>
          </cell>
          <cell r="D1333" t="str">
            <v>Huỳnh</v>
          </cell>
          <cell r="E1333" t="str">
            <v>Thị Hoàng</v>
          </cell>
          <cell r="F1333" t="str">
            <v>Oanh</v>
          </cell>
          <cell r="G1333">
            <v>39249</v>
          </cell>
          <cell r="H1333" t="str">
            <v>Nữ</v>
          </cell>
          <cell r="I1333" t="str">
            <v>K-31 - Quản Trị Du Lịch &amp; Khách Sạn (Đại Học)</v>
          </cell>
          <cell r="J1333" t="str">
            <v>K31DLK2</v>
          </cell>
          <cell r="L1333" t="str">
            <v>ĐẶNG THỊ THÙY TRANG</v>
          </cell>
          <cell r="R1333" t="str">
            <v>Chính khóa</v>
          </cell>
          <cell r="T1333" t="str">
            <v>K31DLK2</v>
          </cell>
          <cell r="U1333" t="str">
            <v/>
          </cell>
        </row>
        <row r="1334">
          <cell r="C1334" t="str">
            <v>31208070554</v>
          </cell>
          <cell r="D1334" t="str">
            <v>Nguyễn</v>
          </cell>
          <cell r="E1334" t="str">
            <v>Lý Hồng</v>
          </cell>
          <cell r="F1334" t="str">
            <v>Phúc</v>
          </cell>
          <cell r="G1334">
            <v>39083</v>
          </cell>
          <cell r="H1334" t="str">
            <v>Nữ</v>
          </cell>
          <cell r="I1334" t="str">
            <v>K-31 - Quản Trị Du Lịch &amp; Khách Sạn (Đại Học)</v>
          </cell>
          <cell r="J1334" t="str">
            <v>K31DLK2</v>
          </cell>
          <cell r="L1334" t="str">
            <v>ĐẶNG THỊ THÙY TRANG</v>
          </cell>
          <cell r="R1334" t="str">
            <v>Chính khóa</v>
          </cell>
          <cell r="T1334" t="str">
            <v>K31DLK2</v>
          </cell>
          <cell r="U1334" t="str">
            <v/>
          </cell>
        </row>
        <row r="1335">
          <cell r="C1335" t="str">
            <v>31200323055</v>
          </cell>
          <cell r="D1335" t="str">
            <v>Trần</v>
          </cell>
          <cell r="E1335" t="str">
            <v>Thị Hồng</v>
          </cell>
          <cell r="F1335" t="str">
            <v>Phúc</v>
          </cell>
          <cell r="G1335">
            <v>39377</v>
          </cell>
          <cell r="H1335" t="str">
            <v>Nữ</v>
          </cell>
          <cell r="I1335" t="str">
            <v>K-31 - Quản Trị Du Lịch &amp; Khách Sạn (Đại Học)</v>
          </cell>
          <cell r="J1335" t="str">
            <v>K31DLK2</v>
          </cell>
          <cell r="L1335" t="str">
            <v>ĐẶNG THỊ THÙY TRANG</v>
          </cell>
          <cell r="R1335" t="str">
            <v>Chính khóa</v>
          </cell>
          <cell r="T1335" t="str">
            <v>K31DLK2</v>
          </cell>
          <cell r="U1335" t="str">
            <v/>
          </cell>
        </row>
        <row r="1336">
          <cell r="C1336" t="str">
            <v>31218076229</v>
          </cell>
          <cell r="D1336" t="str">
            <v>Trần</v>
          </cell>
          <cell r="E1336" t="str">
            <v>Trung</v>
          </cell>
          <cell r="F1336" t="str">
            <v>Quốc</v>
          </cell>
          <cell r="G1336">
            <v>39210</v>
          </cell>
          <cell r="H1336" t="str">
            <v>Nam</v>
          </cell>
          <cell r="I1336" t="str">
            <v>K-31 - Quản Trị Du Lịch &amp; Khách Sạn (Đại Học)</v>
          </cell>
          <cell r="J1336" t="str">
            <v>K31DLK2</v>
          </cell>
          <cell r="L1336" t="str">
            <v>ĐẶNG THỊ THÙY TRANG</v>
          </cell>
          <cell r="R1336" t="str">
            <v>Chính khóa</v>
          </cell>
          <cell r="T1336" t="str">
            <v>K31DLK2</v>
          </cell>
          <cell r="U1336" t="str">
            <v/>
          </cell>
        </row>
        <row r="1337">
          <cell r="C1337" t="str">
            <v>31208047058</v>
          </cell>
          <cell r="D1337" t="str">
            <v>Lê</v>
          </cell>
          <cell r="E1337" t="str">
            <v>Thị Mỹ</v>
          </cell>
          <cell r="F1337" t="str">
            <v>Quyên</v>
          </cell>
          <cell r="G1337">
            <v>39115</v>
          </cell>
          <cell r="H1337" t="str">
            <v>Nữ</v>
          </cell>
          <cell r="I1337" t="str">
            <v>K-31 - Quản Trị Du Lịch &amp; Khách Sạn (Đại Học)</v>
          </cell>
          <cell r="J1337" t="str">
            <v>K31DLK2</v>
          </cell>
          <cell r="L1337" t="str">
            <v>ĐẶNG THỊ THÙY TRANG</v>
          </cell>
          <cell r="R1337" t="str">
            <v>Chính khóa</v>
          </cell>
          <cell r="T1337" t="str">
            <v>K31DLK2</v>
          </cell>
          <cell r="U1337" t="str">
            <v/>
          </cell>
        </row>
        <row r="1338">
          <cell r="C1338" t="str">
            <v>31208038639</v>
          </cell>
          <cell r="D1338" t="str">
            <v>Nguyễn</v>
          </cell>
          <cell r="E1338" t="str">
            <v>Lê Như</v>
          </cell>
          <cell r="F1338" t="str">
            <v>Quỳnh</v>
          </cell>
          <cell r="G1338">
            <v>39107</v>
          </cell>
          <cell r="H1338" t="str">
            <v>Nữ</v>
          </cell>
          <cell r="I1338" t="str">
            <v>K-31 - Quản Trị Du Lịch &amp; Khách Sạn (Đại Học)</v>
          </cell>
          <cell r="J1338" t="str">
            <v>K31DLK2</v>
          </cell>
          <cell r="L1338" t="str">
            <v>ĐẶNG THỊ THÙY TRANG</v>
          </cell>
          <cell r="R1338" t="str">
            <v>Chính khóa</v>
          </cell>
          <cell r="T1338" t="str">
            <v>K31DLK2</v>
          </cell>
          <cell r="U1338" t="str">
            <v/>
          </cell>
        </row>
        <row r="1339">
          <cell r="C1339" t="str">
            <v>31208068553</v>
          </cell>
          <cell r="D1339" t="str">
            <v>Nguyễn</v>
          </cell>
          <cell r="E1339" t="str">
            <v>Hoàng Nhã</v>
          </cell>
          <cell r="F1339" t="str">
            <v>Tâm</v>
          </cell>
          <cell r="G1339">
            <v>39205</v>
          </cell>
          <cell r="H1339" t="str">
            <v>Nữ</v>
          </cell>
          <cell r="I1339" t="str">
            <v>K-31 - Quản Trị Du Lịch &amp; Khách Sạn (Đại Học)</v>
          </cell>
          <cell r="J1339" t="str">
            <v>K31DLK2</v>
          </cell>
          <cell r="L1339" t="str">
            <v>ĐẶNG THỊ THÙY TRANG</v>
          </cell>
          <cell r="R1339" t="str">
            <v>Chính khóa</v>
          </cell>
          <cell r="T1339" t="str">
            <v>K31DLK2</v>
          </cell>
          <cell r="U1339" t="str">
            <v/>
          </cell>
        </row>
        <row r="1340">
          <cell r="C1340" t="str">
            <v>31206545463</v>
          </cell>
          <cell r="D1340" t="str">
            <v>Nguyễn</v>
          </cell>
          <cell r="E1340" t="str">
            <v>Thị Phương</v>
          </cell>
          <cell r="F1340" t="str">
            <v>Thanh</v>
          </cell>
          <cell r="G1340">
            <v>39308</v>
          </cell>
          <cell r="H1340" t="str">
            <v>Nữ</v>
          </cell>
          <cell r="I1340" t="str">
            <v>K-31 - Quản Trị Du Lịch &amp; Khách Sạn (Đại Học)</v>
          </cell>
          <cell r="J1340" t="str">
            <v>K31DLK2</v>
          </cell>
          <cell r="L1340" t="str">
            <v>ĐẶNG THỊ THÙY TRANG</v>
          </cell>
          <cell r="R1340" t="str">
            <v>Chính khóa</v>
          </cell>
          <cell r="T1340" t="str">
            <v>K31DLK2</v>
          </cell>
          <cell r="U1340" t="str">
            <v/>
          </cell>
        </row>
        <row r="1341">
          <cell r="C1341" t="str">
            <v>31218049994</v>
          </cell>
          <cell r="D1341" t="str">
            <v>Hồ</v>
          </cell>
          <cell r="E1341" t="str">
            <v>Đình</v>
          </cell>
          <cell r="F1341" t="str">
            <v>Thiên</v>
          </cell>
          <cell r="G1341">
            <v>39442</v>
          </cell>
          <cell r="H1341" t="str">
            <v>Nam</v>
          </cell>
          <cell r="I1341" t="str">
            <v>K-31 - Quản Trị Du Lịch &amp; Khách Sạn (Đại Học)</v>
          </cell>
          <cell r="J1341" t="str">
            <v>K31DLK2</v>
          </cell>
          <cell r="L1341" t="str">
            <v>ĐẶNG THỊ THÙY TRANG</v>
          </cell>
          <cell r="R1341" t="str">
            <v>Chính khóa</v>
          </cell>
          <cell r="T1341" t="str">
            <v>K31DLK2</v>
          </cell>
          <cell r="U1341" t="str">
            <v/>
          </cell>
        </row>
        <row r="1342">
          <cell r="C1342" t="str">
            <v>31208026610</v>
          </cell>
          <cell r="D1342" t="str">
            <v>Bùi</v>
          </cell>
          <cell r="E1342" t="str">
            <v>Huyền</v>
          </cell>
          <cell r="F1342" t="str">
            <v>Trang</v>
          </cell>
          <cell r="G1342">
            <v>39300</v>
          </cell>
          <cell r="H1342" t="str">
            <v>Nữ</v>
          </cell>
          <cell r="I1342" t="str">
            <v>K-31 - Quản Trị Du Lịch &amp; Khách Sạn (Đại Học)</v>
          </cell>
          <cell r="J1342" t="str">
            <v>K31DLK2</v>
          </cell>
          <cell r="L1342" t="str">
            <v>ĐẶNG THỊ THÙY TRANG</v>
          </cell>
          <cell r="R1342" t="str">
            <v>Chính khóa</v>
          </cell>
          <cell r="T1342" t="str">
            <v>K31DLK2</v>
          </cell>
          <cell r="U1342" t="str">
            <v/>
          </cell>
        </row>
        <row r="1343">
          <cell r="C1343" t="str">
            <v>31208068613</v>
          </cell>
          <cell r="D1343" t="str">
            <v>Văn</v>
          </cell>
          <cell r="E1343" t="str">
            <v>Thị Kiều</v>
          </cell>
          <cell r="F1343" t="str">
            <v>Trinh</v>
          </cell>
          <cell r="G1343">
            <v>39407</v>
          </cell>
          <cell r="H1343" t="str">
            <v>Nữ</v>
          </cell>
          <cell r="I1343" t="str">
            <v>K-31 - Quản Trị Du Lịch &amp; Khách Sạn (Đại Học)</v>
          </cell>
          <cell r="J1343" t="str">
            <v>K31DLK2</v>
          </cell>
          <cell r="L1343" t="str">
            <v>ĐẶNG THỊ THÙY TRANG</v>
          </cell>
          <cell r="R1343" t="str">
            <v>Chính khóa</v>
          </cell>
          <cell r="T1343" t="str">
            <v>K31DLK2</v>
          </cell>
          <cell r="U1343" t="str">
            <v/>
          </cell>
        </row>
        <row r="1344">
          <cell r="C1344" t="str">
            <v>31218057954</v>
          </cell>
          <cell r="D1344" t="str">
            <v>Nguyễn</v>
          </cell>
          <cell r="E1344" t="str">
            <v>Xuân</v>
          </cell>
          <cell r="F1344" t="str">
            <v>Tùng</v>
          </cell>
          <cell r="G1344">
            <v>39401</v>
          </cell>
          <cell r="H1344" t="str">
            <v>Nam</v>
          </cell>
          <cell r="I1344" t="str">
            <v>K-31 - Quản Trị Du Lịch &amp; Khách Sạn (Đại Học)</v>
          </cell>
          <cell r="J1344" t="str">
            <v>K31DLK2</v>
          </cell>
          <cell r="K1344"/>
          <cell r="L1344" t="str">
            <v>ĐẶNG THỊ THÙY TRANG</v>
          </cell>
          <cell r="M1344"/>
          <cell r="N1344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3109/QĐ-ĐHDT ngày 17/07/2026_x000D_
</v>
          </cell>
          <cell r="O1344"/>
          <cell r="P1344"/>
          <cell r="Q1344"/>
          <cell r="R1344" t="str">
            <v>Chính khóa</v>
          </cell>
          <cell r="S1344"/>
          <cell r="T1344" t="str">
            <v>K31PSU-DLK3</v>
          </cell>
          <cell r="U1344"/>
        </row>
        <row r="1345">
          <cell r="C1345" t="str">
            <v>31200372565</v>
          </cell>
          <cell r="D1345" t="str">
            <v>Lê</v>
          </cell>
          <cell r="E1345" t="str">
            <v>Dương Tường</v>
          </cell>
          <cell r="F1345" t="str">
            <v>Vy</v>
          </cell>
          <cell r="G1345">
            <v>39311</v>
          </cell>
          <cell r="H1345" t="str">
            <v>Nữ</v>
          </cell>
          <cell r="I1345" t="str">
            <v>K-31 - Quản Trị Du Lịch &amp; Khách Sạn (Đại Học)</v>
          </cell>
          <cell r="J1345" t="str">
            <v>K31DLK2</v>
          </cell>
          <cell r="L1345" t="str">
            <v>ĐẶNG THỊ THÙY TRANG</v>
          </cell>
          <cell r="R1345" t="str">
            <v>Chính khóa</v>
          </cell>
          <cell r="T1345" t="str">
            <v>K31DLK2</v>
          </cell>
          <cell r="U1345" t="str">
            <v/>
          </cell>
        </row>
        <row r="1346">
          <cell r="C1346" t="str">
            <v>31204953740</v>
          </cell>
          <cell r="D1346" t="str">
            <v>Phan</v>
          </cell>
          <cell r="E1346" t="str">
            <v>Lê Tường</v>
          </cell>
          <cell r="F1346" t="str">
            <v>Vy</v>
          </cell>
          <cell r="G1346">
            <v>39255</v>
          </cell>
          <cell r="H1346" t="str">
            <v>Nữ</v>
          </cell>
          <cell r="I1346" t="str">
            <v>K-31 - Quản Trị Du Lịch &amp; Khách Sạn (Đại Học)</v>
          </cell>
          <cell r="J1346" t="str">
            <v>K31DLK2</v>
          </cell>
          <cell r="L1346" t="str">
            <v>ĐẶNG THỊ THÙY TRANG</v>
          </cell>
          <cell r="R1346" t="str">
            <v>Chính khóa</v>
          </cell>
          <cell r="T1346" t="str">
            <v>K31DLK2</v>
          </cell>
          <cell r="U1346" t="str">
            <v/>
          </cell>
        </row>
        <row r="1347">
          <cell r="C1347" t="str">
            <v>31208351748</v>
          </cell>
          <cell r="D1347" t="str">
            <v>Nguyễn</v>
          </cell>
          <cell r="E1347" t="str">
            <v>Ngọc Bảo</v>
          </cell>
          <cell r="F1347" t="str">
            <v>Vy</v>
          </cell>
          <cell r="G1347">
            <v>39312</v>
          </cell>
          <cell r="H1347" t="str">
            <v>Nữ</v>
          </cell>
          <cell r="I1347" t="str">
            <v>K-31 - Quản Trị Du Lịch &amp; Khách Sạn (Đại Học)</v>
          </cell>
          <cell r="J1347" t="str">
            <v>K31DLK2</v>
          </cell>
          <cell r="L1347" t="str">
            <v>ĐẶNG THỊ THÙY TRANG</v>
          </cell>
          <cell r="R1347" t="str">
            <v>Chính khóa</v>
          </cell>
          <cell r="T1347" t="str">
            <v>K31DLK2</v>
          </cell>
          <cell r="U1347" t="str">
            <v/>
          </cell>
        </row>
        <row r="1348">
          <cell r="C1348" t="str">
            <v>31208060069</v>
          </cell>
          <cell r="D1348" t="str">
            <v>Nguyễn</v>
          </cell>
          <cell r="E1348" t="str">
            <v>Thị Thanh</v>
          </cell>
          <cell r="F1348" t="str">
            <v>Vy</v>
          </cell>
          <cell r="G1348">
            <v>39329</v>
          </cell>
          <cell r="H1348" t="str">
            <v>Nữ</v>
          </cell>
          <cell r="I1348" t="str">
            <v>K-31 - Quản Trị Du Lịch &amp; Khách Sạn (Đại Học)</v>
          </cell>
          <cell r="J1348" t="str">
            <v>K31DLK2</v>
          </cell>
          <cell r="L1348" t="str">
            <v>ĐẶNG THỊ THÙY TRANG</v>
          </cell>
          <cell r="R1348" t="str">
            <v>Chính khóa</v>
          </cell>
          <cell r="T1348" t="str">
            <v>K31DLK2</v>
          </cell>
          <cell r="U1348" t="str">
            <v/>
          </cell>
        </row>
        <row r="1349">
          <cell r="C1349" t="str">
            <v>31208051374</v>
          </cell>
          <cell r="D1349" t="str">
            <v>Đồng</v>
          </cell>
          <cell r="E1349" t="str">
            <v>Ngọc Bảo</v>
          </cell>
          <cell r="F1349" t="str">
            <v>Ân</v>
          </cell>
          <cell r="G1349">
            <v>38195</v>
          </cell>
          <cell r="H1349" t="str">
            <v>Nữ</v>
          </cell>
          <cell r="I1349" t="str">
            <v>K-31 - Quản Trị Du Lịch &amp; Khách Sạn (Đại Học)</v>
          </cell>
          <cell r="J1349" t="str">
            <v>K31DLK3</v>
          </cell>
          <cell r="L1349" t="str">
            <v>HUỲNH LÝ THÙY LINH</v>
          </cell>
          <cell r="R1349" t="str">
            <v>Chính khóa</v>
          </cell>
          <cell r="T1349" t="str">
            <v>K31DLK3</v>
          </cell>
          <cell r="U1349" t="str">
            <v/>
          </cell>
        </row>
        <row r="1350">
          <cell r="C1350" t="str">
            <v>31208054553</v>
          </cell>
          <cell r="D1350" t="str">
            <v>Mai</v>
          </cell>
          <cell r="E1350" t="str">
            <v>Thị Vân</v>
          </cell>
          <cell r="F1350" t="str">
            <v>Anh</v>
          </cell>
          <cell r="G1350">
            <v>39259</v>
          </cell>
          <cell r="H1350" t="str">
            <v>Nữ</v>
          </cell>
          <cell r="I1350" t="str">
            <v>K-31 - Quản Trị Du Lịch &amp; Khách Sạn (Đại Học)</v>
          </cell>
          <cell r="J1350" t="str">
            <v>K31DLK3</v>
          </cell>
          <cell r="L1350" t="str">
            <v>HUỲNH LÝ THÙY LINH</v>
          </cell>
          <cell r="R1350" t="str">
            <v>Chính khóa</v>
          </cell>
          <cell r="T1350" t="str">
            <v>K31DLK3</v>
          </cell>
          <cell r="U1350" t="str">
            <v/>
          </cell>
        </row>
        <row r="1351">
          <cell r="C1351" t="str">
            <v>31208038948</v>
          </cell>
          <cell r="D1351" t="str">
            <v>Lưu</v>
          </cell>
          <cell r="E1351" t="str">
            <v>Vân</v>
          </cell>
          <cell r="F1351" t="str">
            <v>Anh</v>
          </cell>
          <cell r="G1351">
            <v>39172</v>
          </cell>
          <cell r="H1351" t="str">
            <v>Nữ</v>
          </cell>
          <cell r="I1351" t="str">
            <v>K-31 - Quản Trị Du Lịch &amp; Khách Sạn (Đại Học)</v>
          </cell>
          <cell r="J1351" t="str">
            <v>K31DLK3</v>
          </cell>
          <cell r="L1351" t="str">
            <v>HUỲNH LÝ THÙY LINH</v>
          </cell>
          <cell r="R1351" t="str">
            <v>Chính khóa</v>
          </cell>
          <cell r="T1351" t="str">
            <v>K31DLK3</v>
          </cell>
          <cell r="U1351" t="str">
            <v/>
          </cell>
        </row>
        <row r="1352">
          <cell r="C1352" t="str">
            <v>31204648676</v>
          </cell>
          <cell r="D1352" t="str">
            <v>Lê</v>
          </cell>
          <cell r="E1352" t="str">
            <v>Ngọc Phương</v>
          </cell>
          <cell r="F1352" t="str">
            <v>Anh</v>
          </cell>
          <cell r="G1352">
            <v>39332</v>
          </cell>
          <cell r="H1352" t="str">
            <v>Nữ</v>
          </cell>
          <cell r="I1352" t="str">
            <v>K-31 - Quản Trị Du Lịch &amp; Khách Sạn (Đại Học)</v>
          </cell>
          <cell r="J1352" t="str">
            <v>K31DLK3</v>
          </cell>
          <cell r="K1352"/>
          <cell r="L1352" t="str">
            <v>HUỲNH LÝ THÙY LINH</v>
          </cell>
          <cell r="M1352"/>
          <cell r="N1352" t="str">
            <v xml:space="preserve">- Sinh viên diện chuyển Ngành đào tạo, Chuyển từ chuyên ngành Quản trị du lịch &amp; Dịch vụ hàng không sang chuyên ngành Quản trị du lịch &amp; khách sạn vào khóa K31DLK kể từ HK1 - 2026-2027, Theo QĐ số: 3475/QĐ-ĐHDT ngày 06/08/2026_x000D_
</v>
          </cell>
          <cell r="O1352"/>
          <cell r="P1352"/>
          <cell r="Q1352"/>
          <cell r="R1352" t="str">
            <v>Chính khóa</v>
          </cell>
          <cell r="S1352"/>
          <cell r="T1352" t="str">
            <v>K31DLK3</v>
          </cell>
          <cell r="U1352"/>
        </row>
        <row r="1353">
          <cell r="C1353" t="str">
            <v>31208163969</v>
          </cell>
          <cell r="D1353" t="str">
            <v>Bùi</v>
          </cell>
          <cell r="E1353" t="str">
            <v>Thị Ngọc</v>
          </cell>
          <cell r="F1353" t="str">
            <v>Ánh</v>
          </cell>
          <cell r="G1353">
            <v>39283</v>
          </cell>
          <cell r="H1353" t="str">
            <v>Nữ</v>
          </cell>
          <cell r="I1353" t="str">
            <v>K-31 - Quản Trị Du Lịch &amp; Khách Sạn (Đại Học)</v>
          </cell>
          <cell r="J1353" t="str">
            <v>K31DLK3</v>
          </cell>
          <cell r="L1353" t="str">
            <v>HUỲNH LÝ THÙY LINH</v>
          </cell>
          <cell r="R1353" t="str">
            <v>Chính khóa</v>
          </cell>
          <cell r="T1353" t="str">
            <v>K31DLK3</v>
          </cell>
          <cell r="U1353" t="str">
            <v/>
          </cell>
        </row>
        <row r="1354">
          <cell r="C1354" t="str">
            <v>31218031142</v>
          </cell>
          <cell r="D1354" t="str">
            <v>Bùi</v>
          </cell>
          <cell r="E1354" t="str">
            <v>Phan Gia</v>
          </cell>
          <cell r="F1354" t="str">
            <v>Bảo</v>
          </cell>
          <cell r="G1354">
            <v>39375</v>
          </cell>
          <cell r="H1354" t="str">
            <v>Nam</v>
          </cell>
          <cell r="I1354" t="str">
            <v>K-31 - Quản Trị Du Lịch &amp; Khách Sạn (Đại Học)</v>
          </cell>
          <cell r="J1354" t="str">
            <v>K31DLK3</v>
          </cell>
          <cell r="L1354" t="str">
            <v>HUỲNH LÝ THÙY LINH</v>
          </cell>
          <cell r="R1354" t="str">
            <v>Chính khóa</v>
          </cell>
          <cell r="T1354" t="str">
            <v>K31DLK3</v>
          </cell>
          <cell r="U1354" t="str">
            <v/>
          </cell>
        </row>
        <row r="1355">
          <cell r="C1355" t="str">
            <v>31208054470</v>
          </cell>
          <cell r="D1355" t="str">
            <v>Võ</v>
          </cell>
          <cell r="E1355" t="str">
            <v>Thị Ngọc</v>
          </cell>
          <cell r="F1355" t="str">
            <v>Châu</v>
          </cell>
          <cell r="G1355">
            <v>39214</v>
          </cell>
          <cell r="H1355" t="str">
            <v>Nữ</v>
          </cell>
          <cell r="I1355" t="str">
            <v>K-31 - Quản Trị Du Lịch &amp; Khách Sạn (Đại Học)</v>
          </cell>
          <cell r="J1355" t="str">
            <v>K31DLK3</v>
          </cell>
          <cell r="L1355" t="str">
            <v>HUỲNH LÝ THÙY LINH</v>
          </cell>
          <cell r="R1355" t="str">
            <v>Chính khóa</v>
          </cell>
          <cell r="T1355" t="str">
            <v>K31DLK3</v>
          </cell>
          <cell r="U1355" t="str">
            <v/>
          </cell>
        </row>
        <row r="1356">
          <cell r="C1356" t="str">
            <v>31208030362</v>
          </cell>
          <cell r="D1356" t="str">
            <v>Đặng</v>
          </cell>
          <cell r="E1356" t="str">
            <v>Bùi Hiền</v>
          </cell>
          <cell r="F1356" t="str">
            <v>Diệu</v>
          </cell>
          <cell r="G1356">
            <v>39407</v>
          </cell>
          <cell r="H1356" t="str">
            <v>Nữ</v>
          </cell>
          <cell r="I1356" t="str">
            <v>K-31 - Quản Trị Du Lịch &amp; Khách Sạn (Đại Học)</v>
          </cell>
          <cell r="J1356" t="str">
            <v>K31DLK3</v>
          </cell>
          <cell r="L1356" t="str">
            <v>HUỲNH LÝ THÙY LINH</v>
          </cell>
          <cell r="R1356" t="str">
            <v>Chính khóa</v>
          </cell>
          <cell r="T1356" t="str">
            <v>K31DLK3</v>
          </cell>
          <cell r="U1356" t="str">
            <v/>
          </cell>
        </row>
        <row r="1357">
          <cell r="C1357" t="str">
            <v>31204374130</v>
          </cell>
          <cell r="D1357" t="str">
            <v>Trần</v>
          </cell>
          <cell r="E1357" t="str">
            <v>Ngọc Khả</v>
          </cell>
          <cell r="F1357" t="str">
            <v>Doanh</v>
          </cell>
          <cell r="G1357">
            <v>39290</v>
          </cell>
          <cell r="H1357" t="str">
            <v>Nữ</v>
          </cell>
          <cell r="I1357" t="str">
            <v>K-31 - Quản Trị Du Lịch &amp; Khách Sạn (Đại Học)</v>
          </cell>
          <cell r="J1357" t="str">
            <v>K31DLK3</v>
          </cell>
          <cell r="L1357" t="str">
            <v>HUỲNH LÝ THÙY LINH</v>
          </cell>
          <cell r="R1357" t="str">
            <v>Chính khóa</v>
          </cell>
          <cell r="T1357" t="str">
            <v>K31DLK3</v>
          </cell>
          <cell r="U1357" t="str">
            <v/>
          </cell>
        </row>
        <row r="1358">
          <cell r="C1358" t="str">
            <v>31208055804</v>
          </cell>
          <cell r="D1358" t="str">
            <v>Võ</v>
          </cell>
          <cell r="E1358" t="str">
            <v>Hoàng</v>
          </cell>
          <cell r="F1358" t="str">
            <v>Dung</v>
          </cell>
          <cell r="G1358">
            <v>39344</v>
          </cell>
          <cell r="H1358" t="str">
            <v>Nữ</v>
          </cell>
          <cell r="I1358" t="str">
            <v>K-31 - Quản Trị Du Lịch &amp; Khách Sạn (Đại Học)</v>
          </cell>
          <cell r="J1358" t="str">
            <v>K31DLK3</v>
          </cell>
          <cell r="L1358" t="str">
            <v>HUỲNH LÝ THÙY LINH</v>
          </cell>
          <cell r="R1358" t="str">
            <v>Chính khóa</v>
          </cell>
          <cell r="T1358" t="str">
            <v>K31DLK3</v>
          </cell>
          <cell r="U1358" t="str">
            <v/>
          </cell>
        </row>
        <row r="1359">
          <cell r="C1359" t="str">
            <v>31208032749</v>
          </cell>
          <cell r="D1359" t="str">
            <v>Cao</v>
          </cell>
          <cell r="E1359" t="str">
            <v>Mai</v>
          </cell>
          <cell r="F1359" t="str">
            <v>Dung</v>
          </cell>
          <cell r="G1359">
            <v>39255</v>
          </cell>
          <cell r="H1359" t="str">
            <v>Nữ</v>
          </cell>
          <cell r="I1359" t="str">
            <v>K-31 - Quản Trị Du Lịch &amp; Khách Sạn (Đại Học)</v>
          </cell>
          <cell r="J1359" t="str">
            <v>K31DLK3</v>
          </cell>
          <cell r="L1359" t="str">
            <v>HUỲNH LÝ THÙY LINH</v>
          </cell>
          <cell r="R1359" t="str">
            <v>Chính khóa</v>
          </cell>
          <cell r="T1359" t="str">
            <v>K31DLK3</v>
          </cell>
          <cell r="U1359" t="str">
            <v/>
          </cell>
        </row>
        <row r="1360">
          <cell r="C1360" t="str">
            <v>31208030810</v>
          </cell>
          <cell r="D1360" t="str">
            <v>Dương</v>
          </cell>
          <cell r="E1360" t="str">
            <v>Thị Tâm</v>
          </cell>
          <cell r="F1360" t="str">
            <v>Hải</v>
          </cell>
          <cell r="G1360">
            <v>39360</v>
          </cell>
          <cell r="H1360" t="str">
            <v>Nữ</v>
          </cell>
          <cell r="I1360" t="str">
            <v>K-31 - Quản Trị Du Lịch &amp; Khách Sạn (Đại Học)</v>
          </cell>
          <cell r="J1360" t="str">
            <v>K31DLK3</v>
          </cell>
          <cell r="L1360" t="str">
            <v>HUỲNH LÝ THÙY LINH</v>
          </cell>
          <cell r="R1360" t="str">
            <v>Chính khóa</v>
          </cell>
          <cell r="T1360" t="str">
            <v>K31DLK3</v>
          </cell>
          <cell r="U1360" t="str">
            <v/>
          </cell>
        </row>
        <row r="1361">
          <cell r="C1361" t="str">
            <v>31204324101</v>
          </cell>
          <cell r="D1361" t="str">
            <v>Tăng</v>
          </cell>
          <cell r="E1361" t="str">
            <v>Hoàng Bảo</v>
          </cell>
          <cell r="F1361" t="str">
            <v>Hân</v>
          </cell>
          <cell r="G1361">
            <v>39083</v>
          </cell>
          <cell r="H1361" t="str">
            <v>Nữ</v>
          </cell>
          <cell r="I1361" t="str">
            <v>K-31 - Quản Trị Du Lịch &amp; Khách Sạn (Đại Học)</v>
          </cell>
          <cell r="J1361" t="str">
            <v>K31DLK3</v>
          </cell>
          <cell r="L1361" t="str">
            <v>HUỲNH LÝ THÙY LINH</v>
          </cell>
          <cell r="R1361" t="str">
            <v>Chính khóa</v>
          </cell>
          <cell r="T1361" t="str">
            <v>K31DLK3</v>
          </cell>
          <cell r="U1361" t="str">
            <v/>
          </cell>
        </row>
        <row r="1362">
          <cell r="C1362" t="str">
            <v>31200467052</v>
          </cell>
          <cell r="D1362" t="str">
            <v>Huỳnh</v>
          </cell>
          <cell r="E1362" t="str">
            <v>Thị Thu</v>
          </cell>
          <cell r="F1362" t="str">
            <v>Hằng</v>
          </cell>
          <cell r="G1362">
            <v>39309</v>
          </cell>
          <cell r="H1362" t="str">
            <v>Nữ</v>
          </cell>
          <cell r="I1362" t="str">
            <v>K-31 - Quản Trị Du Lịch &amp; Khách Sạn (Đại Học)</v>
          </cell>
          <cell r="J1362" t="str">
            <v>K31DLK3</v>
          </cell>
          <cell r="L1362" t="str">
            <v>HUỲNH LÝ THÙY LINH</v>
          </cell>
          <cell r="R1362" t="str">
            <v>Chính khóa</v>
          </cell>
          <cell r="T1362" t="str">
            <v>K31DLK3</v>
          </cell>
          <cell r="U1362" t="str">
            <v/>
          </cell>
        </row>
        <row r="1363">
          <cell r="C1363" t="str">
            <v>31208051391</v>
          </cell>
          <cell r="D1363" t="str">
            <v>Nguyễn</v>
          </cell>
          <cell r="E1363" t="str">
            <v>Thị Kim</v>
          </cell>
          <cell r="F1363" t="str">
            <v>Hạnh</v>
          </cell>
          <cell r="G1363">
            <v>39085</v>
          </cell>
          <cell r="H1363" t="str">
            <v>Nữ</v>
          </cell>
          <cell r="I1363" t="str">
            <v>K-31 - Quản Trị Du Lịch &amp; Khách Sạn (Đại Học)</v>
          </cell>
          <cell r="J1363" t="str">
            <v>K31DLK3</v>
          </cell>
          <cell r="L1363" t="str">
            <v>HUỲNH LÝ THÙY LINH</v>
          </cell>
          <cell r="R1363" t="str">
            <v>Chính khóa</v>
          </cell>
          <cell r="T1363" t="str">
            <v>K31DLK3</v>
          </cell>
          <cell r="U1363" t="str">
            <v/>
          </cell>
        </row>
        <row r="1364">
          <cell r="C1364" t="str">
            <v>31218069479</v>
          </cell>
          <cell r="D1364" t="str">
            <v>Phạm</v>
          </cell>
          <cell r="E1364" t="str">
            <v>Minh</v>
          </cell>
          <cell r="F1364" t="str">
            <v>Hiển</v>
          </cell>
          <cell r="G1364">
            <v>38954</v>
          </cell>
          <cell r="H1364" t="str">
            <v>Nam</v>
          </cell>
          <cell r="I1364" t="str">
            <v>K-31 - Quản Trị Du Lịch &amp; Khách Sạn (Đại Học)</v>
          </cell>
          <cell r="J1364" t="str">
            <v>K31DLK3</v>
          </cell>
          <cell r="L1364" t="str">
            <v>HUỲNH LÝ THÙY LINH</v>
          </cell>
          <cell r="R1364" t="str">
            <v>Chính khóa</v>
          </cell>
          <cell r="T1364" t="str">
            <v>K31DLK3</v>
          </cell>
          <cell r="U1364" t="str">
            <v/>
          </cell>
        </row>
        <row r="1365">
          <cell r="C1365" t="str">
            <v>31218051101</v>
          </cell>
          <cell r="D1365" t="str">
            <v>Lê</v>
          </cell>
          <cell r="E1365" t="str">
            <v>Minh</v>
          </cell>
          <cell r="F1365" t="str">
            <v>Hoàng</v>
          </cell>
          <cell r="G1365">
            <v>38095</v>
          </cell>
          <cell r="H1365" t="str">
            <v>Nam</v>
          </cell>
          <cell r="I1365" t="str">
            <v>K-31 - Quản Trị Du Lịch &amp; Khách Sạn (Đại Học)</v>
          </cell>
          <cell r="J1365" t="str">
            <v>K31DLK3</v>
          </cell>
          <cell r="L1365" t="str">
            <v>HUỲNH LÝ THÙY LINH</v>
          </cell>
          <cell r="R1365" t="str">
            <v>Chính khóa</v>
          </cell>
          <cell r="T1365" t="str">
            <v>K31DLK3</v>
          </cell>
          <cell r="U1365" t="str">
            <v/>
          </cell>
        </row>
        <row r="1366">
          <cell r="C1366" t="str">
            <v>31208065665</v>
          </cell>
          <cell r="D1366" t="str">
            <v>Phan</v>
          </cell>
          <cell r="E1366" t="str">
            <v>Thị Quỳnh</v>
          </cell>
          <cell r="F1366" t="str">
            <v>Hương</v>
          </cell>
          <cell r="G1366">
            <v>39263</v>
          </cell>
          <cell r="H1366" t="str">
            <v>Nữ</v>
          </cell>
          <cell r="I1366" t="str">
            <v>K-31 - Quản Trị Du Lịch &amp; Khách Sạn (Đại Học)</v>
          </cell>
          <cell r="J1366" t="str">
            <v>K31DLK3</v>
          </cell>
          <cell r="L1366" t="str">
            <v>HUỲNH LÝ THÙY LINH</v>
          </cell>
          <cell r="R1366" t="str">
            <v>Chính khóa</v>
          </cell>
          <cell r="T1366" t="str">
            <v>K31DLK3</v>
          </cell>
          <cell r="U1366" t="str">
            <v/>
          </cell>
        </row>
        <row r="1367">
          <cell r="C1367" t="str">
            <v>31218071664</v>
          </cell>
          <cell r="D1367" t="str">
            <v>Ngô</v>
          </cell>
          <cell r="E1367" t="str">
            <v>Ngọc</v>
          </cell>
          <cell r="F1367" t="str">
            <v>Huy</v>
          </cell>
          <cell r="G1367">
            <v>39275</v>
          </cell>
          <cell r="H1367" t="str">
            <v>Nam</v>
          </cell>
          <cell r="I1367" t="str">
            <v>K-31 - Quản Trị Du Lịch &amp; Khách Sạn (Đại Học)</v>
          </cell>
          <cell r="J1367" t="str">
            <v>K31DLK3</v>
          </cell>
          <cell r="L1367" t="str">
            <v>HUỲNH LÝ THÙY LINH</v>
          </cell>
          <cell r="R1367" t="str">
            <v>Chính khóa</v>
          </cell>
          <cell r="T1367" t="str">
            <v>K31DLK3</v>
          </cell>
          <cell r="U1367" t="str">
            <v/>
          </cell>
        </row>
        <row r="1368">
          <cell r="C1368" t="str">
            <v>31208049336</v>
          </cell>
          <cell r="D1368" t="str">
            <v>Trần</v>
          </cell>
          <cell r="E1368" t="str">
            <v>Thị Trân</v>
          </cell>
          <cell r="F1368" t="str">
            <v>Huyền</v>
          </cell>
          <cell r="G1368">
            <v>39100</v>
          </cell>
          <cell r="H1368" t="str">
            <v>Nữ</v>
          </cell>
          <cell r="I1368" t="str">
            <v>K-31 - Quản Trị Du Lịch &amp; Khách Sạn (Đại Học)</v>
          </cell>
          <cell r="J1368" t="str">
            <v>K31DLK3</v>
          </cell>
          <cell r="L1368" t="str">
            <v>HUỲNH LÝ THÙY LINH</v>
          </cell>
          <cell r="R1368" t="str">
            <v>Chính khóa</v>
          </cell>
          <cell r="T1368" t="str">
            <v>K31DLK3</v>
          </cell>
          <cell r="U1368" t="str">
            <v/>
          </cell>
        </row>
        <row r="1369">
          <cell r="C1369" t="str">
            <v>31208061736</v>
          </cell>
          <cell r="D1369" t="str">
            <v>Mạc</v>
          </cell>
          <cell r="E1369" t="str">
            <v>Huệ Thục</v>
          </cell>
          <cell r="F1369" t="str">
            <v>Khuyên</v>
          </cell>
          <cell r="G1369">
            <v>39243</v>
          </cell>
          <cell r="H1369" t="str">
            <v>Nữ</v>
          </cell>
          <cell r="I1369" t="str">
            <v>K-31 - Quản Trị Du Lịch &amp; Khách Sạn (Đại Học)</v>
          </cell>
          <cell r="J1369" t="str">
            <v>K31DLK3</v>
          </cell>
          <cell r="L1369" t="str">
            <v>HUỲNH LÝ THÙY LINH</v>
          </cell>
          <cell r="R1369" t="str">
            <v>Chính khóa</v>
          </cell>
          <cell r="T1369" t="str">
            <v>K31DLK3</v>
          </cell>
          <cell r="U1369" t="str">
            <v/>
          </cell>
        </row>
        <row r="1370">
          <cell r="C1370" t="str">
            <v>31208175097</v>
          </cell>
          <cell r="D1370" t="str">
            <v>Lý</v>
          </cell>
          <cell r="E1370" t="str">
            <v>Thị Thanh</v>
          </cell>
          <cell r="F1370" t="str">
            <v>Loan</v>
          </cell>
          <cell r="G1370">
            <v>39398</v>
          </cell>
          <cell r="H1370" t="str">
            <v>Nữ</v>
          </cell>
          <cell r="I1370" t="str">
            <v>K-31 - Quản Trị Du Lịch &amp; Khách Sạn (Đại Học)</v>
          </cell>
          <cell r="J1370" t="str">
            <v>K31DLK3</v>
          </cell>
          <cell r="L1370" t="str">
            <v>HUỲNH LÝ THÙY LINH</v>
          </cell>
          <cell r="R1370" t="str">
            <v>Chính khóa</v>
          </cell>
          <cell r="T1370" t="str">
            <v>K31DLK3</v>
          </cell>
          <cell r="U1370" t="str">
            <v/>
          </cell>
        </row>
        <row r="1371">
          <cell r="C1371" t="str">
            <v>31208070652</v>
          </cell>
          <cell r="D1371" t="str">
            <v>Nguyễn</v>
          </cell>
          <cell r="E1371" t="str">
            <v>Thị Mỹ</v>
          </cell>
          <cell r="F1371" t="str">
            <v>Lộc</v>
          </cell>
          <cell r="G1371">
            <v>39244</v>
          </cell>
          <cell r="H1371" t="str">
            <v>Nữ</v>
          </cell>
          <cell r="I1371" t="str">
            <v>K-31 - Quản Trị Du Lịch &amp; Khách Sạn (Đại Học)</v>
          </cell>
          <cell r="J1371" t="str">
            <v>K31DLK3</v>
          </cell>
          <cell r="L1371" t="str">
            <v>HUỲNH LÝ THÙY LINH</v>
          </cell>
          <cell r="R1371" t="str">
            <v>Chính khóa</v>
          </cell>
          <cell r="T1371" t="str">
            <v>K31DLK3</v>
          </cell>
          <cell r="U1371" t="str">
            <v/>
          </cell>
        </row>
        <row r="1372">
          <cell r="C1372" t="str">
            <v>31208053779</v>
          </cell>
          <cell r="D1372" t="str">
            <v>Nguyễn</v>
          </cell>
          <cell r="E1372" t="str">
            <v>Trà</v>
          </cell>
          <cell r="F1372" t="str">
            <v>My</v>
          </cell>
          <cell r="G1372">
            <v>39160</v>
          </cell>
          <cell r="H1372" t="str">
            <v>Nữ</v>
          </cell>
          <cell r="I1372" t="str">
            <v>K-31 - Quản Trị Du Lịch &amp; Khách Sạn (Đại Học)</v>
          </cell>
          <cell r="J1372" t="str">
            <v>K31DLK3</v>
          </cell>
          <cell r="L1372" t="str">
            <v>HUỲNH LÝ THÙY LINH</v>
          </cell>
          <cell r="R1372" t="str">
            <v>Chính khóa</v>
          </cell>
          <cell r="T1372" t="str">
            <v>K31DLK3</v>
          </cell>
          <cell r="U1372" t="str">
            <v/>
          </cell>
        </row>
        <row r="1373">
          <cell r="C1373" t="str">
            <v>31218022989</v>
          </cell>
          <cell r="D1373" t="str">
            <v>Trần</v>
          </cell>
          <cell r="E1373" t="str">
            <v>Minh</v>
          </cell>
          <cell r="F1373" t="str">
            <v>Ngà</v>
          </cell>
          <cell r="G1373">
            <v>39332</v>
          </cell>
          <cell r="H1373" t="str">
            <v>Nam</v>
          </cell>
          <cell r="I1373" t="str">
            <v>K-31 - Quản Trị Du Lịch &amp; Khách Sạn (Đại Học)</v>
          </cell>
          <cell r="J1373" t="str">
            <v>K31DLK3</v>
          </cell>
          <cell r="L1373" t="str">
            <v>HUỲNH LÝ THÙY LINH</v>
          </cell>
          <cell r="R1373" t="str">
            <v>Chính khóa</v>
          </cell>
          <cell r="T1373" t="str">
            <v>K31DLK3</v>
          </cell>
          <cell r="U1373" t="str">
            <v/>
          </cell>
        </row>
        <row r="1374">
          <cell r="C1374" t="str">
            <v>31200362008</v>
          </cell>
          <cell r="D1374" t="str">
            <v>Nguyễn</v>
          </cell>
          <cell r="E1374" t="str">
            <v>Ngọc Bảo</v>
          </cell>
          <cell r="F1374" t="str">
            <v>Ngân</v>
          </cell>
          <cell r="G1374">
            <v>39411</v>
          </cell>
          <cell r="H1374" t="str">
            <v>Nữ</v>
          </cell>
          <cell r="I1374" t="str">
            <v>K-31 - Quản Trị Du Lịch &amp; Khách Sạn (Đại Học)</v>
          </cell>
          <cell r="J1374" t="str">
            <v>K31DLK3</v>
          </cell>
          <cell r="L1374" t="str">
            <v>HUỲNH LÝ THÙY LINH</v>
          </cell>
          <cell r="R1374" t="str">
            <v>Chính khóa</v>
          </cell>
          <cell r="T1374" t="str">
            <v>K31DLK3</v>
          </cell>
          <cell r="U1374" t="str">
            <v/>
          </cell>
        </row>
        <row r="1375">
          <cell r="C1375" t="str">
            <v>31208020774</v>
          </cell>
          <cell r="D1375" t="str">
            <v>Đoàn</v>
          </cell>
          <cell r="E1375" t="str">
            <v>Hoài Khánh</v>
          </cell>
          <cell r="F1375" t="str">
            <v>Ngọc</v>
          </cell>
          <cell r="G1375">
            <v>38909</v>
          </cell>
          <cell r="H1375" t="str">
            <v>Nữ</v>
          </cell>
          <cell r="I1375" t="str">
            <v>K-31 - Quản Trị Du Lịch &amp; Khách Sạn (Đại Học)</v>
          </cell>
          <cell r="J1375" t="str">
            <v>K31DLK3</v>
          </cell>
          <cell r="L1375" t="str">
            <v>HUỲNH LÝ THÙY LINH</v>
          </cell>
          <cell r="R1375" t="str">
            <v>Chính khóa</v>
          </cell>
          <cell r="T1375" t="str">
            <v>K31DLK3</v>
          </cell>
          <cell r="U1375" t="str">
            <v/>
          </cell>
        </row>
        <row r="1376">
          <cell r="C1376" t="str">
            <v>31208055294</v>
          </cell>
          <cell r="D1376" t="str">
            <v>Bùi</v>
          </cell>
          <cell r="E1376" t="str">
            <v>Thị Hồng</v>
          </cell>
          <cell r="F1376" t="str">
            <v>Ngọc</v>
          </cell>
          <cell r="G1376">
            <v>39391</v>
          </cell>
          <cell r="H1376" t="str">
            <v>Nữ</v>
          </cell>
          <cell r="I1376" t="str">
            <v>K-31 - Quản Trị Du Lịch &amp; Khách Sạn (Đại Học)</v>
          </cell>
          <cell r="J1376" t="str">
            <v>K31DLK3</v>
          </cell>
          <cell r="L1376" t="str">
            <v>HUỲNH LÝ THÙY LINH</v>
          </cell>
          <cell r="R1376" t="str">
            <v>Chính khóa</v>
          </cell>
          <cell r="T1376" t="str">
            <v>K31DLK3</v>
          </cell>
          <cell r="U1376" t="str">
            <v/>
          </cell>
        </row>
        <row r="1377">
          <cell r="C1377" t="str">
            <v>31208047199</v>
          </cell>
          <cell r="D1377" t="str">
            <v>Lê</v>
          </cell>
          <cell r="E1377" t="str">
            <v>Thị Mỹ</v>
          </cell>
          <cell r="F1377" t="str">
            <v>Ngọc</v>
          </cell>
          <cell r="G1377">
            <v>39341</v>
          </cell>
          <cell r="H1377" t="str">
            <v>Nữ</v>
          </cell>
          <cell r="I1377" t="str">
            <v>K-31 - Quản Trị Du Lịch &amp; Khách Sạn (Đại Học)</v>
          </cell>
          <cell r="J1377" t="str">
            <v>K31DLK3</v>
          </cell>
          <cell r="L1377" t="str">
            <v>HUỲNH LÝ THÙY LINH</v>
          </cell>
          <cell r="R1377" t="str">
            <v>Chính khóa</v>
          </cell>
          <cell r="T1377" t="str">
            <v>K31DLK3</v>
          </cell>
          <cell r="U1377" t="str">
            <v/>
          </cell>
        </row>
        <row r="1378">
          <cell r="C1378" t="str">
            <v>30204956171</v>
          </cell>
          <cell r="D1378" t="str">
            <v>Trần</v>
          </cell>
          <cell r="E1378" t="str">
            <v>Huê</v>
          </cell>
          <cell r="F1378" t="str">
            <v>Ngọc</v>
          </cell>
          <cell r="G1378">
            <v>38790</v>
          </cell>
          <cell r="H1378" t="str">
            <v>Nữ</v>
          </cell>
          <cell r="I1378" t="str">
            <v>K-31 - Quản Trị Du Lịch &amp; Khách Sạn (Đại Học)</v>
          </cell>
          <cell r="J1378" t="str">
            <v>K31DLK3</v>
          </cell>
          <cell r="K1378"/>
          <cell r="L1378" t="str">
            <v>HUỲNH LÝ THÙY LINH</v>
          </cell>
          <cell r="M1378"/>
          <cell r="N1378" t="str">
            <v xml:space="preserve">_x000D_
- Sinh viên BLKQHT theo diện Nhu cầu cá nhân kể từ HK2 - 2025-2026 đến HK1 Năm học: 2026-2027, Theo QĐ số: 28/QĐ-ĐHDT ngày 06/01/2026_x000D_
- Sinh viên BLKQHT theo diện Nhu cầu cá nhân kể từ HK2 - 2025-2026 đến HK1 Năm học: 2026-2027, Theo QĐ số: 28/QĐ-ĐHDT ngày 06/01/2026_x000D_
- Sinh viên diện BLKQHT số QĐ: 28/QĐ-ĐHDT ngày 06/01/2026, Học lại vào K31DLK kể từ HK1 Năm học: 2026-2027, Theo QĐ số: 3818/QĐ-ĐHDT ngày 20/08/2026_x000D_
</v>
          </cell>
          <cell r="O1378"/>
          <cell r="P1378"/>
          <cell r="Q1378"/>
          <cell r="R1378" t="str">
            <v>Chính khóa</v>
          </cell>
          <cell r="S1378"/>
          <cell r="T1378" t="str">
            <v>K31DLK3</v>
          </cell>
          <cell r="U1378"/>
        </row>
        <row r="1379">
          <cell r="C1379" t="str">
            <v>31218065767</v>
          </cell>
          <cell r="D1379" t="str">
            <v>Nguyễn</v>
          </cell>
          <cell r="E1379" t="str">
            <v>Trần Bảo</v>
          </cell>
          <cell r="F1379" t="str">
            <v>Nguyên</v>
          </cell>
          <cell r="G1379">
            <v>39152</v>
          </cell>
          <cell r="H1379" t="str">
            <v>Nam</v>
          </cell>
          <cell r="I1379" t="str">
            <v>K-31 - Quản Trị Du Lịch &amp; Khách Sạn (Đại Học)</v>
          </cell>
          <cell r="J1379" t="str">
            <v>K31DLK3</v>
          </cell>
          <cell r="L1379" t="str">
            <v>HUỲNH LÝ THÙY LINH</v>
          </cell>
          <cell r="R1379" t="str">
            <v>Chính khóa</v>
          </cell>
          <cell r="T1379" t="str">
            <v>K31DLK3</v>
          </cell>
          <cell r="U1379" t="str">
            <v/>
          </cell>
        </row>
        <row r="1380">
          <cell r="C1380" t="str">
            <v>29218040126</v>
          </cell>
          <cell r="D1380" t="str">
            <v>Phan</v>
          </cell>
          <cell r="E1380" t="str">
            <v>Quang</v>
          </cell>
          <cell r="F1380" t="str">
            <v>Nhân</v>
          </cell>
          <cell r="G1380">
            <v>38375</v>
          </cell>
          <cell r="H1380" t="str">
            <v>Nam</v>
          </cell>
          <cell r="I1380" t="str">
            <v>K-31 - Quản Trị Du Lịch &amp; Khách Sạn (Đại Học)</v>
          </cell>
          <cell r="J1380" t="str">
            <v>K31DLK3</v>
          </cell>
          <cell r="K1380"/>
          <cell r="L1380" t="str">
            <v>HUỲNH LÝ THÙY LINH</v>
          </cell>
          <cell r="M1380"/>
          <cell r="N1380" t="str">
            <v xml:space="preserve">_x000D_
 - Xử lý kết quả học tập học kì 1 năm học 2025-2026 theo quyết định 628/QĐ-ĐHDT ngày 05/02/2026_x000D_
- Sinh viên diện buộc ngừng học do xử lý KQHT HK1 năm 2025-2026, Học lại vào K31DLK kể từ HK1 Năm học: 2026-2027, Theo QĐ số: 3479/QĐ-ĐHDT ngày 06/08/2026_x000D_
</v>
          </cell>
          <cell r="O1380"/>
          <cell r="P1380"/>
          <cell r="Q1380"/>
          <cell r="R1380" t="str">
            <v>Chính khóa</v>
          </cell>
          <cell r="S1380"/>
          <cell r="T1380" t="str">
            <v>K31DLK3</v>
          </cell>
          <cell r="U1380"/>
        </row>
        <row r="1381">
          <cell r="C1381" t="str">
            <v>31206530971</v>
          </cell>
          <cell r="D1381" t="str">
            <v>Ngô</v>
          </cell>
          <cell r="E1381" t="str">
            <v>Thị Khánh</v>
          </cell>
          <cell r="F1381" t="str">
            <v>Nhi</v>
          </cell>
          <cell r="G1381">
            <v>39234</v>
          </cell>
          <cell r="H1381" t="str">
            <v>Nữ</v>
          </cell>
          <cell r="I1381" t="str">
            <v>K-31 - Quản Trị Du Lịch &amp; Khách Sạn (Đại Học)</v>
          </cell>
          <cell r="J1381" t="str">
            <v>K31DLK3</v>
          </cell>
          <cell r="K1381"/>
          <cell r="L1381" t="str">
            <v>HUỲNH LÝ THÙY LINH</v>
          </cell>
          <cell r="M1381"/>
          <cell r="N1381" t="str">
            <v xml:space="preserve">- Sinh viên diện chuyển Ngành đào tạo, Chuyển từ chuyên ngành Tiếng Trung biên - phiên dịch sang chuyên ngành Quản trị du lịch &amp; khách sạn vào khóa K31DLK kể từ HK1 - 2026-2027, Theo QĐ số: 3308/QĐ-ĐHDT ngày 27/07/2026_x000D_
</v>
          </cell>
          <cell r="O1381"/>
          <cell r="P1381"/>
          <cell r="Q1381"/>
          <cell r="R1381" t="str">
            <v>Chính khóa</v>
          </cell>
          <cell r="S1381"/>
          <cell r="T1381" t="str">
            <v>K31DLK3</v>
          </cell>
          <cell r="U1381"/>
        </row>
        <row r="1382">
          <cell r="C1382" t="str">
            <v>31208043207</v>
          </cell>
          <cell r="D1382" t="str">
            <v>Lê</v>
          </cell>
          <cell r="E1382" t="str">
            <v>Thị Quỳnh</v>
          </cell>
          <cell r="F1382" t="str">
            <v>Như</v>
          </cell>
          <cell r="G1382">
            <v>39374</v>
          </cell>
          <cell r="H1382" t="str">
            <v>Nữ</v>
          </cell>
          <cell r="I1382" t="str">
            <v>K-31 - Quản Trị Du Lịch &amp; Khách Sạn (Đại Học)</v>
          </cell>
          <cell r="J1382" t="str">
            <v>K31DLK3</v>
          </cell>
          <cell r="L1382" t="str">
            <v>HUỲNH LÝ THÙY LINH</v>
          </cell>
          <cell r="R1382" t="str">
            <v>Chính khóa</v>
          </cell>
          <cell r="T1382" t="str">
            <v>K31DLK3</v>
          </cell>
          <cell r="U1382" t="str">
            <v/>
          </cell>
        </row>
        <row r="1383">
          <cell r="C1383" t="str">
            <v>31208070398</v>
          </cell>
          <cell r="D1383" t="str">
            <v>Nguyễn</v>
          </cell>
          <cell r="E1383" t="str">
            <v>Trần Quỳnh</v>
          </cell>
          <cell r="F1383" t="str">
            <v>Như</v>
          </cell>
          <cell r="G1383">
            <v>39398</v>
          </cell>
          <cell r="H1383" t="str">
            <v>Nữ</v>
          </cell>
          <cell r="I1383" t="str">
            <v>K-31 - Quản Trị Du Lịch &amp; Khách Sạn (Đại Học)</v>
          </cell>
          <cell r="J1383" t="str">
            <v>K31DLK3</v>
          </cell>
          <cell r="L1383" t="str">
            <v>HUỲNH LÝ THÙY LINH</v>
          </cell>
          <cell r="R1383" t="str">
            <v>Chính khóa</v>
          </cell>
          <cell r="T1383" t="str">
            <v>K31DLK3</v>
          </cell>
          <cell r="U1383" t="str">
            <v/>
          </cell>
        </row>
        <row r="1384">
          <cell r="C1384" t="str">
            <v>30206652364</v>
          </cell>
          <cell r="D1384" t="str">
            <v>Trần</v>
          </cell>
          <cell r="E1384" t="str">
            <v>Thị Quỳnh</v>
          </cell>
          <cell r="F1384" t="str">
            <v>Như</v>
          </cell>
          <cell r="G1384">
            <v>38950</v>
          </cell>
          <cell r="H1384" t="str">
            <v>Nữ</v>
          </cell>
          <cell r="I1384" t="str">
            <v>K-31 - Quản Trị Du Lịch &amp; Khách Sạn (Đại Học)</v>
          </cell>
          <cell r="J1384" t="str">
            <v>K31DLK3</v>
          </cell>
          <cell r="K1384"/>
          <cell r="L1384" t="str">
            <v>HUỲNH LÝ THÙY LINH</v>
          </cell>
          <cell r="M1384"/>
          <cell r="N1384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K31DLK kể từ HK1 Năm học: 2026-2027, Theo QĐ số: 3810/QĐ-ĐHDT ngày 20/08/2026_x000D_
</v>
          </cell>
          <cell r="O1384"/>
          <cell r="P1384"/>
          <cell r="Q1384"/>
          <cell r="R1384" t="str">
            <v>Chính khóa</v>
          </cell>
          <cell r="S1384"/>
          <cell r="T1384" t="str">
            <v>K30DLK6</v>
          </cell>
          <cell r="U1384"/>
        </row>
        <row r="1385">
          <cell r="C1385" t="str">
            <v>31218049658</v>
          </cell>
          <cell r="D1385" t="str">
            <v>Nguyễn</v>
          </cell>
          <cell r="E1385" t="str">
            <v>Đức</v>
          </cell>
          <cell r="F1385" t="str">
            <v>Thắng</v>
          </cell>
          <cell r="G1385">
            <v>38858</v>
          </cell>
          <cell r="H1385" t="str">
            <v>Nam</v>
          </cell>
          <cell r="I1385" t="str">
            <v>K-31 - Quản Trị Du Lịch &amp; Khách Sạn (Đại Học)</v>
          </cell>
          <cell r="J1385" t="str">
            <v>K31DLK3</v>
          </cell>
          <cell r="L1385" t="str">
            <v>HUỲNH LÝ THÙY LINH</v>
          </cell>
          <cell r="R1385" t="str">
            <v>Chính khóa</v>
          </cell>
          <cell r="T1385" t="str">
            <v>K31DLK3</v>
          </cell>
          <cell r="U1385" t="str">
            <v/>
          </cell>
        </row>
        <row r="1386">
          <cell r="C1386" t="str">
            <v>31218071194</v>
          </cell>
          <cell r="D1386" t="str">
            <v>Nguyễn</v>
          </cell>
          <cell r="E1386" t="str">
            <v>Đức Trung</v>
          </cell>
          <cell r="F1386" t="str">
            <v>Thành</v>
          </cell>
          <cell r="G1386">
            <v>39430</v>
          </cell>
          <cell r="H1386" t="str">
            <v>Nam</v>
          </cell>
          <cell r="I1386" t="str">
            <v>K-31 - Quản Trị Du Lịch &amp; Khách Sạn (Đại Học)</v>
          </cell>
          <cell r="J1386" t="str">
            <v>K31DLK3</v>
          </cell>
          <cell r="L1386" t="str">
            <v>HUỲNH LÝ THÙY LINH</v>
          </cell>
          <cell r="R1386" t="str">
            <v>Chính khóa</v>
          </cell>
          <cell r="T1386" t="str">
            <v>K31DLK3</v>
          </cell>
          <cell r="U1386" t="str">
            <v/>
          </cell>
        </row>
        <row r="1387">
          <cell r="C1387" t="str">
            <v>31208058967</v>
          </cell>
          <cell r="D1387" t="str">
            <v>Ngô</v>
          </cell>
          <cell r="E1387" t="str">
            <v>Thị Thanh</v>
          </cell>
          <cell r="F1387" t="str">
            <v>Thảo</v>
          </cell>
          <cell r="G1387">
            <v>39097</v>
          </cell>
          <cell r="H1387" t="str">
            <v>Nữ</v>
          </cell>
          <cell r="I1387" t="str">
            <v>K-31 - Quản Trị Du Lịch &amp; Khách Sạn (Đại Học)</v>
          </cell>
          <cell r="J1387" t="str">
            <v>K31DLK3</v>
          </cell>
          <cell r="L1387" t="str">
            <v>HUỲNH LÝ THÙY LINH</v>
          </cell>
          <cell r="R1387" t="str">
            <v>Chính khóa</v>
          </cell>
          <cell r="T1387" t="str">
            <v>K31DLK3</v>
          </cell>
          <cell r="U1387" t="str">
            <v/>
          </cell>
        </row>
        <row r="1388">
          <cell r="C1388" t="str">
            <v>31208063928</v>
          </cell>
          <cell r="D1388" t="str">
            <v>Nguyễn</v>
          </cell>
          <cell r="E1388" t="str">
            <v>Thị</v>
          </cell>
          <cell r="F1388" t="str">
            <v>Thư</v>
          </cell>
          <cell r="G1388">
            <v>39396</v>
          </cell>
          <cell r="H1388" t="str">
            <v>Nữ</v>
          </cell>
          <cell r="I1388" t="str">
            <v>K-31 - Quản Trị Du Lịch &amp; Khách Sạn (Đại Học)</v>
          </cell>
          <cell r="J1388" t="str">
            <v>K31DLK3</v>
          </cell>
          <cell r="L1388" t="str">
            <v>HUỲNH LÝ THÙY LINH</v>
          </cell>
          <cell r="R1388" t="str">
            <v>Chính khóa</v>
          </cell>
          <cell r="T1388" t="str">
            <v>K31DLK3</v>
          </cell>
          <cell r="U1388" t="str">
            <v/>
          </cell>
        </row>
        <row r="1389">
          <cell r="C1389" t="str">
            <v>31208074412</v>
          </cell>
          <cell r="D1389" t="str">
            <v>Lê</v>
          </cell>
          <cell r="E1389" t="str">
            <v>Thị Thủy</v>
          </cell>
          <cell r="F1389" t="str">
            <v>Tiên</v>
          </cell>
          <cell r="G1389">
            <v>39441</v>
          </cell>
          <cell r="H1389" t="str">
            <v>Nữ</v>
          </cell>
          <cell r="I1389" t="str">
            <v>K-31 - Quản Trị Du Lịch &amp; Khách Sạn (Đại Học)</v>
          </cell>
          <cell r="J1389" t="str">
            <v>K31DLK3</v>
          </cell>
          <cell r="L1389" t="str">
            <v>HUỲNH LÝ THÙY LINH</v>
          </cell>
          <cell r="R1389" t="str">
            <v>Chính khóa</v>
          </cell>
          <cell r="T1389" t="str">
            <v>K31DLK3</v>
          </cell>
          <cell r="U1389" t="str">
            <v/>
          </cell>
        </row>
        <row r="1390">
          <cell r="C1390" t="str">
            <v>31208076016</v>
          </cell>
          <cell r="D1390" t="str">
            <v>Vũ</v>
          </cell>
          <cell r="E1390" t="str">
            <v>Phạm Thùy</v>
          </cell>
          <cell r="F1390" t="str">
            <v>Trâm</v>
          </cell>
          <cell r="G1390">
            <v>39402</v>
          </cell>
          <cell r="H1390" t="str">
            <v>Nữ</v>
          </cell>
          <cell r="I1390" t="str">
            <v>K-31 - Quản Trị Du Lịch &amp; Khách Sạn (Đại Học)</v>
          </cell>
          <cell r="J1390" t="str">
            <v>K31DLK3</v>
          </cell>
          <cell r="L1390" t="str">
            <v>HUỲNH LÝ THÙY LINH</v>
          </cell>
          <cell r="R1390" t="str">
            <v>Chính khóa</v>
          </cell>
          <cell r="T1390" t="str">
            <v>K31DLK3</v>
          </cell>
          <cell r="U1390" t="str">
            <v/>
          </cell>
        </row>
        <row r="1391">
          <cell r="C1391" t="str">
            <v>31208059192</v>
          </cell>
          <cell r="D1391" t="str">
            <v>Phạm</v>
          </cell>
          <cell r="E1391" t="str">
            <v>Thị Tú</v>
          </cell>
          <cell r="F1391" t="str">
            <v>Trang</v>
          </cell>
          <cell r="G1391">
            <v>39129</v>
          </cell>
          <cell r="H1391" t="str">
            <v>Nữ</v>
          </cell>
          <cell r="I1391" t="str">
            <v>K-31 - Quản Trị Du Lịch &amp; Khách Sạn (Đại Học)</v>
          </cell>
          <cell r="J1391" t="str">
            <v>K31DLK3</v>
          </cell>
          <cell r="L1391" t="str">
            <v>HUỲNH LÝ THÙY LINH</v>
          </cell>
          <cell r="R1391" t="str">
            <v>Chính khóa</v>
          </cell>
          <cell r="T1391" t="str">
            <v>K31DLK3</v>
          </cell>
          <cell r="U1391" t="str">
            <v/>
          </cell>
        </row>
        <row r="1392">
          <cell r="C1392" t="str">
            <v>31218056691</v>
          </cell>
          <cell r="D1392" t="str">
            <v>Châu</v>
          </cell>
          <cell r="E1392" t="str">
            <v>Ngọc</v>
          </cell>
          <cell r="F1392" t="str">
            <v>Trí</v>
          </cell>
          <cell r="G1392">
            <v>39136</v>
          </cell>
          <cell r="H1392" t="str">
            <v>Nam</v>
          </cell>
          <cell r="I1392" t="str">
            <v>K-31 - Quản Trị Du Lịch &amp; Khách Sạn (Đại Học)</v>
          </cell>
          <cell r="J1392" t="str">
            <v>K31DLK3</v>
          </cell>
          <cell r="L1392" t="str">
            <v>HUỲNH LÝ THÙY LINH</v>
          </cell>
          <cell r="R1392" t="str">
            <v>Chính khóa</v>
          </cell>
          <cell r="T1392" t="str">
            <v>K31DLK3</v>
          </cell>
          <cell r="U1392" t="str">
            <v/>
          </cell>
        </row>
        <row r="1393">
          <cell r="C1393" t="str">
            <v>31218233341</v>
          </cell>
          <cell r="D1393" t="str">
            <v>Lê</v>
          </cell>
          <cell r="E1393" t="str">
            <v>Hồng Nhật</v>
          </cell>
          <cell r="F1393" t="str">
            <v>Trường</v>
          </cell>
          <cell r="G1393">
            <v>39039</v>
          </cell>
          <cell r="H1393" t="str">
            <v>Nam</v>
          </cell>
          <cell r="I1393" t="str">
            <v>K-31 - Quản Trị Du Lịch &amp; Khách Sạn (Đại Học)</v>
          </cell>
          <cell r="J1393" t="str">
            <v>K31DLK3</v>
          </cell>
          <cell r="L1393" t="str">
            <v>HUỲNH LÝ THÙY LINH</v>
          </cell>
          <cell r="R1393" t="str">
            <v>Chính khóa</v>
          </cell>
          <cell r="T1393" t="str">
            <v>K31DLK3</v>
          </cell>
          <cell r="U1393" t="str">
            <v/>
          </cell>
        </row>
        <row r="1394">
          <cell r="C1394" t="str">
            <v>31218150084</v>
          </cell>
          <cell r="D1394" t="str">
            <v>Nguyễn</v>
          </cell>
          <cell r="E1394" t="str">
            <v>Ngọc Quang</v>
          </cell>
          <cell r="F1394" t="str">
            <v>Vinh</v>
          </cell>
          <cell r="G1394">
            <v>39364</v>
          </cell>
          <cell r="H1394" t="str">
            <v>Nam</v>
          </cell>
          <cell r="I1394" t="str">
            <v>K-31 - Quản Trị Du Lịch &amp; Khách Sạn (Đại Học)</v>
          </cell>
          <cell r="J1394" t="str">
            <v>K31DLK3</v>
          </cell>
          <cell r="L1394" t="str">
            <v>HUỲNH LÝ THÙY LINH</v>
          </cell>
          <cell r="R1394" t="str">
            <v>Chính khóa</v>
          </cell>
          <cell r="T1394" t="str">
            <v>K31DLK3</v>
          </cell>
          <cell r="U1394" t="str">
            <v/>
          </cell>
        </row>
        <row r="1395">
          <cell r="C1395" t="str">
            <v>31208070903</v>
          </cell>
          <cell r="D1395" t="str">
            <v>Phùng</v>
          </cell>
          <cell r="E1395" t="str">
            <v>Ngọc Triệu</v>
          </cell>
          <cell r="F1395" t="str">
            <v>Vy</v>
          </cell>
          <cell r="G1395">
            <v>39246</v>
          </cell>
          <cell r="H1395" t="str">
            <v>Nữ</v>
          </cell>
          <cell r="I1395" t="str">
            <v>K-31 - Quản Trị Du Lịch &amp; Khách Sạn (Đại Học)</v>
          </cell>
          <cell r="J1395" t="str">
            <v>K31DLK3</v>
          </cell>
          <cell r="L1395" t="str">
            <v>HUỲNH LÝ THÙY LINH</v>
          </cell>
          <cell r="R1395" t="str">
            <v>Chính khóa</v>
          </cell>
          <cell r="T1395" t="str">
            <v>K31DLK3</v>
          </cell>
          <cell r="U1395" t="str">
            <v/>
          </cell>
        </row>
        <row r="1396">
          <cell r="C1396" t="str">
            <v>31208040780</v>
          </cell>
          <cell r="D1396" t="str">
            <v>Lê</v>
          </cell>
          <cell r="E1396" t="str">
            <v>Thị Như</v>
          </cell>
          <cell r="F1396" t="str">
            <v>Ý</v>
          </cell>
          <cell r="G1396">
            <v>39293</v>
          </cell>
          <cell r="H1396" t="str">
            <v>Nữ</v>
          </cell>
          <cell r="I1396" t="str">
            <v>K-31 - Quản Trị Du Lịch &amp; Khách Sạn (Đại Học)</v>
          </cell>
          <cell r="J1396" t="str">
            <v>K31DLK3</v>
          </cell>
          <cell r="L1396" t="str">
            <v>HUỲNH LÝ THÙY LINH</v>
          </cell>
          <cell r="R1396" t="str">
            <v>Chính khóa</v>
          </cell>
          <cell r="T1396" t="str">
            <v>K31DLK3</v>
          </cell>
          <cell r="U1396" t="str">
            <v/>
          </cell>
        </row>
        <row r="1397">
          <cell r="C1397" t="str">
            <v>31206253662</v>
          </cell>
          <cell r="D1397" t="str">
            <v>Cao</v>
          </cell>
          <cell r="E1397" t="str">
            <v>Thị Hải</v>
          </cell>
          <cell r="F1397" t="str">
            <v>Yến</v>
          </cell>
          <cell r="G1397">
            <v>39423</v>
          </cell>
          <cell r="H1397" t="str">
            <v>Nữ</v>
          </cell>
          <cell r="I1397" t="str">
            <v>K-32 - Quản Trị Du Lịch &amp; Khách Sạn (Đại Học)</v>
          </cell>
          <cell r="J1397" t="str">
            <v>K32DLK3</v>
          </cell>
          <cell r="K1397"/>
          <cell r="L1397" t="str">
            <v>NGÔ THỊ THANH NGA</v>
          </cell>
          <cell r="M1397"/>
          <cell r="N1397" t="str">
            <v xml:space="preserve">- Sinh viên diện chuyển Ngành đào tạo, Chuyển từ chuyên ngành Anh văn biên - phiên dịch sang chuyên ngành Quản trị du lịch &amp; khách sạn vào khóa K32DLK kể từ HK1 - 2026-2027, Theo QĐ số: 3957/QĐ-ĐHDT ngày 27/08/2026_x000D_
</v>
          </cell>
          <cell r="O1397"/>
          <cell r="P1397"/>
          <cell r="Q1397"/>
          <cell r="R1397" t="str">
            <v>Chính khóa</v>
          </cell>
          <cell r="S1397"/>
          <cell r="T1397" t="e">
            <v>#N/A</v>
          </cell>
          <cell r="U1397"/>
        </row>
        <row r="1398">
          <cell r="C1398" t="str">
            <v>31208065428</v>
          </cell>
          <cell r="D1398" t="str">
            <v>Nguyễn</v>
          </cell>
          <cell r="E1398" t="str">
            <v>Ngọc Hoài</v>
          </cell>
          <cell r="F1398" t="str">
            <v>An</v>
          </cell>
          <cell r="G1398">
            <v>39408</v>
          </cell>
          <cell r="H1398" t="str">
            <v>Nữ</v>
          </cell>
          <cell r="I1398" t="str">
            <v>K-31 - Quản Trị Du Lịch &amp; Khách Sạn (Đại Học)</v>
          </cell>
          <cell r="J1398" t="str">
            <v>K31DLK4</v>
          </cell>
          <cell r="L1398" t="str">
            <v>HUỲNH LÝ THÙY LINH</v>
          </cell>
          <cell r="R1398" t="str">
            <v>Chính khóa</v>
          </cell>
          <cell r="T1398" t="str">
            <v>K31DLK4</v>
          </cell>
          <cell r="U1398" t="str">
            <v/>
          </cell>
        </row>
        <row r="1399">
          <cell r="C1399" t="str">
            <v>31218362565</v>
          </cell>
          <cell r="D1399" t="str">
            <v>Đinh</v>
          </cell>
          <cell r="E1399" t="str">
            <v>Ngọc</v>
          </cell>
          <cell r="F1399" t="str">
            <v>Ẩn</v>
          </cell>
          <cell r="G1399">
            <v>39378</v>
          </cell>
          <cell r="H1399" t="str">
            <v>Nam</v>
          </cell>
          <cell r="I1399" t="str">
            <v>K-31 - Quản Trị Du Lịch &amp; Khách Sạn (Đại Học)</v>
          </cell>
          <cell r="J1399" t="str">
            <v>K31DLK4</v>
          </cell>
          <cell r="L1399" t="str">
            <v>HUỲNH LÝ THÙY LINH</v>
          </cell>
          <cell r="R1399" t="str">
            <v>Chính khóa</v>
          </cell>
          <cell r="T1399" t="str">
            <v>K31DLK4</v>
          </cell>
          <cell r="U1399" t="str">
            <v/>
          </cell>
        </row>
        <row r="1400">
          <cell r="C1400" t="str">
            <v>31208061102</v>
          </cell>
          <cell r="D1400" t="str">
            <v>Nguyễn</v>
          </cell>
          <cell r="E1400" t="str">
            <v>Lê Trâm</v>
          </cell>
          <cell r="F1400" t="str">
            <v>Anh</v>
          </cell>
          <cell r="G1400">
            <v>39133</v>
          </cell>
          <cell r="H1400" t="str">
            <v>Nữ</v>
          </cell>
          <cell r="I1400" t="str">
            <v>K-31 - Quản Trị Du Lịch &amp; Khách Sạn (Đại Học)</v>
          </cell>
          <cell r="J1400" t="str">
            <v>K31DLK4</v>
          </cell>
          <cell r="L1400" t="str">
            <v>HUỲNH LÝ THÙY LINH</v>
          </cell>
          <cell r="R1400" t="str">
            <v>Chính khóa</v>
          </cell>
          <cell r="T1400" t="str">
            <v>K31DLK4</v>
          </cell>
          <cell r="U1400" t="str">
            <v/>
          </cell>
        </row>
        <row r="1401">
          <cell r="C1401" t="str">
            <v>31218071267</v>
          </cell>
          <cell r="D1401" t="str">
            <v>Phan</v>
          </cell>
          <cell r="E1401" t="str">
            <v>Lê Quý</v>
          </cell>
          <cell r="F1401" t="str">
            <v>Bảo</v>
          </cell>
          <cell r="G1401">
            <v>39171</v>
          </cell>
          <cell r="H1401" t="str">
            <v>Nam</v>
          </cell>
          <cell r="I1401" t="str">
            <v>K-31 - Quản Trị Du Lịch &amp; Khách Sạn (Đại Học)</v>
          </cell>
          <cell r="J1401" t="str">
            <v>K31DLK4</v>
          </cell>
          <cell r="L1401" t="str">
            <v>HUỲNH LÝ THÙY LINH</v>
          </cell>
          <cell r="R1401" t="str">
            <v>Chính khóa</v>
          </cell>
          <cell r="T1401" t="str">
            <v>K31DLK4</v>
          </cell>
          <cell r="U1401" t="str">
            <v/>
          </cell>
        </row>
        <row r="1402">
          <cell r="C1402" t="str">
            <v>31218061609</v>
          </cell>
          <cell r="D1402" t="str">
            <v>Phạm</v>
          </cell>
          <cell r="E1402" t="str">
            <v>Trần Quốc</v>
          </cell>
          <cell r="F1402" t="str">
            <v>Bảo</v>
          </cell>
          <cell r="G1402">
            <v>39395</v>
          </cell>
          <cell r="H1402" t="str">
            <v>Nam</v>
          </cell>
          <cell r="I1402" t="str">
            <v>K-31 - Quản Trị Du Lịch &amp; Khách Sạn (Đại Học)</v>
          </cell>
          <cell r="J1402" t="str">
            <v>K31DLK4</v>
          </cell>
          <cell r="L1402" t="str">
            <v>HUỲNH LÝ THÙY LINH</v>
          </cell>
          <cell r="R1402" t="str">
            <v>Chính khóa</v>
          </cell>
          <cell r="T1402" t="str">
            <v>K31DLK4</v>
          </cell>
          <cell r="U1402" t="str">
            <v/>
          </cell>
        </row>
        <row r="1403">
          <cell r="C1403" t="str">
            <v>31218075602</v>
          </cell>
          <cell r="D1403" t="str">
            <v>Nguyễn</v>
          </cell>
          <cell r="E1403" t="str">
            <v>Trọng</v>
          </cell>
          <cell r="F1403" t="str">
            <v>Đại</v>
          </cell>
          <cell r="G1403">
            <v>39003</v>
          </cell>
          <cell r="H1403" t="str">
            <v>Nam</v>
          </cell>
          <cell r="I1403" t="str">
            <v>K-31 - Quản Trị Du Lịch &amp; Khách Sạn (Đại Học)</v>
          </cell>
          <cell r="J1403" t="str">
            <v>K31DLK4</v>
          </cell>
          <cell r="L1403" t="str">
            <v>HUỲNH LÝ THÙY LINH</v>
          </cell>
          <cell r="R1403" t="str">
            <v>Chính khóa</v>
          </cell>
          <cell r="T1403" t="str">
            <v>K31DLK4</v>
          </cell>
          <cell r="U1403" t="str">
            <v/>
          </cell>
        </row>
        <row r="1404">
          <cell r="C1404" t="str">
            <v>31218021479</v>
          </cell>
          <cell r="D1404" t="str">
            <v>Trần</v>
          </cell>
          <cell r="E1404" t="str">
            <v>Đình</v>
          </cell>
          <cell r="F1404" t="str">
            <v>Đức</v>
          </cell>
          <cell r="G1404">
            <v>39428</v>
          </cell>
          <cell r="H1404" t="str">
            <v>Nam</v>
          </cell>
          <cell r="I1404" t="str">
            <v>K-31 - Quản Trị Du Lịch &amp; Khách Sạn (Đại Học)</v>
          </cell>
          <cell r="J1404" t="str">
            <v>K31DLK4</v>
          </cell>
          <cell r="L1404" t="str">
            <v>HUỲNH LÝ THÙY LINH</v>
          </cell>
          <cell r="R1404" t="str">
            <v>Chính khóa</v>
          </cell>
          <cell r="T1404" t="str">
            <v>K31DLK4</v>
          </cell>
          <cell r="U1404" t="str">
            <v/>
          </cell>
        </row>
        <row r="1405">
          <cell r="C1405" t="str">
            <v>31208074137</v>
          </cell>
          <cell r="D1405" t="str">
            <v>Trần</v>
          </cell>
          <cell r="E1405" t="str">
            <v>Nguyễn Ánh</v>
          </cell>
          <cell r="F1405" t="str">
            <v>Dương</v>
          </cell>
          <cell r="G1405">
            <v>39275</v>
          </cell>
          <cell r="H1405" t="str">
            <v>Nữ</v>
          </cell>
          <cell r="I1405" t="str">
            <v>K-31 - Quản Trị Du Lịch &amp; Khách Sạn (Đại Học)</v>
          </cell>
          <cell r="J1405" t="str">
            <v>K31DLK4</v>
          </cell>
          <cell r="K1405"/>
          <cell r="L1405" t="str">
            <v>HUỲNH LÝ THÙY LINH</v>
          </cell>
          <cell r="M1405"/>
          <cell r="N1405"/>
          <cell r="O1405"/>
          <cell r="P1405"/>
          <cell r="Q1405"/>
          <cell r="R1405" t="str">
            <v>Chính khóa</v>
          </cell>
          <cell r="S1405"/>
          <cell r="T1405" t="str">
            <v>K31DLK4</v>
          </cell>
          <cell r="U1405" t="str">
            <v/>
          </cell>
        </row>
        <row r="1406">
          <cell r="C1406" t="str">
            <v>31208059845</v>
          </cell>
          <cell r="D1406" t="str">
            <v>Phạm</v>
          </cell>
          <cell r="E1406" t="str">
            <v>Thị Mỹ</v>
          </cell>
          <cell r="F1406" t="str">
            <v>Duyên</v>
          </cell>
          <cell r="G1406">
            <v>39211</v>
          </cell>
          <cell r="H1406" t="str">
            <v>Nữ</v>
          </cell>
          <cell r="I1406" t="str">
            <v>K-31 - Quản Trị Du Lịch &amp; Khách Sạn (Đại Học)</v>
          </cell>
          <cell r="J1406" t="str">
            <v>K31DLK4</v>
          </cell>
          <cell r="L1406" t="str">
            <v>HUỲNH LÝ THÙY LINH</v>
          </cell>
          <cell r="R1406" t="str">
            <v>Chính khóa</v>
          </cell>
          <cell r="T1406" t="str">
            <v>K31DLK4</v>
          </cell>
          <cell r="U1406" t="str">
            <v/>
          </cell>
        </row>
        <row r="1407">
          <cell r="C1407" t="str">
            <v>31208061804</v>
          </cell>
          <cell r="D1407" t="str">
            <v>Nguyễn</v>
          </cell>
          <cell r="E1407" t="str">
            <v>Thị Ngọc</v>
          </cell>
          <cell r="F1407" t="str">
            <v>Hân</v>
          </cell>
          <cell r="G1407">
            <v>39334</v>
          </cell>
          <cell r="H1407" t="str">
            <v>Nữ</v>
          </cell>
          <cell r="I1407" t="str">
            <v>K-31 - Quản Trị Du Lịch &amp; Khách Sạn (Đại Học)</v>
          </cell>
          <cell r="J1407" t="str">
            <v>K31DLK4</v>
          </cell>
          <cell r="L1407" t="str">
            <v>HUỲNH LÝ THÙY LINH</v>
          </cell>
          <cell r="R1407" t="str">
            <v>Chính khóa</v>
          </cell>
          <cell r="T1407" t="str">
            <v>K31DLK4</v>
          </cell>
          <cell r="U1407" t="str">
            <v/>
          </cell>
        </row>
        <row r="1408">
          <cell r="C1408" t="str">
            <v>31208048805</v>
          </cell>
          <cell r="D1408" t="str">
            <v>Nguyễn</v>
          </cell>
          <cell r="E1408" t="str">
            <v>Thị Mỹ</v>
          </cell>
          <cell r="F1408" t="str">
            <v>Hạnh</v>
          </cell>
          <cell r="G1408">
            <v>38905</v>
          </cell>
          <cell r="H1408" t="str">
            <v>Nữ</v>
          </cell>
          <cell r="I1408" t="str">
            <v>K-31 - Quản Trị Du Lịch &amp; Khách Sạn (Đại Học)</v>
          </cell>
          <cell r="J1408" t="str">
            <v>K31DLK4</v>
          </cell>
          <cell r="L1408" t="str">
            <v>HUỲNH LÝ THÙY LINH</v>
          </cell>
          <cell r="R1408" t="str">
            <v>Chính khóa</v>
          </cell>
          <cell r="T1408" t="str">
            <v>K31DLK4</v>
          </cell>
          <cell r="U1408" t="str">
            <v/>
          </cell>
        </row>
        <row r="1409">
          <cell r="C1409" t="str">
            <v>31208045323</v>
          </cell>
          <cell r="D1409" t="str">
            <v>Nguyễn</v>
          </cell>
          <cell r="E1409" t="str">
            <v>Thị Thanh</v>
          </cell>
          <cell r="F1409" t="str">
            <v>Hiền</v>
          </cell>
          <cell r="G1409">
            <v>39390</v>
          </cell>
          <cell r="H1409" t="str">
            <v>Nữ</v>
          </cell>
          <cell r="I1409" t="str">
            <v>K-31 - Quản Trị Du Lịch &amp; Khách Sạn (Đại Học)</v>
          </cell>
          <cell r="J1409" t="str">
            <v>K31DLK4</v>
          </cell>
          <cell r="L1409" t="str">
            <v>HUỲNH LÝ THÙY LINH</v>
          </cell>
          <cell r="R1409" t="str">
            <v>Chính khóa</v>
          </cell>
          <cell r="T1409" t="str">
            <v>K31DLK4</v>
          </cell>
          <cell r="U1409" t="str">
            <v/>
          </cell>
        </row>
        <row r="1410">
          <cell r="C1410" t="str">
            <v>31208055611</v>
          </cell>
          <cell r="D1410" t="str">
            <v>Nguyễn</v>
          </cell>
          <cell r="E1410" t="str">
            <v>Thị Thanh</v>
          </cell>
          <cell r="F1410" t="str">
            <v>Hiền</v>
          </cell>
          <cell r="G1410">
            <v>39281</v>
          </cell>
          <cell r="H1410" t="str">
            <v>Nữ</v>
          </cell>
          <cell r="I1410" t="str">
            <v>K-31 - Quản Trị Du Lịch &amp; Khách Sạn (Đại Học)</v>
          </cell>
          <cell r="J1410" t="str">
            <v>K31DLK4</v>
          </cell>
          <cell r="L1410" t="str">
            <v>HUỲNH LÝ THÙY LINH</v>
          </cell>
          <cell r="R1410" t="str">
            <v>Chính khóa</v>
          </cell>
          <cell r="T1410" t="str">
            <v>K31DLK4</v>
          </cell>
          <cell r="U1410" t="str">
            <v/>
          </cell>
        </row>
        <row r="1411">
          <cell r="C1411" t="str">
            <v>31218058717</v>
          </cell>
          <cell r="D1411" t="str">
            <v>Nguyễn</v>
          </cell>
          <cell r="E1411" t="str">
            <v>Thanh Huy</v>
          </cell>
          <cell r="F1411" t="str">
            <v>Hoàng</v>
          </cell>
          <cell r="G1411">
            <v>39126</v>
          </cell>
          <cell r="H1411" t="str">
            <v>Nam</v>
          </cell>
          <cell r="I1411" t="str">
            <v>K-31 - Quản Trị Du Lịch &amp; Khách Sạn (Đại Học)</v>
          </cell>
          <cell r="J1411" t="str">
            <v>K31DLK4</v>
          </cell>
          <cell r="L1411" t="str">
            <v>HUỲNH LÝ THÙY LINH</v>
          </cell>
          <cell r="R1411" t="str">
            <v>Chính khóa</v>
          </cell>
          <cell r="T1411" t="str">
            <v>K31DLK4</v>
          </cell>
          <cell r="U1411" t="str">
            <v/>
          </cell>
        </row>
        <row r="1412">
          <cell r="C1412" t="str">
            <v>31218049865</v>
          </cell>
          <cell r="D1412" t="str">
            <v>Trần</v>
          </cell>
          <cell r="E1412" t="str">
            <v>Viết</v>
          </cell>
          <cell r="F1412" t="str">
            <v>Huy</v>
          </cell>
          <cell r="G1412">
            <v>39349</v>
          </cell>
          <cell r="H1412" t="str">
            <v>Nam</v>
          </cell>
          <cell r="I1412" t="str">
            <v>K-31 - Quản Trị Du Lịch &amp; Khách Sạn (Đại Học)</v>
          </cell>
          <cell r="J1412" t="str">
            <v>K31DLK4</v>
          </cell>
          <cell r="L1412" t="str">
            <v>HUỲNH LÝ THÙY LINH</v>
          </cell>
          <cell r="R1412" t="str">
            <v>Chính khóa</v>
          </cell>
          <cell r="T1412" t="str">
            <v>K31DLK4</v>
          </cell>
          <cell r="U1412" t="str">
            <v/>
          </cell>
        </row>
        <row r="1413">
          <cell r="C1413" t="str">
            <v>30215221720</v>
          </cell>
          <cell r="D1413" t="str">
            <v>Phạm</v>
          </cell>
          <cell r="E1413" t="str">
            <v>Quốc</v>
          </cell>
          <cell r="F1413" t="str">
            <v>Huy</v>
          </cell>
          <cell r="G1413">
            <v>38830</v>
          </cell>
          <cell r="H1413" t="str">
            <v>Nam</v>
          </cell>
          <cell r="I1413" t="str">
            <v>K-31 - Quản Trị Du Lịch &amp; Khách Sạn (Đại Học)</v>
          </cell>
          <cell r="J1413" t="str">
            <v>K31DLK4</v>
          </cell>
          <cell r="K1413"/>
          <cell r="L1413" t="str">
            <v>HUỲNH LÝ THÙY LINH</v>
          </cell>
          <cell r="M1413"/>
          <cell r="N1413" t="str">
            <v xml:space="preserve">- Sinh viên diện nợ học phí HK2 (2025-2026), Học lại vào K31DLK kể từ HK1 Năm học: 2026-2027, Theo QĐ số: 3477/QĐ-ĐHDT ngày 06/08/2026_x000D_
</v>
          </cell>
          <cell r="O1413"/>
          <cell r="P1413"/>
          <cell r="Q1413"/>
          <cell r="R1413" t="str">
            <v>Chính khóa</v>
          </cell>
          <cell r="S1413"/>
          <cell r="T1413" t="str">
            <v>K30DLK2</v>
          </cell>
          <cell r="U1413"/>
        </row>
        <row r="1414">
          <cell r="C1414" t="str">
            <v>31212571421</v>
          </cell>
          <cell r="D1414" t="str">
            <v>Châu</v>
          </cell>
          <cell r="E1414" t="str">
            <v>Văn Quốc</v>
          </cell>
          <cell r="F1414" t="str">
            <v>Huy</v>
          </cell>
          <cell r="G1414">
            <v>39155</v>
          </cell>
          <cell r="H1414" t="str">
            <v>Nam</v>
          </cell>
          <cell r="I1414" t="str">
            <v>K-31 - Quản Trị Du Lịch &amp; Khách Sạn (Đại Học)</v>
          </cell>
          <cell r="J1414" t="str">
            <v>K31DLK4</v>
          </cell>
          <cell r="K1414"/>
          <cell r="L1414" t="str">
            <v>HUỲNH LÝ THÙY LINH</v>
          </cell>
          <cell r="M1414"/>
          <cell r="N1414" t="str">
            <v xml:space="preserve">- Sinh viên diện chuyển Ngành đào tạo, Chuyển từ chuyên ngành Kỹ thuật Điện sang chuyên ngành Quản trị du lịch &amp; khách sạn vào khóa K31DLK kể từ HK1 - 2026-2027, Theo QĐ số: 3476/QĐ-ĐHDT ngày 06/08/2026_x000D_
</v>
          </cell>
          <cell r="O1414"/>
          <cell r="P1414"/>
          <cell r="Q1414"/>
          <cell r="R1414" t="str">
            <v>Chính khóa</v>
          </cell>
          <cell r="S1414"/>
          <cell r="T1414" t="str">
            <v>K31DLK4</v>
          </cell>
          <cell r="U1414"/>
        </row>
        <row r="1415">
          <cell r="C1415" t="str">
            <v>31218053596</v>
          </cell>
          <cell r="D1415" t="str">
            <v>Trương</v>
          </cell>
          <cell r="E1415" t="str">
            <v>Minh</v>
          </cell>
          <cell r="F1415" t="str">
            <v>Khoa</v>
          </cell>
          <cell r="G1415">
            <v>39402</v>
          </cell>
          <cell r="H1415" t="str">
            <v>Nam</v>
          </cell>
          <cell r="I1415" t="str">
            <v>K-31 - Quản Trị Du Lịch &amp; Khách Sạn (Đại Học)</v>
          </cell>
          <cell r="J1415" t="str">
            <v>K31DLK4</v>
          </cell>
          <cell r="L1415" t="str">
            <v>HUỲNH LÝ THÙY LINH</v>
          </cell>
          <cell r="R1415" t="str">
            <v>Chính khóa</v>
          </cell>
          <cell r="T1415" t="str">
            <v>K31DLK4</v>
          </cell>
          <cell r="U1415" t="str">
            <v/>
          </cell>
        </row>
        <row r="1416">
          <cell r="C1416" t="str">
            <v>31218051131</v>
          </cell>
          <cell r="D1416" t="str">
            <v>Võ</v>
          </cell>
          <cell r="E1416" t="str">
            <v>Hào</v>
          </cell>
          <cell r="F1416" t="str">
            <v>Kiệt</v>
          </cell>
          <cell r="G1416">
            <v>39343</v>
          </cell>
          <cell r="H1416" t="str">
            <v>Nam</v>
          </cell>
          <cell r="I1416" t="str">
            <v>K-31 - Quản Trị Du Lịch &amp; Khách Sạn (Đại Học)</v>
          </cell>
          <cell r="J1416" t="str">
            <v>K31DLK4</v>
          </cell>
          <cell r="L1416" t="str">
            <v>HUỲNH LÝ THÙY LINH</v>
          </cell>
          <cell r="R1416" t="str">
            <v>Chính khóa</v>
          </cell>
          <cell r="T1416" t="str">
            <v>K31DLK4</v>
          </cell>
          <cell r="U1416" t="str">
            <v/>
          </cell>
        </row>
        <row r="1417">
          <cell r="C1417" t="str">
            <v>30212224212</v>
          </cell>
          <cell r="D1417" t="str">
            <v>Đỗ</v>
          </cell>
          <cell r="E1417" t="str">
            <v>Trọng</v>
          </cell>
          <cell r="F1417" t="str">
            <v>Kiệt</v>
          </cell>
          <cell r="G1417">
            <v>38766</v>
          </cell>
          <cell r="H1417" t="str">
            <v>Nam</v>
          </cell>
          <cell r="I1417" t="str">
            <v>K-31 - Quản Trị Du Lịch &amp; Khách Sạn (Đại Học)</v>
          </cell>
          <cell r="J1417" t="str">
            <v>K31DLK4</v>
          </cell>
          <cell r="K1417"/>
          <cell r="L1417" t="str">
            <v>HUỲNH LÝ THÙY LINH</v>
          </cell>
          <cell r="M1417"/>
          <cell r="N1417" t="str">
            <v xml:space="preserve">- Sinh viên diện chuyển Ngành đào tạo, Chuyển từ chuyên ngành Thiết kế vi mạch bán dẫn sang chuyên ngành Quản trị du lịch &amp; khách sạn vào khóa K31DLK kể từ HK1 - 2026-2027, Theo QĐ số: 3361/QĐ-ĐHDT ngày 30/07/2026_x000D_
</v>
          </cell>
          <cell r="O1417"/>
          <cell r="P1417"/>
          <cell r="Q1417"/>
          <cell r="R1417" t="str">
            <v>Chính khóa</v>
          </cell>
          <cell r="S1417"/>
          <cell r="T1417" t="str">
            <v>K31DLK4</v>
          </cell>
          <cell r="U1417"/>
        </row>
        <row r="1418">
          <cell r="C1418" t="str">
            <v>31208040644</v>
          </cell>
          <cell r="D1418" t="str">
            <v>Trần</v>
          </cell>
          <cell r="E1418" t="str">
            <v>Thị</v>
          </cell>
          <cell r="F1418" t="str">
            <v>Ly</v>
          </cell>
          <cell r="G1418">
            <v>39415</v>
          </cell>
          <cell r="H1418" t="str">
            <v>Nữ</v>
          </cell>
          <cell r="I1418" t="str">
            <v>K-31 - Quản Trị Du Lịch &amp; Khách Sạn (Đại Học)</v>
          </cell>
          <cell r="J1418" t="str">
            <v>K31DLK4</v>
          </cell>
          <cell r="L1418" t="str">
            <v>HUỲNH LÝ THÙY LINH</v>
          </cell>
          <cell r="R1418" t="str">
            <v>Chính khóa</v>
          </cell>
          <cell r="T1418" t="str">
            <v>K31DLK4</v>
          </cell>
          <cell r="U1418" t="str">
            <v/>
          </cell>
        </row>
        <row r="1419">
          <cell r="C1419" t="str">
            <v>31208172502</v>
          </cell>
          <cell r="D1419" t="str">
            <v>Trần</v>
          </cell>
          <cell r="E1419" t="str">
            <v>Lê Ty</v>
          </cell>
          <cell r="F1419" t="str">
            <v>Na</v>
          </cell>
          <cell r="G1419">
            <v>39234</v>
          </cell>
          <cell r="H1419" t="str">
            <v>Nữ</v>
          </cell>
          <cell r="I1419" t="str">
            <v>K-31 - Quản Trị Du Lịch &amp; Khách Sạn (Đại Học)</v>
          </cell>
          <cell r="J1419" t="str">
            <v>K31DLK4</v>
          </cell>
          <cell r="L1419" t="str">
            <v>HUỲNH LÝ THÙY LINH</v>
          </cell>
          <cell r="R1419" t="str">
            <v>Chính khóa</v>
          </cell>
          <cell r="T1419" t="str">
            <v>K31DLK4</v>
          </cell>
          <cell r="U1419" t="str">
            <v/>
          </cell>
        </row>
        <row r="1420">
          <cell r="C1420" t="str">
            <v>31200368314</v>
          </cell>
          <cell r="D1420" t="str">
            <v>Nguyễn</v>
          </cell>
          <cell r="E1420" t="str">
            <v>Thị Thảo</v>
          </cell>
          <cell r="F1420" t="str">
            <v>Ngân</v>
          </cell>
          <cell r="G1420">
            <v>39091</v>
          </cell>
          <cell r="H1420" t="str">
            <v>Nữ</v>
          </cell>
          <cell r="I1420" t="str">
            <v>K-31 - Quản Trị Du Lịch &amp; Khách Sạn (Đại Học)</v>
          </cell>
          <cell r="J1420" t="str">
            <v>K31DLK4</v>
          </cell>
          <cell r="L1420" t="str">
            <v>HUỲNH LÝ THÙY LINH</v>
          </cell>
          <cell r="R1420" t="str">
            <v>Chính khóa</v>
          </cell>
          <cell r="T1420" t="str">
            <v>K31DLK4</v>
          </cell>
          <cell r="U1420" t="str">
            <v/>
          </cell>
        </row>
        <row r="1421">
          <cell r="C1421" t="str">
            <v>31208143656</v>
          </cell>
          <cell r="D1421" t="str">
            <v>Nguyễn</v>
          </cell>
          <cell r="E1421" t="str">
            <v>Hương</v>
          </cell>
          <cell r="F1421" t="str">
            <v>Ngọc</v>
          </cell>
          <cell r="G1421">
            <v>39115</v>
          </cell>
          <cell r="H1421" t="str">
            <v>Nữ</v>
          </cell>
          <cell r="I1421" t="str">
            <v>K-31 - Quản Trị Du Lịch &amp; Khách Sạn (Đại Học)</v>
          </cell>
          <cell r="J1421" t="str">
            <v>K31DLK4</v>
          </cell>
          <cell r="L1421" t="str">
            <v>HUỲNH LÝ THÙY LINH</v>
          </cell>
          <cell r="R1421" t="str">
            <v>Chính khóa</v>
          </cell>
          <cell r="T1421" t="str">
            <v>K31DLK4</v>
          </cell>
          <cell r="U1421" t="str">
            <v/>
          </cell>
        </row>
        <row r="1422">
          <cell r="C1422" t="str">
            <v>31218047774</v>
          </cell>
          <cell r="D1422" t="str">
            <v>Nguyễn</v>
          </cell>
          <cell r="E1422" t="str">
            <v>Phương Hoàng</v>
          </cell>
          <cell r="F1422" t="str">
            <v>Nguyên</v>
          </cell>
          <cell r="G1422">
            <v>39249</v>
          </cell>
          <cell r="H1422" t="str">
            <v>Nam</v>
          </cell>
          <cell r="I1422" t="str">
            <v>K-31 - Quản Trị Du Lịch &amp; Khách Sạn (Đại Học)</v>
          </cell>
          <cell r="J1422" t="str">
            <v>K31DLK4</v>
          </cell>
          <cell r="L1422" t="str">
            <v>HUỲNH LÝ THÙY LINH</v>
          </cell>
          <cell r="R1422" t="str">
            <v>Chính khóa</v>
          </cell>
          <cell r="T1422" t="str">
            <v>K31DLK4</v>
          </cell>
          <cell r="U1422" t="str">
            <v/>
          </cell>
        </row>
        <row r="1423">
          <cell r="C1423" t="str">
            <v>31208040086</v>
          </cell>
          <cell r="D1423" t="str">
            <v>Phan</v>
          </cell>
          <cell r="E1423" t="str">
            <v>Nguyễn Minh</v>
          </cell>
          <cell r="F1423" t="str">
            <v>Nguyệt</v>
          </cell>
          <cell r="G1423">
            <v>38761</v>
          </cell>
          <cell r="H1423" t="str">
            <v>Nữ</v>
          </cell>
          <cell r="I1423" t="str">
            <v>K-31 - Quản Trị Du Lịch &amp; Khách Sạn (Đại Học)</v>
          </cell>
          <cell r="J1423" t="str">
            <v>K31DLK4</v>
          </cell>
          <cell r="L1423" t="str">
            <v>HUỲNH LÝ THÙY LINH</v>
          </cell>
          <cell r="R1423" t="str">
            <v>Chính khóa</v>
          </cell>
          <cell r="T1423" t="str">
            <v>K31DLK4</v>
          </cell>
          <cell r="U1423" t="str">
            <v/>
          </cell>
        </row>
        <row r="1424">
          <cell r="C1424" t="str">
            <v>31208070590</v>
          </cell>
          <cell r="D1424" t="str">
            <v>Trần</v>
          </cell>
          <cell r="E1424" t="str">
            <v>Ngọc Bảo</v>
          </cell>
          <cell r="F1424" t="str">
            <v>Nhi</v>
          </cell>
          <cell r="G1424">
            <v>39362</v>
          </cell>
          <cell r="H1424" t="str">
            <v>Nữ</v>
          </cell>
          <cell r="I1424" t="str">
            <v>K-31 - Quản Trị Du Lịch &amp; Khách Sạn (Đại Học)</v>
          </cell>
          <cell r="J1424" t="str">
            <v>K31DLK4</v>
          </cell>
          <cell r="L1424" t="str">
            <v>HUỲNH LÝ THÙY LINH</v>
          </cell>
          <cell r="R1424" t="str">
            <v>Chính khóa</v>
          </cell>
          <cell r="T1424" t="str">
            <v>K31DLK4</v>
          </cell>
          <cell r="U1424" t="str">
            <v/>
          </cell>
        </row>
        <row r="1425">
          <cell r="C1425" t="str">
            <v>31208053945</v>
          </cell>
          <cell r="D1425" t="str">
            <v>Phạm</v>
          </cell>
          <cell r="E1425" t="str">
            <v>Thị Tuyết</v>
          </cell>
          <cell r="F1425" t="str">
            <v>Nhi</v>
          </cell>
          <cell r="G1425">
            <v>39276</v>
          </cell>
          <cell r="H1425" t="str">
            <v>Nữ</v>
          </cell>
          <cell r="I1425" t="str">
            <v>K-31 - Quản Trị Du Lịch &amp; Khách Sạn (Đại Học)</v>
          </cell>
          <cell r="J1425" t="str">
            <v>K31DLK4</v>
          </cell>
          <cell r="L1425" t="str">
            <v>HUỲNH LÝ THÙY LINH</v>
          </cell>
          <cell r="R1425" t="str">
            <v>Chính khóa</v>
          </cell>
          <cell r="T1425" t="str">
            <v>K31DLK4</v>
          </cell>
          <cell r="U1425" t="str">
            <v/>
          </cell>
        </row>
        <row r="1426">
          <cell r="C1426" t="str">
            <v>31218048041</v>
          </cell>
          <cell r="D1426" t="str">
            <v>Phan</v>
          </cell>
          <cell r="E1426" t="str">
            <v>Vũ</v>
          </cell>
          <cell r="F1426" t="str">
            <v>Phong</v>
          </cell>
          <cell r="G1426">
            <v>38487</v>
          </cell>
          <cell r="H1426" t="str">
            <v>Nam</v>
          </cell>
          <cell r="I1426" t="str">
            <v>K-31 - Quản Trị Du Lịch &amp; Khách Sạn (Đại Học)</v>
          </cell>
          <cell r="J1426" t="str">
            <v>K31DLK4</v>
          </cell>
          <cell r="L1426" t="str">
            <v>HUỲNH LÝ THÙY LINH</v>
          </cell>
          <cell r="R1426" t="str">
            <v>Chính khóa</v>
          </cell>
          <cell r="T1426" t="str">
            <v>K31DLK4</v>
          </cell>
          <cell r="U1426" t="str">
            <v/>
          </cell>
        </row>
        <row r="1427">
          <cell r="C1427" t="str">
            <v>30212751842</v>
          </cell>
          <cell r="D1427" t="str">
            <v>Trần</v>
          </cell>
          <cell r="E1427" t="str">
            <v>Đinh Minh</v>
          </cell>
          <cell r="F1427" t="str">
            <v>Quân</v>
          </cell>
          <cell r="G1427">
            <v>38924</v>
          </cell>
          <cell r="H1427" t="str">
            <v>Nam</v>
          </cell>
          <cell r="I1427" t="str">
            <v>K-31 - Quản Trị Du Lịch &amp; Khách Sạn (Đại Học)</v>
          </cell>
          <cell r="J1427" t="str">
            <v>K31DLK4</v>
          </cell>
          <cell r="L1427" t="str">
            <v>HUỲNH LÝ THÙY LINH</v>
          </cell>
          <cell r="R1427" t="str">
            <v>Chính khóa</v>
          </cell>
          <cell r="T1427" t="str">
            <v>K31DLK4</v>
          </cell>
          <cell r="U1427" t="str">
            <v/>
          </cell>
        </row>
        <row r="1428">
          <cell r="C1428" t="str">
            <v>31208071046</v>
          </cell>
          <cell r="D1428" t="str">
            <v>Lý</v>
          </cell>
          <cell r="E1428" t="str">
            <v>Hoàng Trúc</v>
          </cell>
          <cell r="F1428" t="str">
            <v>Quân</v>
          </cell>
          <cell r="G1428">
            <v>39370</v>
          </cell>
          <cell r="H1428" t="str">
            <v>Nữ</v>
          </cell>
          <cell r="I1428" t="str">
            <v>K-31 - Quản Trị Du Lịch &amp; Khách Sạn (Đại Học)</v>
          </cell>
          <cell r="J1428" t="str">
            <v>K31DLK4</v>
          </cell>
          <cell r="L1428" t="str">
            <v>HUỲNH LÝ THÙY LINH</v>
          </cell>
          <cell r="R1428" t="str">
            <v>Chính khóa</v>
          </cell>
          <cell r="T1428" t="str">
            <v>K31DLK4</v>
          </cell>
          <cell r="U1428" t="str">
            <v/>
          </cell>
        </row>
        <row r="1429">
          <cell r="C1429" t="str">
            <v>31208051733</v>
          </cell>
          <cell r="D1429" t="str">
            <v>Đoàn</v>
          </cell>
          <cell r="E1429" t="str">
            <v>Thị Tuyết</v>
          </cell>
          <cell r="F1429" t="str">
            <v>Sương</v>
          </cell>
          <cell r="G1429">
            <v>39319</v>
          </cell>
          <cell r="H1429" t="str">
            <v>Nữ</v>
          </cell>
          <cell r="I1429" t="str">
            <v>K-31 - Quản Trị Du Lịch &amp; Khách Sạn (Đại Học)</v>
          </cell>
          <cell r="J1429" t="str">
            <v>K31DLK4</v>
          </cell>
          <cell r="L1429" t="str">
            <v>HUỲNH LÝ THÙY LINH</v>
          </cell>
          <cell r="R1429" t="str">
            <v>Chính khóa</v>
          </cell>
          <cell r="T1429" t="str">
            <v>K31DLK4</v>
          </cell>
          <cell r="U1429" t="str">
            <v/>
          </cell>
        </row>
        <row r="1430">
          <cell r="C1430" t="str">
            <v>31218070184</v>
          </cell>
          <cell r="D1430" t="str">
            <v>Nguyễn</v>
          </cell>
          <cell r="E1430" t="str">
            <v>Đức</v>
          </cell>
          <cell r="F1430" t="str">
            <v>Tài</v>
          </cell>
          <cell r="G1430">
            <v>39406</v>
          </cell>
          <cell r="H1430" t="str">
            <v>Nam</v>
          </cell>
          <cell r="I1430" t="str">
            <v>K-31 - Quản Trị Du Lịch &amp; Khách Sạn (Đại Học)</v>
          </cell>
          <cell r="J1430" t="str">
            <v>K31DLK4</v>
          </cell>
          <cell r="L1430" t="str">
            <v>HUỲNH LÝ THÙY LINH</v>
          </cell>
          <cell r="R1430" t="str">
            <v>Chính khóa</v>
          </cell>
          <cell r="T1430" t="str">
            <v>K31DLK4</v>
          </cell>
          <cell r="U1430" t="str">
            <v/>
          </cell>
        </row>
        <row r="1431">
          <cell r="C1431" t="str">
            <v>31218061599</v>
          </cell>
          <cell r="D1431" t="str">
            <v>Nguyễn</v>
          </cell>
          <cell r="E1431" t="str">
            <v>Đăng Thế</v>
          </cell>
          <cell r="F1431" t="str">
            <v>Tân</v>
          </cell>
          <cell r="G1431">
            <v>39191</v>
          </cell>
          <cell r="H1431" t="str">
            <v>Nam</v>
          </cell>
          <cell r="I1431" t="str">
            <v>K-31 - Quản Trị Du Lịch &amp; Khách Sạn (Đại Học)</v>
          </cell>
          <cell r="J1431" t="str">
            <v>K31DLK4</v>
          </cell>
          <cell r="L1431" t="str">
            <v>HUỲNH LÝ THÙY LINH</v>
          </cell>
          <cell r="R1431" t="str">
            <v>Chính khóa</v>
          </cell>
          <cell r="T1431" t="str">
            <v>K31DLK4</v>
          </cell>
          <cell r="U1431" t="str">
            <v/>
          </cell>
        </row>
        <row r="1432">
          <cell r="C1432" t="str">
            <v>31201121059</v>
          </cell>
          <cell r="D1432" t="str">
            <v>Nguyễn</v>
          </cell>
          <cell r="E1432" t="str">
            <v>Trang</v>
          </cell>
          <cell r="F1432" t="str">
            <v>Thanh</v>
          </cell>
          <cell r="G1432">
            <v>39196</v>
          </cell>
          <cell r="H1432" t="str">
            <v>Nữ</v>
          </cell>
          <cell r="I1432" t="str">
            <v>K-31 - Quản Trị Du Lịch &amp; Khách Sạn (Đại Học)</v>
          </cell>
          <cell r="J1432" t="str">
            <v>K31DLK4</v>
          </cell>
          <cell r="L1432" t="str">
            <v>HUỲNH LÝ THÙY LINH</v>
          </cell>
          <cell r="R1432" t="str">
            <v>Chính khóa</v>
          </cell>
          <cell r="T1432" t="str">
            <v>K31DLK4</v>
          </cell>
          <cell r="U1432" t="str">
            <v/>
          </cell>
        </row>
        <row r="1433">
          <cell r="C1433" t="str">
            <v>31208049213</v>
          </cell>
          <cell r="D1433" t="str">
            <v>Phạm</v>
          </cell>
          <cell r="E1433" t="str">
            <v>Xuân Gia</v>
          </cell>
          <cell r="F1433" t="str">
            <v>Thảo</v>
          </cell>
          <cell r="G1433">
            <v>39392</v>
          </cell>
          <cell r="H1433" t="str">
            <v>Nữ</v>
          </cell>
          <cell r="I1433" t="str">
            <v>K-31 - Quản Trị Du Lịch &amp; Khách Sạn (Đại Học)</v>
          </cell>
          <cell r="J1433" t="str">
            <v>K31DLK4</v>
          </cell>
          <cell r="L1433" t="str">
            <v>HUỲNH LÝ THÙY LINH</v>
          </cell>
          <cell r="R1433" t="str">
            <v>Chính khóa</v>
          </cell>
          <cell r="T1433" t="str">
            <v>K31DLK4</v>
          </cell>
          <cell r="U1433" t="str">
            <v/>
          </cell>
        </row>
        <row r="1434">
          <cell r="C1434" t="str">
            <v>31218044154</v>
          </cell>
          <cell r="D1434" t="str">
            <v>Nguyễn</v>
          </cell>
          <cell r="E1434" t="str">
            <v>Văn Ngọc</v>
          </cell>
          <cell r="F1434" t="str">
            <v>Thịnh</v>
          </cell>
          <cell r="G1434">
            <v>39364</v>
          </cell>
          <cell r="H1434" t="str">
            <v>Nam</v>
          </cell>
          <cell r="I1434" t="str">
            <v>K-31 - Quản Trị Du Lịch &amp; Khách Sạn (Đại Học)</v>
          </cell>
          <cell r="J1434" t="str">
            <v>K31DLK4</v>
          </cell>
          <cell r="L1434" t="str">
            <v>HUỲNH LÝ THÙY LINH</v>
          </cell>
          <cell r="R1434" t="str">
            <v>Chính khóa</v>
          </cell>
          <cell r="T1434" t="str">
            <v>K31DLK4</v>
          </cell>
          <cell r="U1434" t="str">
            <v/>
          </cell>
        </row>
        <row r="1435">
          <cell r="C1435" t="str">
            <v>31208171099</v>
          </cell>
          <cell r="D1435" t="str">
            <v>Võ</v>
          </cell>
          <cell r="E1435" t="str">
            <v>Anh</v>
          </cell>
          <cell r="F1435" t="str">
            <v>Thư</v>
          </cell>
          <cell r="G1435">
            <v>39285</v>
          </cell>
          <cell r="H1435" t="str">
            <v>Nữ</v>
          </cell>
          <cell r="I1435" t="str">
            <v>K-31 - Quản Trị Du Lịch &amp; Khách Sạn (Đại Học)</v>
          </cell>
          <cell r="J1435" t="str">
            <v>K31DLK4</v>
          </cell>
          <cell r="L1435" t="str">
            <v>HUỲNH LÝ THÙY LINH</v>
          </cell>
          <cell r="R1435" t="str">
            <v>Chính khóa</v>
          </cell>
          <cell r="T1435" t="str">
            <v>K31DLK4</v>
          </cell>
          <cell r="U1435" t="str">
            <v/>
          </cell>
        </row>
        <row r="1436">
          <cell r="C1436" t="str">
            <v>31208073185</v>
          </cell>
          <cell r="D1436" t="str">
            <v>Trần</v>
          </cell>
          <cell r="E1436" t="str">
            <v>Thị Hoài</v>
          </cell>
          <cell r="F1436" t="str">
            <v>Thương</v>
          </cell>
          <cell r="G1436">
            <v>39316</v>
          </cell>
          <cell r="H1436" t="str">
            <v>Nữ</v>
          </cell>
          <cell r="I1436" t="str">
            <v>K-31 - Quản Trị Du Lịch &amp; Khách Sạn (Đại Học)</v>
          </cell>
          <cell r="J1436" t="str">
            <v>K31DLK4</v>
          </cell>
          <cell r="L1436" t="str">
            <v>HUỲNH LÝ THÙY LINH</v>
          </cell>
          <cell r="R1436" t="str">
            <v>Chính khóa</v>
          </cell>
          <cell r="T1436" t="str">
            <v>K31DLK4</v>
          </cell>
          <cell r="U1436" t="str">
            <v/>
          </cell>
        </row>
        <row r="1437">
          <cell r="C1437" t="str">
            <v>31208050381</v>
          </cell>
          <cell r="D1437" t="str">
            <v>Nguyễn</v>
          </cell>
          <cell r="E1437" t="str">
            <v>Phan Bảo</v>
          </cell>
          <cell r="F1437" t="str">
            <v>Thy</v>
          </cell>
          <cell r="G1437">
            <v>39331</v>
          </cell>
          <cell r="H1437" t="str">
            <v>Nữ</v>
          </cell>
          <cell r="I1437" t="str">
            <v>K-31 - Quản Trị Du Lịch &amp; Khách Sạn (Đại Học)</v>
          </cell>
          <cell r="J1437" t="str">
            <v>K31DLK4</v>
          </cell>
          <cell r="L1437" t="str">
            <v>HUỲNH LÝ THÙY LINH</v>
          </cell>
          <cell r="R1437" t="str">
            <v>Chính khóa</v>
          </cell>
          <cell r="T1437" t="str">
            <v>K31DLK4</v>
          </cell>
          <cell r="U1437" t="str">
            <v/>
          </cell>
        </row>
        <row r="1438">
          <cell r="C1438" t="str">
            <v>31208023086</v>
          </cell>
          <cell r="D1438" t="str">
            <v>Bùi</v>
          </cell>
          <cell r="E1438" t="str">
            <v>Trần Bảo</v>
          </cell>
          <cell r="F1438" t="str">
            <v>Thy</v>
          </cell>
          <cell r="G1438">
            <v>39442</v>
          </cell>
          <cell r="H1438" t="str">
            <v>Nữ</v>
          </cell>
          <cell r="I1438" t="str">
            <v>K-31 - Quản Trị Du Lịch &amp; Khách Sạn (Đại Học)</v>
          </cell>
          <cell r="J1438" t="str">
            <v>K31DLK4</v>
          </cell>
          <cell r="L1438" t="str">
            <v>HUỲNH LÝ THÙY LINH</v>
          </cell>
          <cell r="R1438" t="str">
            <v>Chính khóa</v>
          </cell>
          <cell r="T1438" t="str">
            <v>K31DLK4</v>
          </cell>
          <cell r="U1438" t="str">
            <v/>
          </cell>
        </row>
        <row r="1439">
          <cell r="C1439" t="str">
            <v>31208061916</v>
          </cell>
          <cell r="D1439" t="str">
            <v>Trần</v>
          </cell>
          <cell r="E1439" t="str">
            <v>Hoàng Thủy</v>
          </cell>
          <cell r="F1439" t="str">
            <v>Tiên</v>
          </cell>
          <cell r="G1439">
            <v>39415</v>
          </cell>
          <cell r="H1439" t="str">
            <v>Nữ</v>
          </cell>
          <cell r="I1439" t="str">
            <v>K-31 - Quản Trị Du Lịch &amp; Khách Sạn (Đại Học)</v>
          </cell>
          <cell r="J1439" t="str">
            <v>K31DLK4</v>
          </cell>
          <cell r="L1439" t="str">
            <v>HUỲNH LÝ THÙY LINH</v>
          </cell>
          <cell r="R1439" t="str">
            <v>Chính khóa</v>
          </cell>
          <cell r="T1439" t="str">
            <v>K31DLK4</v>
          </cell>
          <cell r="U1439" t="str">
            <v/>
          </cell>
        </row>
        <row r="1440">
          <cell r="C1440" t="str">
            <v>31208030276</v>
          </cell>
          <cell r="D1440" t="str">
            <v>Đặng</v>
          </cell>
          <cell r="E1440" t="str">
            <v>Mai</v>
          </cell>
          <cell r="F1440" t="str">
            <v>Trâm</v>
          </cell>
          <cell r="G1440">
            <v>39369</v>
          </cell>
          <cell r="H1440" t="str">
            <v>Nữ</v>
          </cell>
          <cell r="I1440" t="str">
            <v>K-31 - Quản Trị Du Lịch &amp; Khách Sạn (Đại Học)</v>
          </cell>
          <cell r="J1440" t="str">
            <v>K31DLK4</v>
          </cell>
          <cell r="L1440" t="str">
            <v>HUỲNH LÝ THÙY LINH</v>
          </cell>
          <cell r="R1440" t="str">
            <v>Chính khóa</v>
          </cell>
          <cell r="T1440" t="str">
            <v>K31DLK4</v>
          </cell>
          <cell r="U1440" t="str">
            <v/>
          </cell>
        </row>
        <row r="1441">
          <cell r="C1441" t="str">
            <v>31208049553</v>
          </cell>
          <cell r="D1441" t="str">
            <v>Nguyễn</v>
          </cell>
          <cell r="E1441" t="str">
            <v>Ngọc Bảo</v>
          </cell>
          <cell r="F1441" t="str">
            <v>Trân</v>
          </cell>
          <cell r="G1441">
            <v>39226</v>
          </cell>
          <cell r="H1441" t="str">
            <v>Nữ</v>
          </cell>
          <cell r="I1441" t="str">
            <v>K-31 - Quản Trị Du Lịch &amp; Khách Sạn (Đại Học)</v>
          </cell>
          <cell r="J1441" t="str">
            <v>K31DLK4</v>
          </cell>
          <cell r="L1441" t="str">
            <v>HUỲNH LÝ THÙY LINH</v>
          </cell>
          <cell r="R1441" t="str">
            <v>Chính khóa</v>
          </cell>
          <cell r="T1441" t="str">
            <v>K31DLK4</v>
          </cell>
          <cell r="U1441" t="str">
            <v/>
          </cell>
        </row>
        <row r="1442">
          <cell r="C1442" t="str">
            <v>31208050315</v>
          </cell>
          <cell r="D1442" t="str">
            <v>Đinh</v>
          </cell>
          <cell r="E1442" t="str">
            <v>Thị Huyền</v>
          </cell>
          <cell r="F1442" t="str">
            <v>Trang</v>
          </cell>
          <cell r="G1442">
            <v>39261</v>
          </cell>
          <cell r="H1442" t="str">
            <v>Nữ</v>
          </cell>
          <cell r="I1442" t="str">
            <v>K-31 - Quản Trị Du Lịch &amp; Khách Sạn (Đại Học)</v>
          </cell>
          <cell r="J1442" t="str">
            <v>K31DLK4</v>
          </cell>
          <cell r="L1442" t="str">
            <v>HUỲNH LÝ THÙY LINH</v>
          </cell>
          <cell r="R1442" t="str">
            <v>Chính khóa</v>
          </cell>
          <cell r="T1442" t="str">
            <v>K31DLK4</v>
          </cell>
          <cell r="U1442" t="str">
            <v/>
          </cell>
        </row>
        <row r="1443">
          <cell r="C1443" t="str">
            <v>31204634813</v>
          </cell>
          <cell r="D1443" t="str">
            <v>Phạm</v>
          </cell>
          <cell r="E1443" t="str">
            <v>Thị Thuỳ</v>
          </cell>
          <cell r="F1443" t="str">
            <v>Trang</v>
          </cell>
          <cell r="G1443">
            <v>39156</v>
          </cell>
          <cell r="H1443" t="str">
            <v>Nữ</v>
          </cell>
          <cell r="I1443" t="str">
            <v>K-31 - Quản Trị Du Lịch &amp; Khách Sạn (Đại Học)</v>
          </cell>
          <cell r="J1443" t="str">
            <v>K31DLK4</v>
          </cell>
          <cell r="L1443" t="str">
            <v>HUỲNH LÝ THÙY LINH</v>
          </cell>
          <cell r="R1443" t="str">
            <v>Chính khóa</v>
          </cell>
          <cell r="T1443" t="str">
            <v>K31DLK4</v>
          </cell>
          <cell r="U1443" t="str">
            <v/>
          </cell>
        </row>
        <row r="1444">
          <cell r="C1444" t="str">
            <v>31204324106</v>
          </cell>
          <cell r="D1444" t="str">
            <v>Nguyễn</v>
          </cell>
          <cell r="E1444" t="str">
            <v>Vũ Yến</v>
          </cell>
          <cell r="F1444" t="str">
            <v>Trang</v>
          </cell>
          <cell r="G1444">
            <v>39083</v>
          </cell>
          <cell r="H1444" t="str">
            <v>Nữ</v>
          </cell>
          <cell r="I1444" t="str">
            <v>K-31 - Quản Trị Du Lịch &amp; Khách Sạn (Đại Học)</v>
          </cell>
          <cell r="J1444" t="str">
            <v>K31DLK4</v>
          </cell>
          <cell r="L1444" t="str">
            <v>HUỲNH LÝ THÙY LINH</v>
          </cell>
          <cell r="R1444" t="str">
            <v>Chính khóa</v>
          </cell>
          <cell r="T1444" t="str">
            <v>K31DLK4</v>
          </cell>
          <cell r="U1444" t="str">
            <v/>
          </cell>
        </row>
        <row r="1445">
          <cell r="C1445" t="str">
            <v>30208060464</v>
          </cell>
          <cell r="D1445" t="str">
            <v>Tô</v>
          </cell>
          <cell r="E1445" t="str">
            <v>Thị Thanh</v>
          </cell>
          <cell r="F1445" t="str">
            <v>Tuyền</v>
          </cell>
          <cell r="G1445">
            <v>38992</v>
          </cell>
          <cell r="H1445" t="str">
            <v>Nữ</v>
          </cell>
          <cell r="I1445" t="str">
            <v>K-31 - Quản Trị Du Lịch &amp; Khách Sạn (Đại Học)</v>
          </cell>
          <cell r="J1445" t="str">
            <v>K31DLK4</v>
          </cell>
          <cell r="K1445"/>
          <cell r="L1445" t="str">
            <v>HUỲNH LÝ THÙY LINH</v>
          </cell>
          <cell r="M1445"/>
          <cell r="N1445" t="str">
            <v>- Sinh viên diện buộc ngừng học do xử lý KQHT HK2 năm 2025-2026, Học lại vào K31DLK kể từ HK1 Năm học: 2026-2027, Theo QĐ số: 3810/QĐ-ĐHDT ngày 20/08/2026</v>
          </cell>
          <cell r="O1445"/>
          <cell r="P1445"/>
          <cell r="Q1445"/>
          <cell r="R1445" t="str">
            <v>Chính khóa</v>
          </cell>
          <cell r="S1445"/>
          <cell r="T1445"/>
          <cell r="U1445"/>
        </row>
        <row r="1446">
          <cell r="C1446" t="str">
            <v>31208025730</v>
          </cell>
          <cell r="D1446" t="str">
            <v>Lê</v>
          </cell>
          <cell r="E1446" t="str">
            <v>Ánh</v>
          </cell>
          <cell r="F1446" t="str">
            <v>Tuyết</v>
          </cell>
          <cell r="G1446">
            <v>39413</v>
          </cell>
          <cell r="H1446" t="str">
            <v>Nữ</v>
          </cell>
          <cell r="I1446" t="str">
            <v>K-31 - Quản Trị Du Lịch &amp; Khách Sạn (Đại Học)</v>
          </cell>
          <cell r="J1446" t="str">
            <v>K31DLK4</v>
          </cell>
          <cell r="L1446" t="str">
            <v>HUỲNH LÝ THÙY LINH</v>
          </cell>
          <cell r="R1446" t="str">
            <v>Chính khóa</v>
          </cell>
          <cell r="T1446" t="str">
            <v>K31DLK4</v>
          </cell>
          <cell r="U1446" t="str">
            <v/>
          </cell>
        </row>
        <row r="1447">
          <cell r="C1447" t="str">
            <v>31204453974</v>
          </cell>
          <cell r="D1447" t="str">
            <v>Nguyễn</v>
          </cell>
          <cell r="E1447" t="str">
            <v>Thị</v>
          </cell>
          <cell r="F1447" t="str">
            <v>Tuyết</v>
          </cell>
          <cell r="G1447">
            <v>39420</v>
          </cell>
          <cell r="H1447" t="str">
            <v>Nữ</v>
          </cell>
          <cell r="I1447" t="str">
            <v>K-31 - Quản Trị Du Lịch &amp; Khách Sạn (Đại Học)</v>
          </cell>
          <cell r="J1447" t="str">
            <v>K31DLK4</v>
          </cell>
          <cell r="L1447" t="str">
            <v>HUỲNH LÝ THÙY LINH</v>
          </cell>
          <cell r="R1447" t="str">
            <v>Chính khóa</v>
          </cell>
          <cell r="T1447" t="str">
            <v>K31DLK4</v>
          </cell>
          <cell r="U1447" t="str">
            <v/>
          </cell>
        </row>
        <row r="1448">
          <cell r="C1448" t="str">
            <v>31208036222</v>
          </cell>
          <cell r="D1448" t="str">
            <v>Nguyễn</v>
          </cell>
          <cell r="E1448" t="str">
            <v>Thị Hoàng</v>
          </cell>
          <cell r="F1448" t="str">
            <v>Uyên</v>
          </cell>
          <cell r="G1448">
            <v>39411</v>
          </cell>
          <cell r="H1448" t="str">
            <v>Nữ</v>
          </cell>
          <cell r="I1448" t="str">
            <v>K-31 - Quản Trị Du Lịch &amp; Khách Sạn (Đại Học)</v>
          </cell>
          <cell r="J1448" t="str">
            <v>K31DLK4</v>
          </cell>
          <cell r="L1448" t="str">
            <v>HUỲNH LÝ THÙY LINH</v>
          </cell>
          <cell r="R1448" t="str">
            <v>Chính khóa</v>
          </cell>
          <cell r="T1448" t="str">
            <v>K31DLK4</v>
          </cell>
          <cell r="U1448" t="str">
            <v/>
          </cell>
        </row>
        <row r="1449">
          <cell r="C1449" t="str">
            <v>31208074068</v>
          </cell>
          <cell r="D1449" t="str">
            <v>Lê</v>
          </cell>
          <cell r="E1449" t="str">
            <v>Trần Bảo</v>
          </cell>
          <cell r="F1449" t="str">
            <v>Uyên</v>
          </cell>
          <cell r="G1449">
            <v>39121</v>
          </cell>
          <cell r="H1449" t="str">
            <v>Nữ</v>
          </cell>
          <cell r="I1449" t="str">
            <v>K-31 - Quản Trị Du Lịch &amp; Khách Sạn (Đại Học)</v>
          </cell>
          <cell r="J1449" t="str">
            <v>K31DLK4</v>
          </cell>
          <cell r="L1449" t="str">
            <v>HUỲNH LÝ THÙY LINH</v>
          </cell>
          <cell r="R1449" t="str">
            <v>Chính khóa</v>
          </cell>
          <cell r="T1449" t="str">
            <v>K31DLK4</v>
          </cell>
          <cell r="U1449" t="str">
            <v/>
          </cell>
        </row>
        <row r="1450">
          <cell r="C1450" t="str">
            <v>31208050360</v>
          </cell>
          <cell r="D1450" t="str">
            <v>Phùng</v>
          </cell>
          <cell r="E1450" t="str">
            <v>Trần Phương</v>
          </cell>
          <cell r="F1450" t="str">
            <v>Uyên</v>
          </cell>
          <cell r="G1450">
            <v>39175</v>
          </cell>
          <cell r="H1450" t="str">
            <v>Nữ</v>
          </cell>
          <cell r="I1450" t="str">
            <v>K-31 - Quản Trị Du Lịch &amp; Khách Sạn (Đại Học)</v>
          </cell>
          <cell r="J1450" t="str">
            <v>K31DLK4</v>
          </cell>
          <cell r="L1450" t="str">
            <v>HUỲNH LÝ THÙY LINH</v>
          </cell>
          <cell r="R1450" t="str">
            <v>Chính khóa</v>
          </cell>
          <cell r="T1450" t="str">
            <v>K31DLK4</v>
          </cell>
          <cell r="U1450" t="str">
            <v/>
          </cell>
        </row>
        <row r="1451">
          <cell r="C1451" t="str">
            <v>31208076201</v>
          </cell>
          <cell r="D1451" t="str">
            <v>Lưu</v>
          </cell>
          <cell r="E1451" t="str">
            <v>Thị Khánh</v>
          </cell>
          <cell r="F1451" t="str">
            <v>Vy</v>
          </cell>
          <cell r="G1451">
            <v>39094</v>
          </cell>
          <cell r="H1451" t="str">
            <v>Nữ</v>
          </cell>
          <cell r="I1451" t="str">
            <v>K-31 - Quản Trị Du Lịch &amp; Khách Sạn (Đại Học)</v>
          </cell>
          <cell r="J1451" t="str">
            <v>K31DLK4</v>
          </cell>
          <cell r="L1451" t="str">
            <v>HUỲNH LÝ THÙY LINH</v>
          </cell>
          <cell r="R1451" t="str">
            <v>Chính khóa</v>
          </cell>
          <cell r="T1451" t="str">
            <v>K31DLK4</v>
          </cell>
          <cell r="U1451" t="str">
            <v/>
          </cell>
        </row>
        <row r="1452">
          <cell r="C1452" t="str">
            <v>31218074591</v>
          </cell>
          <cell r="D1452" t="str">
            <v>Lâm</v>
          </cell>
          <cell r="E1452" t="str">
            <v>Văn Thế</v>
          </cell>
          <cell r="F1452" t="str">
            <v>Anh</v>
          </cell>
          <cell r="G1452">
            <v>39378</v>
          </cell>
          <cell r="H1452" t="str">
            <v>Nam</v>
          </cell>
          <cell r="I1452" t="str">
            <v>K-31 - Quản Trị Du Lịch &amp; Khách Sạn (Đại Học)</v>
          </cell>
          <cell r="J1452" t="str">
            <v>K31DLK5</v>
          </cell>
          <cell r="K1452"/>
          <cell r="L1452" t="str">
            <v>HỒ MINH PHÚC</v>
          </cell>
          <cell r="M1452"/>
          <cell r="N1452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3361/QĐ-ĐHDT ngày 30/07/2026_x000D_
</v>
          </cell>
          <cell r="O1452"/>
          <cell r="P1452"/>
          <cell r="Q1452"/>
          <cell r="R1452" t="str">
            <v>Chính khóa</v>
          </cell>
          <cell r="S1452"/>
          <cell r="T1452" t="str">
            <v>K31DLK5</v>
          </cell>
          <cell r="U1452"/>
        </row>
        <row r="1453">
          <cell r="C1453" t="str">
            <v>31218173663</v>
          </cell>
          <cell r="D1453" t="str">
            <v>Phạm</v>
          </cell>
          <cell r="E1453" t="str">
            <v>Gia</v>
          </cell>
          <cell r="F1453" t="str">
            <v>Bảo</v>
          </cell>
          <cell r="G1453">
            <v>39420</v>
          </cell>
          <cell r="H1453" t="str">
            <v>Nam</v>
          </cell>
          <cell r="I1453" t="str">
            <v>K-31 - Quản Trị Du Lịch &amp; Khách Sạn (Đại Học)</v>
          </cell>
          <cell r="J1453" t="str">
            <v>K31DLK5</v>
          </cell>
          <cell r="L1453" t="str">
            <v>HỒ MINH PHÚC</v>
          </cell>
          <cell r="R1453" t="str">
            <v>Chính khóa</v>
          </cell>
          <cell r="T1453" t="str">
            <v>K31DLK5</v>
          </cell>
          <cell r="U1453" t="str">
            <v/>
          </cell>
        </row>
        <row r="1454">
          <cell r="C1454" t="str">
            <v>31206222077</v>
          </cell>
          <cell r="D1454" t="str">
            <v>Phan</v>
          </cell>
          <cell r="E1454" t="str">
            <v>Thị Quỳnh</v>
          </cell>
          <cell r="F1454" t="str">
            <v>Chi</v>
          </cell>
          <cell r="G1454">
            <v>39332</v>
          </cell>
          <cell r="H1454" t="str">
            <v>Nữ</v>
          </cell>
          <cell r="I1454" t="str">
            <v>K-31 - Quản Trị Du Lịch &amp; Khách Sạn (Đại Học)</v>
          </cell>
          <cell r="J1454" t="str">
            <v>K31DLK5</v>
          </cell>
          <cell r="L1454" t="str">
            <v>HỒ MINH PHÚC</v>
          </cell>
          <cell r="R1454" t="str">
            <v>Chính khóa</v>
          </cell>
          <cell r="T1454" t="str">
            <v>K31DLK5</v>
          </cell>
          <cell r="U1454" t="str">
            <v/>
          </cell>
        </row>
        <row r="1455">
          <cell r="C1455" t="str">
            <v>31218048541</v>
          </cell>
          <cell r="D1455" t="str">
            <v>Đăng</v>
          </cell>
          <cell r="E1455" t="str">
            <v>Công</v>
          </cell>
          <cell r="F1455" t="str">
            <v>Chương</v>
          </cell>
          <cell r="G1455">
            <v>39054</v>
          </cell>
          <cell r="H1455" t="str">
            <v>Nam</v>
          </cell>
          <cell r="I1455" t="str">
            <v>K-31 - Quản Trị Du Lịch &amp; Khách Sạn (Đại Học)</v>
          </cell>
          <cell r="J1455" t="str">
            <v>K31DLK5</v>
          </cell>
          <cell r="L1455" t="str">
            <v>HỒ MINH PHÚC</v>
          </cell>
          <cell r="R1455" t="str">
            <v>Chính khóa</v>
          </cell>
          <cell r="T1455" t="str">
            <v>K31DLK5</v>
          </cell>
          <cell r="U1455" t="str">
            <v/>
          </cell>
        </row>
        <row r="1456">
          <cell r="C1456" t="str">
            <v>31218044362</v>
          </cell>
          <cell r="D1456" t="str">
            <v>Nguyễn</v>
          </cell>
          <cell r="E1456" t="str">
            <v>Tiến</v>
          </cell>
          <cell r="F1456" t="str">
            <v>Đạt</v>
          </cell>
          <cell r="G1456">
            <v>39256</v>
          </cell>
          <cell r="H1456" t="str">
            <v>Nam</v>
          </cell>
          <cell r="I1456" t="str">
            <v>K-31 - Quản Trị Du Lịch &amp; Khách Sạn (Đại Học)</v>
          </cell>
          <cell r="J1456" t="str">
            <v>K31DLK5</v>
          </cell>
          <cell r="L1456" t="str">
            <v>HỒ MINH PHÚC</v>
          </cell>
          <cell r="R1456" t="str">
            <v>Chính khóa</v>
          </cell>
          <cell r="T1456" t="str">
            <v>K31DLK5</v>
          </cell>
          <cell r="U1456" t="str">
            <v/>
          </cell>
        </row>
        <row r="1457">
          <cell r="C1457" t="str">
            <v>31208068929</v>
          </cell>
          <cell r="D1457" t="str">
            <v>Đoàn</v>
          </cell>
          <cell r="E1457" t="str">
            <v>Thị Phương</v>
          </cell>
          <cell r="F1457" t="str">
            <v>Dung</v>
          </cell>
          <cell r="G1457">
            <v>39274</v>
          </cell>
          <cell r="H1457" t="str">
            <v>Nữ</v>
          </cell>
          <cell r="I1457" t="str">
            <v>K-31 - Quản Trị Du Lịch &amp; Khách Sạn (Đại Học)</v>
          </cell>
          <cell r="J1457" t="str">
            <v>K31DLK5</v>
          </cell>
          <cell r="K1457"/>
          <cell r="L1457" t="str">
            <v>HỒ MINH PHÚC</v>
          </cell>
          <cell r="M1457"/>
          <cell r="N1457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3361/QĐ-ĐHDT ngày 30/07/2026_x000D_
</v>
          </cell>
          <cell r="O1457"/>
          <cell r="P1457"/>
          <cell r="Q1457"/>
          <cell r="R1457" t="str">
            <v>Chính khóa</v>
          </cell>
          <cell r="S1457"/>
          <cell r="T1457" t="str">
            <v>K31DLK5</v>
          </cell>
          <cell r="U1457"/>
        </row>
        <row r="1458">
          <cell r="C1458" t="str">
            <v>31208258042</v>
          </cell>
          <cell r="D1458" t="str">
            <v>Nguyễn</v>
          </cell>
          <cell r="E1458" t="str">
            <v>Thị Ngọc</v>
          </cell>
          <cell r="F1458" t="str">
            <v>Dương</v>
          </cell>
          <cell r="G1458">
            <v>39255</v>
          </cell>
          <cell r="H1458" t="str">
            <v>Nữ</v>
          </cell>
          <cell r="I1458" t="str">
            <v>K-31 - Quản Trị Du Lịch &amp; Khách Sạn (Đại Học)</v>
          </cell>
          <cell r="J1458" t="str">
            <v>K31DLK5</v>
          </cell>
          <cell r="K1458"/>
          <cell r="L1458" t="str">
            <v>HỒ MINH PHÚC</v>
          </cell>
          <cell r="M1458"/>
          <cell r="N1458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3361/QĐ-ĐHDT ngày 30/07/2026_x000D_
</v>
          </cell>
          <cell r="O1458"/>
          <cell r="P1458"/>
          <cell r="Q1458"/>
          <cell r="R1458" t="str">
            <v>Chính khóa</v>
          </cell>
          <cell r="S1458"/>
          <cell r="T1458" t="str">
            <v>K31DLK5</v>
          </cell>
          <cell r="U1458"/>
        </row>
        <row r="1459">
          <cell r="C1459" t="str">
            <v>31218034011</v>
          </cell>
          <cell r="D1459" t="str">
            <v>Nguyễn</v>
          </cell>
          <cell r="E1459" t="str">
            <v>Phước Thanh</v>
          </cell>
          <cell r="F1459" t="str">
            <v>Duy</v>
          </cell>
          <cell r="G1459">
            <v>39417</v>
          </cell>
          <cell r="H1459" t="str">
            <v>Nam</v>
          </cell>
          <cell r="I1459" t="str">
            <v>K-31 - Quản Trị Du Lịch &amp; Khách Sạn (Đại Học)</v>
          </cell>
          <cell r="J1459" t="str">
            <v>K31DLK5</v>
          </cell>
          <cell r="L1459" t="str">
            <v>HỒ MINH PHÚC</v>
          </cell>
          <cell r="R1459" t="str">
            <v>Chính khóa</v>
          </cell>
          <cell r="T1459" t="str">
            <v>K31DLK5</v>
          </cell>
          <cell r="U1459" t="str">
            <v/>
          </cell>
        </row>
        <row r="1460">
          <cell r="C1460" t="str">
            <v>31208174364</v>
          </cell>
          <cell r="D1460" t="str">
            <v>Nguyễn</v>
          </cell>
          <cell r="E1460" t="str">
            <v>Võ Kiều</v>
          </cell>
          <cell r="F1460" t="str">
            <v>Giang</v>
          </cell>
          <cell r="G1460">
            <v>39275</v>
          </cell>
          <cell r="H1460" t="str">
            <v>Nữ</v>
          </cell>
          <cell r="I1460" t="str">
            <v>K-31 - Quản Trị Du Lịch &amp; Khách Sạn (Đại Học)</v>
          </cell>
          <cell r="J1460" t="str">
            <v>K31DLK5</v>
          </cell>
          <cell r="L1460" t="str">
            <v>HỒ MINH PHÚC</v>
          </cell>
          <cell r="R1460" t="str">
            <v>Chính khóa</v>
          </cell>
          <cell r="T1460" t="str">
            <v>K31DLK5</v>
          </cell>
          <cell r="U1460" t="str">
            <v/>
          </cell>
        </row>
        <row r="1461">
          <cell r="C1461" t="str">
            <v>31208072495</v>
          </cell>
          <cell r="D1461" t="str">
            <v>Nguyễn</v>
          </cell>
          <cell r="E1461" t="str">
            <v>Thị Bích</v>
          </cell>
          <cell r="F1461" t="str">
            <v>Hà</v>
          </cell>
          <cell r="G1461">
            <v>39279</v>
          </cell>
          <cell r="H1461" t="str">
            <v>Nữ</v>
          </cell>
          <cell r="I1461" t="str">
            <v>K-31 - Quản Trị Du Lịch &amp; Khách Sạn (Đại Học)</v>
          </cell>
          <cell r="J1461" t="str">
            <v>K31DLK5</v>
          </cell>
          <cell r="L1461" t="str">
            <v>HỒ MINH PHÚC</v>
          </cell>
          <cell r="R1461" t="str">
            <v>Chính khóa</v>
          </cell>
          <cell r="T1461" t="str">
            <v>K31DLK5</v>
          </cell>
          <cell r="U1461" t="str">
            <v/>
          </cell>
        </row>
        <row r="1462">
          <cell r="C1462" t="str">
            <v>31218200095</v>
          </cell>
          <cell r="D1462" t="str">
            <v>Nguyễn</v>
          </cell>
          <cell r="E1462" t="str">
            <v/>
          </cell>
          <cell r="F1462" t="str">
            <v>Hiếu</v>
          </cell>
          <cell r="G1462">
            <v>39161</v>
          </cell>
          <cell r="H1462" t="str">
            <v>Nam</v>
          </cell>
          <cell r="I1462" t="str">
            <v>K-31 - Quản Trị Du Lịch &amp; Khách Sạn (Đại Học)</v>
          </cell>
          <cell r="J1462" t="str">
            <v>K31DLK5</v>
          </cell>
          <cell r="L1462" t="str">
            <v>HỒ MINH PHÚC</v>
          </cell>
          <cell r="R1462" t="str">
            <v>Chính khóa</v>
          </cell>
          <cell r="T1462" t="str">
            <v>K31DLK5</v>
          </cell>
          <cell r="U1462" t="str">
            <v/>
          </cell>
        </row>
        <row r="1463">
          <cell r="C1463" t="str">
            <v>31218050196</v>
          </cell>
          <cell r="D1463" t="str">
            <v>Đặng</v>
          </cell>
          <cell r="E1463" t="str">
            <v>Ngọc</v>
          </cell>
          <cell r="F1463" t="str">
            <v>Hiếu</v>
          </cell>
          <cell r="G1463">
            <v>39360</v>
          </cell>
          <cell r="H1463" t="str">
            <v>Nam</v>
          </cell>
          <cell r="I1463" t="str">
            <v>K-31 - Quản Trị Du Lịch &amp; Khách Sạn (Đại Học)</v>
          </cell>
          <cell r="J1463" t="str">
            <v>K31DLK5</v>
          </cell>
          <cell r="L1463" t="str">
            <v>HỒ MINH PHÚC</v>
          </cell>
          <cell r="R1463" t="str">
            <v>Chính khóa</v>
          </cell>
          <cell r="T1463" t="str">
            <v>K31DLK5</v>
          </cell>
          <cell r="U1463" t="str">
            <v/>
          </cell>
        </row>
        <row r="1464">
          <cell r="C1464" t="str">
            <v>31218053425</v>
          </cell>
          <cell r="D1464" t="str">
            <v>Hồ</v>
          </cell>
          <cell r="E1464" t="str">
            <v>Văn</v>
          </cell>
          <cell r="F1464" t="str">
            <v>Hoàng</v>
          </cell>
          <cell r="G1464">
            <v>39437</v>
          </cell>
          <cell r="H1464" t="str">
            <v>Nam</v>
          </cell>
          <cell r="I1464" t="str">
            <v>K-31 - Quản Trị Du Lịch &amp; Khách Sạn (Đại Học)</v>
          </cell>
          <cell r="J1464" t="str">
            <v>K31DLK5</v>
          </cell>
          <cell r="L1464" t="str">
            <v>HỒ MINH PHÚC</v>
          </cell>
          <cell r="R1464" t="str">
            <v>Chính khóa</v>
          </cell>
          <cell r="T1464" t="str">
            <v>K31DLK5</v>
          </cell>
          <cell r="U1464" t="str">
            <v/>
          </cell>
        </row>
        <row r="1465">
          <cell r="C1465" t="str">
            <v>30212325685</v>
          </cell>
          <cell r="D1465" t="str">
            <v>Nguyễn</v>
          </cell>
          <cell r="E1465" t="str">
            <v>Chính</v>
          </cell>
          <cell r="F1465" t="str">
            <v>Hoàng</v>
          </cell>
          <cell r="G1465">
            <v>38651</v>
          </cell>
          <cell r="H1465" t="str">
            <v>Nam</v>
          </cell>
          <cell r="I1465" t="str">
            <v>K-31 - Quản Trị Du Lịch &amp; Khách Sạn (Đại Học)</v>
          </cell>
          <cell r="J1465" t="str">
            <v>K31DLK5</v>
          </cell>
          <cell r="K1465"/>
          <cell r="L1465" t="str">
            <v>HỒ MINH PHÚC</v>
          </cell>
          <cell r="M1465"/>
          <cell r="N1465" t="str">
            <v xml:space="preserve">- Sinh viên diện chuyển Ngành đào tạo, Chuyển từ chuyên ngành Công nghệ kỹ thuật ô tô (VJJ) sang chuyên ngành Quản trị du lịch &amp; khách sạn vào khóa K31DLK kể từ HK1 - 2026-2027, Theo QĐ số: 3475/QĐ-ĐHDT ngày 06/08/2026_x000D_
</v>
          </cell>
          <cell r="O1465"/>
          <cell r="P1465"/>
          <cell r="Q1465"/>
          <cell r="R1465" t="str">
            <v>Chính khóa</v>
          </cell>
          <cell r="S1465"/>
          <cell r="T1465" t="e">
            <v>#N/A</v>
          </cell>
          <cell r="U1465"/>
        </row>
        <row r="1466">
          <cell r="C1466" t="str">
            <v>31200353959</v>
          </cell>
          <cell r="D1466" t="str">
            <v>Huỳnh</v>
          </cell>
          <cell r="E1466" t="str">
            <v>Thị Ánh</v>
          </cell>
          <cell r="F1466" t="str">
            <v>Hồng</v>
          </cell>
          <cell r="G1466">
            <v>39441</v>
          </cell>
          <cell r="H1466" t="str">
            <v>Nữ</v>
          </cell>
          <cell r="I1466" t="str">
            <v>K-31 - Quản Trị Du Lịch &amp; Khách Sạn (Đại Học)</v>
          </cell>
          <cell r="J1466" t="str">
            <v>K31DLK5</v>
          </cell>
          <cell r="L1466" t="str">
            <v>HỒ MINH PHÚC</v>
          </cell>
          <cell r="R1466" t="str">
            <v>Chính khóa</v>
          </cell>
          <cell r="T1466" t="str">
            <v>K31DLK5</v>
          </cell>
          <cell r="U1466" t="str">
            <v/>
          </cell>
        </row>
        <row r="1467">
          <cell r="C1467" t="str">
            <v>31208047478</v>
          </cell>
          <cell r="D1467" t="str">
            <v>Phan</v>
          </cell>
          <cell r="E1467" t="str">
            <v>Thị Mỹ</v>
          </cell>
          <cell r="F1467" t="str">
            <v>Huệ</v>
          </cell>
          <cell r="G1467">
            <v>39247</v>
          </cell>
          <cell r="H1467" t="str">
            <v>Nữ</v>
          </cell>
          <cell r="I1467" t="str">
            <v>K-31 - Quản Trị Du Lịch &amp; Khách Sạn (Đại Học)</v>
          </cell>
          <cell r="J1467" t="str">
            <v>K31DLK5</v>
          </cell>
          <cell r="L1467" t="str">
            <v>HỒ MINH PHÚC</v>
          </cell>
          <cell r="R1467" t="str">
            <v>Chính khóa</v>
          </cell>
          <cell r="T1467" t="str">
            <v>K31DLK5</v>
          </cell>
          <cell r="U1467" t="str">
            <v/>
          </cell>
        </row>
        <row r="1468">
          <cell r="C1468" t="str">
            <v>30218457902</v>
          </cell>
          <cell r="D1468" t="str">
            <v>Nguyễn</v>
          </cell>
          <cell r="E1468" t="str">
            <v>Đức Lê</v>
          </cell>
          <cell r="F1468" t="str">
            <v>Huy</v>
          </cell>
          <cell r="G1468">
            <v>39015</v>
          </cell>
          <cell r="H1468" t="str">
            <v>Nam</v>
          </cell>
          <cell r="I1468" t="str">
            <v>K-31 - Quản Trị Du Lịch &amp; Khách Sạn (Đại Học)</v>
          </cell>
          <cell r="J1468" t="str">
            <v>K31DLK5</v>
          </cell>
          <cell r="K1468"/>
          <cell r="L1468" t="str">
            <v>HỒ MINH PHÚC</v>
          </cell>
          <cell r="M1468"/>
          <cell r="N1468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K31DLK kể từ HK1 Năm học: 2026-2027, Theo QĐ số: 3810/QĐ-ĐHDT ngày 20/08/2026_x000D_
</v>
          </cell>
          <cell r="O1468"/>
          <cell r="P1468"/>
          <cell r="Q1468"/>
          <cell r="R1468" t="str">
            <v>Chính khóa</v>
          </cell>
          <cell r="S1468"/>
          <cell r="T1468" t="str">
            <v>K30DLK6</v>
          </cell>
          <cell r="U1468"/>
        </row>
        <row r="1469">
          <cell r="C1469" t="str">
            <v>31208030238</v>
          </cell>
          <cell r="D1469" t="str">
            <v>Trương</v>
          </cell>
          <cell r="E1469" t="str">
            <v>Thị Nhật</v>
          </cell>
          <cell r="F1469" t="str">
            <v>Linh</v>
          </cell>
          <cell r="G1469">
            <v>39439</v>
          </cell>
          <cell r="H1469" t="str">
            <v>Nữ</v>
          </cell>
          <cell r="I1469" t="str">
            <v>K-31 - Quản Trị Du Lịch &amp; Khách Sạn (Đại Học)</v>
          </cell>
          <cell r="J1469" t="str">
            <v>K31DLK5</v>
          </cell>
          <cell r="L1469" t="str">
            <v>HỒ MINH PHÚC</v>
          </cell>
          <cell r="R1469" t="str">
            <v>Chính khóa</v>
          </cell>
          <cell r="T1469" t="str">
            <v>K31DLK5</v>
          </cell>
          <cell r="U1469" t="str">
            <v/>
          </cell>
        </row>
        <row r="1470">
          <cell r="C1470" t="str">
            <v>31208460538</v>
          </cell>
          <cell r="D1470" t="str">
            <v>Trần</v>
          </cell>
          <cell r="E1470" t="str">
            <v>Diệu Hoàng</v>
          </cell>
          <cell r="F1470" t="str">
            <v>My</v>
          </cell>
          <cell r="G1470">
            <v>39406</v>
          </cell>
          <cell r="H1470" t="str">
            <v>Nữ</v>
          </cell>
          <cell r="I1470" t="str">
            <v>K-31 - Quản Trị Du Lịch &amp; Khách Sạn (Đại Học)</v>
          </cell>
          <cell r="J1470" t="str">
            <v>K31DLK5</v>
          </cell>
          <cell r="L1470" t="str">
            <v>HỒ MINH PHÚC</v>
          </cell>
          <cell r="R1470" t="str">
            <v>Chính khóa</v>
          </cell>
          <cell r="T1470" t="str">
            <v>K31DLK5</v>
          </cell>
          <cell r="U1470" t="str">
            <v/>
          </cell>
        </row>
        <row r="1471">
          <cell r="C1471" t="str">
            <v>31208041866</v>
          </cell>
          <cell r="D1471" t="str">
            <v>Nguyễn</v>
          </cell>
          <cell r="E1471" t="str">
            <v>Thị Tuyết</v>
          </cell>
          <cell r="F1471" t="str">
            <v>My</v>
          </cell>
          <cell r="G1471">
            <v>39220</v>
          </cell>
          <cell r="H1471" t="str">
            <v>Nữ</v>
          </cell>
          <cell r="I1471" t="str">
            <v>K-31 - Quản Trị Du Lịch &amp; Khách Sạn (Đại Học)</v>
          </cell>
          <cell r="J1471" t="str">
            <v>K31DLK5</v>
          </cell>
          <cell r="L1471" t="str">
            <v>HỒ MINH PHÚC</v>
          </cell>
          <cell r="R1471" t="str">
            <v>Chính khóa</v>
          </cell>
          <cell r="T1471" t="str">
            <v>K31DLK5</v>
          </cell>
          <cell r="U1471" t="str">
            <v/>
          </cell>
        </row>
        <row r="1472">
          <cell r="C1472" t="str">
            <v>31208074111</v>
          </cell>
          <cell r="D1472" t="str">
            <v>Trần</v>
          </cell>
          <cell r="E1472" t="str">
            <v>Lê Bích</v>
          </cell>
          <cell r="F1472" t="str">
            <v>Ngọc</v>
          </cell>
          <cell r="G1472">
            <v>39220</v>
          </cell>
          <cell r="H1472" t="str">
            <v>Nữ</v>
          </cell>
          <cell r="I1472" t="str">
            <v>K-31 - Quản Trị Du Lịch &amp; Khách Sạn (Đại Học)</v>
          </cell>
          <cell r="J1472" t="str">
            <v>K31DLK5</v>
          </cell>
          <cell r="L1472" t="str">
            <v>HỒ MINH PHÚC</v>
          </cell>
          <cell r="R1472" t="str">
            <v>Chính khóa</v>
          </cell>
          <cell r="T1472" t="str">
            <v>K31DLK5</v>
          </cell>
          <cell r="U1472" t="str">
            <v/>
          </cell>
        </row>
        <row r="1473">
          <cell r="C1473" t="str">
            <v>31208072733</v>
          </cell>
          <cell r="D1473" t="str">
            <v>Nguyễn</v>
          </cell>
          <cell r="E1473" t="str">
            <v>Thị Bích</v>
          </cell>
          <cell r="F1473" t="str">
            <v>Ngọc</v>
          </cell>
          <cell r="G1473">
            <v>39186</v>
          </cell>
          <cell r="H1473" t="str">
            <v>Nữ</v>
          </cell>
          <cell r="I1473" t="str">
            <v>K-31 - Quản Trị Du Lịch &amp; Khách Sạn (Đại Học)</v>
          </cell>
          <cell r="J1473" t="str">
            <v>K31DLK5</v>
          </cell>
          <cell r="L1473" t="str">
            <v>HỒ MINH PHÚC</v>
          </cell>
          <cell r="R1473" t="str">
            <v>Chính khóa</v>
          </cell>
          <cell r="T1473" t="str">
            <v>K31DLK5</v>
          </cell>
          <cell r="U1473" t="str">
            <v/>
          </cell>
        </row>
        <row r="1474">
          <cell r="C1474" t="str">
            <v>31218075868</v>
          </cell>
          <cell r="D1474" t="str">
            <v>Nguyễn</v>
          </cell>
          <cell r="E1474" t="str">
            <v>Công Thành</v>
          </cell>
          <cell r="F1474" t="str">
            <v>Nhân</v>
          </cell>
          <cell r="G1474">
            <v>39110</v>
          </cell>
          <cell r="H1474" t="str">
            <v>Nam</v>
          </cell>
          <cell r="I1474" t="str">
            <v>K-31 - Quản Trị Du Lịch &amp; Khách Sạn (Đại Học)</v>
          </cell>
          <cell r="J1474" t="str">
            <v>K31DLK5</v>
          </cell>
          <cell r="L1474" t="str">
            <v>HỒ MINH PHÚC</v>
          </cell>
          <cell r="R1474" t="str">
            <v>Chính khóa</v>
          </cell>
          <cell r="T1474" t="str">
            <v>K31DLK5</v>
          </cell>
          <cell r="U1474" t="str">
            <v/>
          </cell>
        </row>
        <row r="1475">
          <cell r="C1475" t="str">
            <v>31206272906</v>
          </cell>
          <cell r="D1475" t="str">
            <v>Nguyễn</v>
          </cell>
          <cell r="E1475" t="str">
            <v>Phan Thục</v>
          </cell>
          <cell r="F1475" t="str">
            <v>Nhi</v>
          </cell>
          <cell r="G1475">
            <v>39219</v>
          </cell>
          <cell r="H1475" t="str">
            <v>Nữ</v>
          </cell>
          <cell r="I1475" t="str">
            <v>K-31 - Quản Trị Du Lịch &amp; Khách Sạn (Đại Học)</v>
          </cell>
          <cell r="J1475" t="str">
            <v>K31DLK5</v>
          </cell>
          <cell r="L1475" t="str">
            <v>HỒ MINH PHÚC</v>
          </cell>
          <cell r="R1475" t="str">
            <v>Chính khóa</v>
          </cell>
          <cell r="T1475" t="str">
            <v>K31DLK5</v>
          </cell>
          <cell r="U1475" t="str">
            <v/>
          </cell>
        </row>
        <row r="1476">
          <cell r="C1476" t="str">
            <v>31200361891</v>
          </cell>
          <cell r="D1476" t="str">
            <v>Lại</v>
          </cell>
          <cell r="E1476" t="str">
            <v>Thị Quỳnh</v>
          </cell>
          <cell r="F1476" t="str">
            <v>Nhi</v>
          </cell>
          <cell r="G1476">
            <v>39320</v>
          </cell>
          <cell r="H1476" t="str">
            <v>Nữ</v>
          </cell>
          <cell r="I1476" t="str">
            <v>K-31 - Quản Trị Du Lịch &amp; Khách Sạn (Đại Học)</v>
          </cell>
          <cell r="J1476" t="str">
            <v>K31DLK5</v>
          </cell>
          <cell r="L1476" t="str">
            <v>HỒ MINH PHÚC</v>
          </cell>
          <cell r="R1476" t="str">
            <v>Chính khóa</v>
          </cell>
          <cell r="T1476" t="str">
            <v>K31DLK5</v>
          </cell>
          <cell r="U1476" t="str">
            <v/>
          </cell>
        </row>
        <row r="1477">
          <cell r="C1477" t="str">
            <v>31200455866</v>
          </cell>
          <cell r="D1477" t="str">
            <v>Nguyễn</v>
          </cell>
          <cell r="E1477" t="str">
            <v>Võ Quỳnh</v>
          </cell>
          <cell r="F1477" t="str">
            <v>Nhi</v>
          </cell>
          <cell r="G1477">
            <v>39438</v>
          </cell>
          <cell r="H1477" t="str">
            <v>Nữ</v>
          </cell>
          <cell r="I1477" t="str">
            <v>K-31 - Quản Trị Du Lịch &amp; Khách Sạn (Đại Học)</v>
          </cell>
          <cell r="J1477" t="str">
            <v>K31DLK5</v>
          </cell>
          <cell r="L1477" t="str">
            <v>HỒ MINH PHÚC</v>
          </cell>
          <cell r="R1477" t="str">
            <v>Chính khóa</v>
          </cell>
          <cell r="T1477" t="str">
            <v>K31DLK5</v>
          </cell>
          <cell r="U1477" t="str">
            <v/>
          </cell>
        </row>
        <row r="1478">
          <cell r="C1478" t="str">
            <v>31204831126</v>
          </cell>
          <cell r="D1478" t="str">
            <v>Trương</v>
          </cell>
          <cell r="E1478" t="str">
            <v>Thị Quỳnh</v>
          </cell>
          <cell r="F1478" t="str">
            <v>Như</v>
          </cell>
          <cell r="G1478">
            <v>39348</v>
          </cell>
          <cell r="H1478" t="str">
            <v>Nữ</v>
          </cell>
          <cell r="I1478" t="str">
            <v>K-31 - Quản Trị Du Lịch &amp; Khách Sạn (Đại Học)</v>
          </cell>
          <cell r="J1478" t="str">
            <v>K31DLK5</v>
          </cell>
          <cell r="L1478" t="str">
            <v>HỒ MINH PHÚC</v>
          </cell>
          <cell r="R1478" t="str">
            <v>Chính khóa</v>
          </cell>
          <cell r="T1478" t="str">
            <v>K31DLK5</v>
          </cell>
          <cell r="U1478" t="str">
            <v/>
          </cell>
        </row>
        <row r="1479">
          <cell r="C1479" t="str">
            <v>31218054874</v>
          </cell>
          <cell r="D1479" t="str">
            <v>Lê</v>
          </cell>
          <cell r="E1479" t="str">
            <v>Văn</v>
          </cell>
          <cell r="F1479" t="str">
            <v>Quang</v>
          </cell>
          <cell r="G1479">
            <v>39388</v>
          </cell>
          <cell r="H1479" t="str">
            <v>Nam</v>
          </cell>
          <cell r="I1479" t="str">
            <v>K-31 - Quản Trị Du Lịch &amp; Khách Sạn (Đại Học)</v>
          </cell>
          <cell r="J1479" t="str">
            <v>K31DLK5</v>
          </cell>
          <cell r="L1479" t="str">
            <v>HỒ MINH PHÚC</v>
          </cell>
          <cell r="R1479" t="str">
            <v>Chính khóa</v>
          </cell>
          <cell r="T1479" t="str">
            <v>K31DLK5</v>
          </cell>
          <cell r="U1479" t="str">
            <v/>
          </cell>
        </row>
        <row r="1480">
          <cell r="C1480" t="str">
            <v>31208069194</v>
          </cell>
          <cell r="D1480" t="str">
            <v>Trương</v>
          </cell>
          <cell r="E1480" t="str">
            <v>Bảo</v>
          </cell>
          <cell r="F1480" t="str">
            <v>Quyên</v>
          </cell>
          <cell r="G1480">
            <v>39302</v>
          </cell>
          <cell r="H1480" t="str">
            <v>Nữ</v>
          </cell>
          <cell r="I1480" t="str">
            <v>K-31 - Quản Trị Du Lịch &amp; Khách Sạn (Đại Học)</v>
          </cell>
          <cell r="J1480" t="str">
            <v>K31DLK5</v>
          </cell>
          <cell r="L1480" t="str">
            <v>HỒ MINH PHÚC</v>
          </cell>
          <cell r="R1480" t="str">
            <v>Chính khóa</v>
          </cell>
          <cell r="T1480" t="str">
            <v>K31DLK5</v>
          </cell>
          <cell r="U1480" t="str">
            <v/>
          </cell>
        </row>
        <row r="1481">
          <cell r="C1481" t="str">
            <v>31218052523</v>
          </cell>
          <cell r="D1481" t="str">
            <v>Dương</v>
          </cell>
          <cell r="E1481" t="str">
            <v>Công</v>
          </cell>
          <cell r="F1481" t="str">
            <v>Sơn</v>
          </cell>
          <cell r="G1481">
            <v>39438</v>
          </cell>
          <cell r="H1481" t="str">
            <v>Nam</v>
          </cell>
          <cell r="I1481" t="str">
            <v>K-31 - Quản Trị Du Lịch &amp; Khách Sạn (Đại Học)</v>
          </cell>
          <cell r="J1481" t="str">
            <v>K31DLK5</v>
          </cell>
          <cell r="L1481" t="str">
            <v>HỒ MINH PHÚC</v>
          </cell>
          <cell r="R1481" t="str">
            <v>Chính khóa</v>
          </cell>
          <cell r="T1481" t="str">
            <v>K31DLK5</v>
          </cell>
          <cell r="U1481" t="str">
            <v/>
          </cell>
        </row>
        <row r="1482">
          <cell r="C1482" t="str">
            <v>31218045091</v>
          </cell>
          <cell r="D1482" t="str">
            <v>Võ</v>
          </cell>
          <cell r="E1482" t="str">
            <v>Văn</v>
          </cell>
          <cell r="F1482" t="str">
            <v>Tâm</v>
          </cell>
          <cell r="G1482">
            <v>39089</v>
          </cell>
          <cell r="H1482" t="str">
            <v>Nam</v>
          </cell>
          <cell r="I1482" t="str">
            <v>K-31 - Quản Trị Du Lịch &amp; Khách Sạn (Đại Học)</v>
          </cell>
          <cell r="J1482" t="str">
            <v>K31DLK5</v>
          </cell>
          <cell r="L1482" t="str">
            <v>HỒ MINH PHÚC</v>
          </cell>
          <cell r="R1482" t="str">
            <v>Chính khóa</v>
          </cell>
          <cell r="T1482" t="str">
            <v>K31DLK5</v>
          </cell>
          <cell r="U1482" t="str">
            <v/>
          </cell>
        </row>
        <row r="1483">
          <cell r="C1483" t="str">
            <v>31208049275</v>
          </cell>
          <cell r="D1483" t="str">
            <v>Nguyễn</v>
          </cell>
          <cell r="E1483" t="str">
            <v>Hồng Hương</v>
          </cell>
          <cell r="F1483" t="str">
            <v>Thảo</v>
          </cell>
          <cell r="G1483">
            <v>39171</v>
          </cell>
          <cell r="H1483" t="str">
            <v>Nữ</v>
          </cell>
          <cell r="I1483" t="str">
            <v>K-31 - Quản Trị Du Lịch &amp; Khách Sạn (Đại Học)</v>
          </cell>
          <cell r="J1483" t="str">
            <v>K31DLK5</v>
          </cell>
          <cell r="L1483" t="str">
            <v>HỒ MINH PHÚC</v>
          </cell>
          <cell r="R1483" t="str">
            <v>Chính khóa</v>
          </cell>
          <cell r="T1483" t="str">
            <v>K31DLK5</v>
          </cell>
          <cell r="U1483" t="str">
            <v/>
          </cell>
        </row>
        <row r="1484">
          <cell r="C1484" t="str">
            <v>31210369025</v>
          </cell>
          <cell r="D1484" t="str">
            <v>Nguyễn</v>
          </cell>
          <cell r="E1484" t="str">
            <v>Xuân</v>
          </cell>
          <cell r="F1484" t="str">
            <v>Thống</v>
          </cell>
          <cell r="G1484">
            <v>39086</v>
          </cell>
          <cell r="H1484" t="str">
            <v>Nam</v>
          </cell>
          <cell r="I1484" t="str">
            <v>K-31 - Quản Trị Du Lịch &amp; Khách Sạn (Đại Học)</v>
          </cell>
          <cell r="J1484" t="str">
            <v>K31DLK5</v>
          </cell>
          <cell r="L1484" t="str">
            <v>HỒ MINH PHÚC</v>
          </cell>
          <cell r="R1484" t="str">
            <v>Chính khóa</v>
          </cell>
          <cell r="T1484" t="str">
            <v>K31DLK5</v>
          </cell>
          <cell r="U1484" t="str">
            <v/>
          </cell>
        </row>
        <row r="1485">
          <cell r="C1485" t="str">
            <v>31208030141</v>
          </cell>
          <cell r="D1485" t="str">
            <v>Mai</v>
          </cell>
          <cell r="E1485" t="str">
            <v>Minh</v>
          </cell>
          <cell r="F1485" t="str">
            <v>Thư</v>
          </cell>
          <cell r="G1485">
            <v>39220</v>
          </cell>
          <cell r="H1485" t="str">
            <v>Nữ</v>
          </cell>
          <cell r="I1485" t="str">
            <v>K-31 - Quản Trị Du Lịch &amp; Khách Sạn (Đại Học)</v>
          </cell>
          <cell r="J1485" t="str">
            <v>K31DLK5</v>
          </cell>
          <cell r="L1485" t="str">
            <v>HỒ MINH PHÚC</v>
          </cell>
          <cell r="R1485" t="str">
            <v>Chính khóa</v>
          </cell>
          <cell r="T1485" t="str">
            <v>K31DLK5</v>
          </cell>
          <cell r="U1485" t="str">
            <v/>
          </cell>
        </row>
        <row r="1486">
          <cell r="C1486" t="str">
            <v>31208053877</v>
          </cell>
          <cell r="D1486" t="str">
            <v>Tôn</v>
          </cell>
          <cell r="E1486" t="str">
            <v>Nữ Minh</v>
          </cell>
          <cell r="F1486" t="str">
            <v>Thư</v>
          </cell>
          <cell r="G1486">
            <v>39091</v>
          </cell>
          <cell r="H1486" t="str">
            <v>Nữ</v>
          </cell>
          <cell r="I1486" t="str">
            <v>K-31 - Quản Trị Du Lịch &amp; Khách Sạn (Đại Học)</v>
          </cell>
          <cell r="J1486" t="str">
            <v>K31DLK5</v>
          </cell>
          <cell r="L1486" t="str">
            <v>HỒ MINH PHÚC</v>
          </cell>
          <cell r="R1486" t="str">
            <v>Chính khóa</v>
          </cell>
          <cell r="T1486" t="str">
            <v>K31DLK5</v>
          </cell>
          <cell r="U1486" t="str">
            <v/>
          </cell>
        </row>
        <row r="1487">
          <cell r="C1487" t="str">
            <v>31208057716</v>
          </cell>
          <cell r="D1487" t="str">
            <v>Dương</v>
          </cell>
          <cell r="E1487" t="str">
            <v>Tô Đang</v>
          </cell>
          <cell r="F1487" t="str">
            <v>Thùy</v>
          </cell>
          <cell r="G1487">
            <v>39177</v>
          </cell>
          <cell r="H1487" t="str">
            <v>Nữ</v>
          </cell>
          <cell r="I1487" t="str">
            <v>K-31 - Quản Trị Du Lịch &amp; Khách Sạn (Đại Học)</v>
          </cell>
          <cell r="J1487" t="str">
            <v>K31DLK5</v>
          </cell>
          <cell r="L1487" t="str">
            <v>HỒ MINH PHÚC</v>
          </cell>
          <cell r="R1487" t="str">
            <v>Chính khóa</v>
          </cell>
          <cell r="T1487" t="str">
            <v>K31DLK5</v>
          </cell>
          <cell r="U1487" t="str">
            <v/>
          </cell>
        </row>
        <row r="1488">
          <cell r="C1488" t="str">
            <v>31208160210</v>
          </cell>
          <cell r="D1488" t="str">
            <v>Nguyễn</v>
          </cell>
          <cell r="E1488" t="str">
            <v>Thủy</v>
          </cell>
          <cell r="F1488" t="str">
            <v>Tiên</v>
          </cell>
          <cell r="G1488">
            <v>39191</v>
          </cell>
          <cell r="H1488" t="str">
            <v>Nữ</v>
          </cell>
          <cell r="I1488" t="str">
            <v>K-31 - Quản Trị Du Lịch &amp; Khách Sạn (Đại Học)</v>
          </cell>
          <cell r="J1488" t="str">
            <v>K31DLK5</v>
          </cell>
          <cell r="L1488" t="str">
            <v>HỒ MINH PHÚC</v>
          </cell>
          <cell r="R1488" t="str">
            <v>Chính khóa</v>
          </cell>
          <cell r="T1488" t="str">
            <v>K31DLK5</v>
          </cell>
          <cell r="U1488" t="str">
            <v/>
          </cell>
        </row>
        <row r="1489">
          <cell r="C1489" t="str">
            <v>31208053648</v>
          </cell>
          <cell r="D1489" t="str">
            <v>Nguyễn</v>
          </cell>
          <cell r="E1489" t="str">
            <v>Vũ Thủy</v>
          </cell>
          <cell r="F1489" t="str">
            <v>Tiên</v>
          </cell>
          <cell r="G1489">
            <v>39377</v>
          </cell>
          <cell r="H1489" t="str">
            <v>Nữ</v>
          </cell>
          <cell r="I1489" t="str">
            <v>K-31 - Quản Trị Du Lịch &amp; Khách Sạn (Đại Học)</v>
          </cell>
          <cell r="J1489" t="str">
            <v>K31DLK5</v>
          </cell>
          <cell r="L1489" t="str">
            <v>HỒ MINH PHÚC</v>
          </cell>
          <cell r="R1489" t="str">
            <v>Chính khóa</v>
          </cell>
          <cell r="T1489" t="str">
            <v>K31DLK5</v>
          </cell>
          <cell r="U1489" t="str">
            <v/>
          </cell>
        </row>
        <row r="1490">
          <cell r="C1490" t="str">
            <v>31208069289</v>
          </cell>
          <cell r="D1490" t="str">
            <v>Huỳnh</v>
          </cell>
          <cell r="E1490" t="str">
            <v>Thị Ngọc</v>
          </cell>
          <cell r="F1490" t="str">
            <v>Trâm</v>
          </cell>
          <cell r="G1490">
            <v>39207</v>
          </cell>
          <cell r="H1490" t="str">
            <v>Nữ</v>
          </cell>
          <cell r="I1490" t="str">
            <v>K-31 - Quản Trị Du Lịch &amp; Khách Sạn (Đại Học)</v>
          </cell>
          <cell r="J1490" t="str">
            <v>K31DLK5</v>
          </cell>
          <cell r="L1490" t="str">
            <v>HỒ MINH PHÚC</v>
          </cell>
          <cell r="R1490" t="str">
            <v>Chính khóa</v>
          </cell>
          <cell r="T1490" t="str">
            <v>K31DLK5</v>
          </cell>
          <cell r="U1490" t="str">
            <v/>
          </cell>
        </row>
        <row r="1491">
          <cell r="C1491" t="str">
            <v>31206675742</v>
          </cell>
          <cell r="D1491" t="str">
            <v>Lê</v>
          </cell>
          <cell r="E1491" t="str">
            <v>Thị Thùy</v>
          </cell>
          <cell r="F1491" t="str">
            <v>Trang</v>
          </cell>
          <cell r="G1491">
            <v>38956</v>
          </cell>
          <cell r="H1491" t="str">
            <v>Nữ</v>
          </cell>
          <cell r="I1491" t="str">
            <v>K-31 - Quản Trị Du Lịch &amp; Khách Sạn (Đại Học)</v>
          </cell>
          <cell r="J1491" t="str">
            <v>K31DLK5</v>
          </cell>
          <cell r="L1491" t="str">
            <v>HỒ MINH PHÚC</v>
          </cell>
          <cell r="R1491" t="str">
            <v>Chính khóa</v>
          </cell>
          <cell r="T1491" t="str">
            <v>K31DLK5</v>
          </cell>
          <cell r="U1491" t="str">
            <v/>
          </cell>
        </row>
        <row r="1492">
          <cell r="C1492" t="str">
            <v>31208060677</v>
          </cell>
          <cell r="D1492" t="str">
            <v>Mai</v>
          </cell>
          <cell r="E1492" t="str">
            <v>Thị Thùy</v>
          </cell>
          <cell r="F1492" t="str">
            <v>Trang</v>
          </cell>
          <cell r="G1492">
            <v>39095</v>
          </cell>
          <cell r="H1492" t="str">
            <v>Nữ</v>
          </cell>
          <cell r="I1492" t="str">
            <v>K-31 - Quản Trị Du Lịch &amp; Khách Sạn (Đại Học)</v>
          </cell>
          <cell r="J1492" t="str">
            <v>K31DLK5</v>
          </cell>
          <cell r="L1492" t="str">
            <v>HỒ MINH PHÚC</v>
          </cell>
          <cell r="R1492" t="str">
            <v>Chính khóa</v>
          </cell>
          <cell r="T1492" t="str">
            <v>K31DLK5</v>
          </cell>
          <cell r="U1492" t="str">
            <v/>
          </cell>
        </row>
        <row r="1493">
          <cell r="C1493" t="str">
            <v>31218069638</v>
          </cell>
          <cell r="D1493" t="str">
            <v>Nguyễn</v>
          </cell>
          <cell r="E1493" t="str">
            <v>Công</v>
          </cell>
          <cell r="F1493" t="str">
            <v>Trị</v>
          </cell>
          <cell r="G1493">
            <v>39273</v>
          </cell>
          <cell r="H1493" t="str">
            <v>Nam</v>
          </cell>
          <cell r="I1493" t="str">
            <v>K-31 - Quản Trị Du Lịch &amp; Khách Sạn (Đại Học)</v>
          </cell>
          <cell r="J1493" t="str">
            <v>K31DLK5</v>
          </cell>
          <cell r="L1493" t="str">
            <v>HỒ MINH PHÚC</v>
          </cell>
          <cell r="R1493" t="str">
            <v>Chính khóa</v>
          </cell>
          <cell r="T1493" t="str">
            <v>K31DLK5</v>
          </cell>
          <cell r="U1493" t="str">
            <v/>
          </cell>
        </row>
        <row r="1494">
          <cell r="C1494" t="str">
            <v>31211553495</v>
          </cell>
          <cell r="D1494" t="str">
            <v>Nguyễn</v>
          </cell>
          <cell r="E1494" t="str">
            <v>Đỗ</v>
          </cell>
          <cell r="F1494" t="str">
            <v>Tuân</v>
          </cell>
          <cell r="G1494">
            <v>39428</v>
          </cell>
          <cell r="H1494" t="str">
            <v>Nam</v>
          </cell>
          <cell r="I1494" t="str">
            <v>K-31 - Quản Trị Du Lịch &amp; Khách Sạn (Đại Học)</v>
          </cell>
          <cell r="J1494" t="str">
            <v>K31DLK5</v>
          </cell>
          <cell r="K1494"/>
          <cell r="L1494" t="str">
            <v>HỒ MINH PHÚC</v>
          </cell>
          <cell r="M1494"/>
          <cell r="N1494" t="str">
            <v xml:space="preserve">- Sinh viên diện chuyển Ngành đào tạo, Chuyển từ chuyên ngành An ninh mạng chuẩn CMU sang chuyên ngành Quản trị du lịch &amp; khách sạn vào khóa K31DLK kể từ HK1 - 2026-2027, Theo QĐ số: 3308/QĐ-ĐHDT ngày 27/07/2026_x000D_
</v>
          </cell>
          <cell r="O1494"/>
          <cell r="P1494"/>
          <cell r="Q1494"/>
          <cell r="R1494" t="str">
            <v>Chính khóa</v>
          </cell>
          <cell r="S1494"/>
          <cell r="T1494" t="str">
            <v>K31DLK5</v>
          </cell>
          <cell r="U1494"/>
        </row>
        <row r="1495">
          <cell r="C1495" t="str">
            <v>31218051135</v>
          </cell>
          <cell r="D1495" t="str">
            <v>Ngô</v>
          </cell>
          <cell r="E1495" t="str">
            <v>Anh</v>
          </cell>
          <cell r="F1495" t="str">
            <v>Tuấn</v>
          </cell>
          <cell r="G1495">
            <v>38983</v>
          </cell>
          <cell r="H1495" t="str">
            <v>Nam</v>
          </cell>
          <cell r="I1495" t="str">
            <v>K-31 - Quản Trị Du Lịch &amp; Khách Sạn (Đại Học)</v>
          </cell>
          <cell r="J1495" t="str">
            <v>K31DLK5</v>
          </cell>
          <cell r="L1495" t="str">
            <v>HỒ MINH PHÚC</v>
          </cell>
          <cell r="R1495" t="str">
            <v>Chính khóa</v>
          </cell>
          <cell r="T1495" t="str">
            <v>K31DLK5</v>
          </cell>
          <cell r="U1495" t="str">
            <v/>
          </cell>
        </row>
        <row r="1496">
          <cell r="C1496" t="str">
            <v>31208062210</v>
          </cell>
          <cell r="D1496" t="str">
            <v>Võ</v>
          </cell>
          <cell r="E1496" t="str">
            <v>Thị Ánh</v>
          </cell>
          <cell r="F1496" t="str">
            <v>Vi</v>
          </cell>
          <cell r="G1496">
            <v>39268</v>
          </cell>
          <cell r="H1496" t="str">
            <v>Nữ</v>
          </cell>
          <cell r="I1496" t="str">
            <v>K-31 - Quản Trị Du Lịch &amp; Khách Sạn (Đại Học)</v>
          </cell>
          <cell r="J1496" t="str">
            <v>K31DLK5</v>
          </cell>
          <cell r="L1496" t="str">
            <v>HỒ MINH PHÚC</v>
          </cell>
          <cell r="R1496" t="str">
            <v>Chính khóa</v>
          </cell>
          <cell r="T1496" t="str">
            <v>K31DLK5</v>
          </cell>
          <cell r="U1496" t="str">
            <v/>
          </cell>
        </row>
        <row r="1497">
          <cell r="C1497" t="str">
            <v>31208053626</v>
          </cell>
          <cell r="D1497" t="str">
            <v>Trần</v>
          </cell>
          <cell r="E1497" t="str">
            <v>Thị Kiều</v>
          </cell>
          <cell r="F1497" t="str">
            <v>Vi</v>
          </cell>
          <cell r="G1497">
            <v>39156</v>
          </cell>
          <cell r="H1497" t="str">
            <v>Nữ</v>
          </cell>
          <cell r="I1497" t="str">
            <v>K-31 - Quản Trị Du Lịch &amp; Khách Sạn (Đại Học)</v>
          </cell>
          <cell r="J1497" t="str">
            <v>K31DLK5</v>
          </cell>
          <cell r="L1497" t="str">
            <v>HỒ MINH PHÚC</v>
          </cell>
          <cell r="R1497" t="str">
            <v>Chính khóa</v>
          </cell>
          <cell r="T1497" t="str">
            <v>K31DLK5</v>
          </cell>
          <cell r="U1497" t="str">
            <v/>
          </cell>
        </row>
        <row r="1498">
          <cell r="C1498" t="str">
            <v>31214662689</v>
          </cell>
          <cell r="D1498" t="str">
            <v>Lê</v>
          </cell>
          <cell r="E1498" t="str">
            <v>Thanh</v>
          </cell>
          <cell r="F1498" t="str">
            <v>Việt</v>
          </cell>
          <cell r="G1498">
            <v>39162</v>
          </cell>
          <cell r="H1498" t="str">
            <v>Nam</v>
          </cell>
          <cell r="I1498" t="str">
            <v>K-31 - Quản Trị Du Lịch &amp; Khách Sạn (Đại Học)</v>
          </cell>
          <cell r="J1498" t="str">
            <v>K31DLK5</v>
          </cell>
          <cell r="L1498" t="str">
            <v>HỒ MINH PHÚC</v>
          </cell>
          <cell r="R1498" t="str">
            <v>Chính khóa</v>
          </cell>
          <cell r="T1498" t="str">
            <v>K31DLK5</v>
          </cell>
          <cell r="U1498" t="str">
            <v/>
          </cell>
        </row>
        <row r="1499">
          <cell r="C1499" t="str">
            <v>31206750250</v>
          </cell>
          <cell r="D1499" t="str">
            <v>Nguyễn</v>
          </cell>
          <cell r="E1499" t="str">
            <v>Phạm Yến</v>
          </cell>
          <cell r="F1499" t="str">
            <v>Vy</v>
          </cell>
          <cell r="G1499">
            <v>39415</v>
          </cell>
          <cell r="H1499" t="str">
            <v>Nữ</v>
          </cell>
          <cell r="I1499" t="str">
            <v>K-31 - Quản Trị Du Lịch &amp; Khách Sạn (Đại Học)</v>
          </cell>
          <cell r="J1499" t="str">
            <v>K31DLK5</v>
          </cell>
          <cell r="L1499" t="str">
            <v>HỒ MINH PHÚC</v>
          </cell>
          <cell r="R1499" t="str">
            <v>Chính khóa</v>
          </cell>
          <cell r="T1499" t="str">
            <v>K31DLK5</v>
          </cell>
          <cell r="U1499" t="str">
            <v/>
          </cell>
        </row>
        <row r="1500">
          <cell r="C1500" t="str">
            <v>31200353765</v>
          </cell>
          <cell r="D1500" t="str">
            <v>Nguyễn</v>
          </cell>
          <cell r="E1500" t="str">
            <v>Khánh Tịnh</v>
          </cell>
          <cell r="F1500" t="str">
            <v>Yên</v>
          </cell>
          <cell r="G1500">
            <v>39376</v>
          </cell>
          <cell r="H1500" t="str">
            <v>Nữ</v>
          </cell>
          <cell r="I1500" t="str">
            <v>K-31 - Quản Trị Du Lịch &amp; Khách Sạn (Đại Học)</v>
          </cell>
          <cell r="J1500" t="str">
            <v>K31DLK5</v>
          </cell>
          <cell r="L1500" t="str">
            <v>HỒ MINH PHÚC</v>
          </cell>
          <cell r="R1500" t="str">
            <v>Chính khóa</v>
          </cell>
          <cell r="T1500" t="str">
            <v>K31DLK5</v>
          </cell>
          <cell r="U1500" t="str">
            <v/>
          </cell>
        </row>
        <row r="1501">
          <cell r="C1501" t="str">
            <v>31208059979</v>
          </cell>
          <cell r="D1501" t="str">
            <v>Đinh</v>
          </cell>
          <cell r="E1501" t="str">
            <v>Trần My</v>
          </cell>
          <cell r="F1501" t="str">
            <v>An</v>
          </cell>
          <cell r="G1501">
            <v>39157</v>
          </cell>
          <cell r="H1501" t="str">
            <v>Nữ</v>
          </cell>
          <cell r="I1501" t="str">
            <v>K-31 - Quản Trị Du Lịch &amp; Khách Sạn (Đại Học)</v>
          </cell>
          <cell r="J1501" t="str">
            <v>K31DLK6</v>
          </cell>
          <cell r="L1501" t="str">
            <v>HỒ MINH PHÚC</v>
          </cell>
          <cell r="R1501" t="str">
            <v>Chính khóa</v>
          </cell>
          <cell r="T1501" t="str">
            <v>K31DLK6</v>
          </cell>
          <cell r="U1501" t="str">
            <v/>
          </cell>
        </row>
        <row r="1502">
          <cell r="C1502" t="str">
            <v>31212133583</v>
          </cell>
          <cell r="D1502" t="str">
            <v>Lê</v>
          </cell>
          <cell r="E1502" t="str">
            <v>Đức Hoài</v>
          </cell>
          <cell r="F1502" t="str">
            <v>Ân</v>
          </cell>
          <cell r="G1502">
            <v>39275</v>
          </cell>
          <cell r="H1502" t="str">
            <v>Nam</v>
          </cell>
          <cell r="I1502" t="str">
            <v>K-31 - Quản Trị Du Lịch &amp; Khách Sạn (Đại Học)</v>
          </cell>
          <cell r="J1502" t="str">
            <v>K31DLK6</v>
          </cell>
          <cell r="L1502" t="str">
            <v>HỒ MINH PHÚC</v>
          </cell>
          <cell r="R1502" t="str">
            <v>Chính khóa</v>
          </cell>
          <cell r="T1502" t="str">
            <v>K31DLK6</v>
          </cell>
          <cell r="U1502" t="str">
            <v/>
          </cell>
        </row>
        <row r="1503">
          <cell r="C1503" t="str">
            <v>31208072866</v>
          </cell>
          <cell r="D1503" t="str">
            <v>Nguyễn</v>
          </cell>
          <cell r="E1503" t="str">
            <v>Thị Kiều</v>
          </cell>
          <cell r="F1503" t="str">
            <v>Anh</v>
          </cell>
          <cell r="G1503">
            <v>39420</v>
          </cell>
          <cell r="H1503" t="str">
            <v>Nữ</v>
          </cell>
          <cell r="I1503" t="str">
            <v>K-31 - Quản Trị Du Lịch &amp; Khách Sạn (Đại Học)</v>
          </cell>
          <cell r="J1503" t="str">
            <v>K31DLK6</v>
          </cell>
          <cell r="L1503" t="str">
            <v>HỒ MINH PHÚC</v>
          </cell>
          <cell r="R1503" t="str">
            <v>Chính khóa</v>
          </cell>
          <cell r="T1503" t="str">
            <v>K31DLK6</v>
          </cell>
          <cell r="U1503" t="str">
            <v/>
          </cell>
        </row>
        <row r="1504">
          <cell r="C1504" t="str">
            <v>31211144083</v>
          </cell>
          <cell r="D1504" t="str">
            <v>Lê</v>
          </cell>
          <cell r="E1504" t="str">
            <v>Kim</v>
          </cell>
          <cell r="F1504" t="str">
            <v>Bảo</v>
          </cell>
          <cell r="G1504">
            <v>39399</v>
          </cell>
          <cell r="H1504" t="str">
            <v>Nam</v>
          </cell>
          <cell r="I1504" t="str">
            <v>K-31 - Quản Trị Du Lịch &amp; Khách Sạn (Đại Học)</v>
          </cell>
          <cell r="J1504" t="str">
            <v>K31DLK6</v>
          </cell>
          <cell r="K1504"/>
          <cell r="L1504" t="str">
            <v>HỒ MINH PHÚC</v>
          </cell>
          <cell r="M1504"/>
          <cell r="N1504" t="str">
            <v xml:space="preserve">- Sinh viên diện chuyển Ngành đào tạo, Chuyển từ chuyên ngành Kỹ thuật máy tính sang chuyên ngành Quản trị du lịch &amp; khách sạn vào khóa K31DLK kể từ HK1 - 2026-2027, Theo QĐ số: 3475/QĐ-ĐHDT ngày 06/08/2026_x000D_
</v>
          </cell>
          <cell r="O1504"/>
          <cell r="P1504"/>
          <cell r="Q1504"/>
          <cell r="R1504" t="str">
            <v>Chính khóa</v>
          </cell>
          <cell r="S1504"/>
          <cell r="T1504" t="str">
            <v>K31DLK6</v>
          </cell>
          <cell r="U1504"/>
        </row>
        <row r="1505">
          <cell r="C1505" t="str">
            <v>31218053321</v>
          </cell>
          <cell r="D1505" t="str">
            <v>Võ</v>
          </cell>
          <cell r="E1505" t="str">
            <v>Hồng Hải</v>
          </cell>
          <cell r="F1505" t="str">
            <v>Đăng</v>
          </cell>
          <cell r="G1505">
            <v>39195</v>
          </cell>
          <cell r="H1505" t="str">
            <v>Nam</v>
          </cell>
          <cell r="I1505" t="str">
            <v>K-31 - Quản Trị Du Lịch &amp; Khách Sạn (Đại Học)</v>
          </cell>
          <cell r="J1505" t="str">
            <v>K31DLK6</v>
          </cell>
          <cell r="L1505" t="str">
            <v>HỒ MINH PHÚC</v>
          </cell>
          <cell r="R1505" t="str">
            <v>Chính khóa</v>
          </cell>
          <cell r="T1505" t="str">
            <v>K31DLK6</v>
          </cell>
          <cell r="U1505" t="str">
            <v/>
          </cell>
        </row>
        <row r="1506">
          <cell r="C1506" t="str">
            <v>31208136060</v>
          </cell>
          <cell r="D1506" t="str">
            <v>Dương</v>
          </cell>
          <cell r="E1506" t="str">
            <v>Ngọc Thùy</v>
          </cell>
          <cell r="F1506" t="str">
            <v>Dương</v>
          </cell>
          <cell r="G1506">
            <v>39431</v>
          </cell>
          <cell r="H1506" t="str">
            <v>Nữ</v>
          </cell>
          <cell r="I1506" t="str">
            <v>K-31 - Quản Trị Du Lịch &amp; Khách Sạn (Đại Học)</v>
          </cell>
          <cell r="J1506" t="str">
            <v>K31DLK6</v>
          </cell>
          <cell r="L1506" t="str">
            <v>HỒ MINH PHÚC</v>
          </cell>
          <cell r="R1506" t="str">
            <v>Chính khóa</v>
          </cell>
          <cell r="T1506" t="str">
            <v>K31DLK6</v>
          </cell>
          <cell r="U1506" t="str">
            <v/>
          </cell>
        </row>
        <row r="1507">
          <cell r="C1507" t="str">
            <v>30212350616</v>
          </cell>
          <cell r="D1507" t="str">
            <v>Trương</v>
          </cell>
          <cell r="E1507" t="str">
            <v>Nhật</v>
          </cell>
          <cell r="F1507" t="str">
            <v>Duy</v>
          </cell>
          <cell r="G1507">
            <v>38908</v>
          </cell>
          <cell r="H1507" t="str">
            <v>Nam</v>
          </cell>
          <cell r="I1507" t="str">
            <v>K-31 - Quản Trị Du Lịch &amp; Khách Sạn (Đại Học)</v>
          </cell>
          <cell r="J1507" t="str">
            <v>K31DLK6</v>
          </cell>
          <cell r="K1507"/>
          <cell r="L1507" t="str">
            <v>HỒ MINH PHÚC</v>
          </cell>
          <cell r="M1507"/>
          <cell r="N1507" t="str">
            <v xml:space="preserve">- Sinh viên diện nợ học phí HK2 (2025-2026), Học lại vào K31DLK kể từ HK1 Năm học: 2026-2027, Theo QĐ số: 3314/QĐ-ĐHDT ngày 27/07/2026_x000D_
</v>
          </cell>
          <cell r="O1507"/>
          <cell r="P1507"/>
          <cell r="Q1507"/>
          <cell r="R1507" t="str">
            <v>Chính khóa</v>
          </cell>
          <cell r="S1507"/>
          <cell r="T1507" t="str">
            <v>K31DLK6</v>
          </cell>
          <cell r="U1507"/>
        </row>
        <row r="1508">
          <cell r="C1508" t="str">
            <v>31208070821</v>
          </cell>
          <cell r="D1508" t="str">
            <v>Nguyễn</v>
          </cell>
          <cell r="E1508" t="str">
            <v>Thị Mỹ</v>
          </cell>
          <cell r="F1508" t="str">
            <v>Duyên</v>
          </cell>
          <cell r="G1508">
            <v>39167</v>
          </cell>
          <cell r="H1508" t="str">
            <v>Nữ</v>
          </cell>
          <cell r="I1508" t="str">
            <v>K-31 - Quản Trị Du Lịch &amp; Khách Sạn (Đại Học)</v>
          </cell>
          <cell r="J1508" t="str">
            <v>K31DLK6</v>
          </cell>
          <cell r="L1508" t="str">
            <v>HỒ MINH PHÚC</v>
          </cell>
          <cell r="R1508" t="str">
            <v>Chính khóa</v>
          </cell>
          <cell r="T1508" t="str">
            <v>K31DLK6</v>
          </cell>
          <cell r="U1508" t="str">
            <v/>
          </cell>
        </row>
        <row r="1509">
          <cell r="C1509" t="str">
            <v>31206353880</v>
          </cell>
          <cell r="D1509" t="str">
            <v>Bùi</v>
          </cell>
          <cell r="E1509" t="str">
            <v>Thị Thu</v>
          </cell>
          <cell r="F1509" t="str">
            <v>Hà</v>
          </cell>
          <cell r="G1509">
            <v>39424</v>
          </cell>
          <cell r="H1509" t="str">
            <v>Nữ</v>
          </cell>
          <cell r="I1509" t="str">
            <v>K-31 - Quản Trị Du Lịch &amp; Khách Sạn (Đại Học)</v>
          </cell>
          <cell r="J1509" t="str">
            <v>K31DLK6</v>
          </cell>
          <cell r="L1509" t="str">
            <v>HỒ MINH PHÚC</v>
          </cell>
          <cell r="R1509" t="str">
            <v>Chính khóa</v>
          </cell>
          <cell r="T1509" t="str">
            <v>K31DLK6</v>
          </cell>
          <cell r="U1509" t="str">
            <v/>
          </cell>
        </row>
        <row r="1510">
          <cell r="C1510" t="str">
            <v>31208050638</v>
          </cell>
          <cell r="D1510" t="str">
            <v>Đào</v>
          </cell>
          <cell r="E1510" t="str">
            <v>Thị Ngọc</v>
          </cell>
          <cell r="F1510" t="str">
            <v>Hân</v>
          </cell>
          <cell r="G1510">
            <v>39085</v>
          </cell>
          <cell r="H1510" t="str">
            <v>Nữ</v>
          </cell>
          <cell r="I1510" t="str">
            <v>K-31 - Quản Trị Du Lịch &amp; Khách Sạn (Đại Học)</v>
          </cell>
          <cell r="J1510" t="str">
            <v>K31DLK6</v>
          </cell>
          <cell r="L1510" t="str">
            <v>HỒ MINH PHÚC</v>
          </cell>
          <cell r="R1510" t="str">
            <v>Chính khóa</v>
          </cell>
          <cell r="T1510" t="str">
            <v>K31DLK6</v>
          </cell>
          <cell r="U1510" t="str">
            <v/>
          </cell>
        </row>
        <row r="1511">
          <cell r="C1511" t="str">
            <v>31208059786</v>
          </cell>
          <cell r="D1511" t="str">
            <v>Dương</v>
          </cell>
          <cell r="E1511" t="str">
            <v>Lệ</v>
          </cell>
          <cell r="F1511" t="str">
            <v>Hằng</v>
          </cell>
          <cell r="G1511">
            <v>39347</v>
          </cell>
          <cell r="H1511" t="str">
            <v>Nữ</v>
          </cell>
          <cell r="I1511" t="str">
            <v>K-31 - Quản Trị Du Lịch &amp; Khách Sạn (Đại Học)</v>
          </cell>
          <cell r="J1511" t="str">
            <v>K31DLK6</v>
          </cell>
          <cell r="L1511" t="str">
            <v>HỒ MINH PHÚC</v>
          </cell>
          <cell r="R1511" t="str">
            <v>Chính khóa</v>
          </cell>
          <cell r="T1511" t="str">
            <v>K31DLK6</v>
          </cell>
          <cell r="U1511" t="str">
            <v/>
          </cell>
        </row>
        <row r="1512">
          <cell r="C1512" t="str">
            <v>31208051685</v>
          </cell>
          <cell r="D1512" t="str">
            <v>Nguyễn</v>
          </cell>
          <cell r="E1512" t="str">
            <v>Thị Ánh</v>
          </cell>
          <cell r="F1512" t="str">
            <v>Hồng</v>
          </cell>
          <cell r="G1512">
            <v>38120</v>
          </cell>
          <cell r="H1512" t="str">
            <v>Nữ</v>
          </cell>
          <cell r="I1512" t="str">
            <v>K-31 - Quản Trị Du Lịch &amp; Khách Sạn (Đại Học)</v>
          </cell>
          <cell r="J1512" t="str">
            <v>K31DLK6</v>
          </cell>
          <cell r="L1512" t="str">
            <v>HỒ MINH PHÚC</v>
          </cell>
          <cell r="R1512" t="str">
            <v>Chính khóa</v>
          </cell>
          <cell r="T1512" t="str">
            <v>K31DLK6</v>
          </cell>
          <cell r="U1512" t="str">
            <v/>
          </cell>
        </row>
        <row r="1513">
          <cell r="C1513" t="str">
            <v>31208072925</v>
          </cell>
          <cell r="D1513" t="str">
            <v>Nguyễn</v>
          </cell>
          <cell r="E1513" t="str">
            <v>Thị Bích</v>
          </cell>
          <cell r="F1513" t="str">
            <v>Hợp</v>
          </cell>
          <cell r="G1513">
            <v>39374</v>
          </cell>
          <cell r="H1513" t="str">
            <v>Nữ</v>
          </cell>
          <cell r="I1513" t="str">
            <v>K-31 - Quản Trị Du Lịch &amp; Khách Sạn (Đại Học)</v>
          </cell>
          <cell r="J1513" t="str">
            <v>K31DLK6</v>
          </cell>
          <cell r="L1513" t="str">
            <v>HỒ MINH PHÚC</v>
          </cell>
          <cell r="R1513" t="str">
            <v>Chính khóa</v>
          </cell>
          <cell r="T1513" t="str">
            <v>K31DLK6</v>
          </cell>
          <cell r="U1513" t="str">
            <v/>
          </cell>
        </row>
        <row r="1514">
          <cell r="C1514" t="str">
            <v>31208442320</v>
          </cell>
          <cell r="D1514" t="str">
            <v>Trần</v>
          </cell>
          <cell r="E1514" t="str">
            <v>Thị Thanh</v>
          </cell>
          <cell r="F1514" t="str">
            <v>Hương</v>
          </cell>
          <cell r="G1514">
            <v>39294</v>
          </cell>
          <cell r="H1514" t="str">
            <v>Nữ</v>
          </cell>
          <cell r="I1514" t="str">
            <v>K-31 - Quản Trị Du Lịch &amp; Khách Sạn (Đại Học)</v>
          </cell>
          <cell r="J1514" t="str">
            <v>K31DLK6</v>
          </cell>
          <cell r="L1514" t="str">
            <v>HỒ MINH PHÚC</v>
          </cell>
          <cell r="R1514" t="str">
            <v>Chính khóa</v>
          </cell>
          <cell r="T1514" t="str">
            <v>K31DLK6</v>
          </cell>
          <cell r="U1514" t="str">
            <v/>
          </cell>
        </row>
        <row r="1515">
          <cell r="C1515" t="str">
            <v>31218065707</v>
          </cell>
          <cell r="D1515" t="str">
            <v>Hồ</v>
          </cell>
          <cell r="E1515" t="str">
            <v>Gia</v>
          </cell>
          <cell r="F1515" t="str">
            <v>Huy</v>
          </cell>
          <cell r="G1515">
            <v>39121</v>
          </cell>
          <cell r="H1515" t="str">
            <v>Nam</v>
          </cell>
          <cell r="I1515" t="str">
            <v>K-31 - Quản Trị Du Lịch &amp; Khách Sạn (Đại Học)</v>
          </cell>
          <cell r="J1515" t="str">
            <v>K31DLK6</v>
          </cell>
          <cell r="L1515" t="str">
            <v>HỒ MINH PHÚC</v>
          </cell>
          <cell r="R1515" t="str">
            <v>Chính khóa</v>
          </cell>
          <cell r="T1515" t="str">
            <v>K31DLK6</v>
          </cell>
          <cell r="U1515" t="str">
            <v/>
          </cell>
        </row>
        <row r="1516">
          <cell r="C1516" t="str">
            <v>31218053216</v>
          </cell>
          <cell r="D1516" t="str">
            <v>Đặng</v>
          </cell>
          <cell r="E1516" t="str">
            <v>Văn Nguyên</v>
          </cell>
          <cell r="F1516" t="str">
            <v>Khoa</v>
          </cell>
          <cell r="G1516">
            <v>39276</v>
          </cell>
          <cell r="H1516" t="str">
            <v>Nam</v>
          </cell>
          <cell r="I1516" t="str">
            <v>K-31 - Quản Trị Du Lịch &amp; Khách Sạn (Đại Học)</v>
          </cell>
          <cell r="J1516" t="str">
            <v>K31DLK6</v>
          </cell>
          <cell r="L1516" t="str">
            <v>HỒ MINH PHÚC</v>
          </cell>
          <cell r="R1516" t="str">
            <v>Chính khóa</v>
          </cell>
          <cell r="T1516" t="str">
            <v>K31DLK6</v>
          </cell>
          <cell r="U1516" t="str">
            <v/>
          </cell>
        </row>
        <row r="1517">
          <cell r="C1517" t="str">
            <v>31218366806</v>
          </cell>
          <cell r="D1517" t="str">
            <v>Trịnh</v>
          </cell>
          <cell r="E1517" t="str">
            <v>Gia</v>
          </cell>
          <cell r="F1517" t="str">
            <v>Kiệt</v>
          </cell>
          <cell r="G1517">
            <v>39207</v>
          </cell>
          <cell r="H1517" t="str">
            <v>Nam</v>
          </cell>
          <cell r="I1517" t="str">
            <v>K-31 - Quản Trị Du Lịch &amp; Khách Sạn (Đại Học)</v>
          </cell>
          <cell r="J1517" t="str">
            <v>K31DLK6</v>
          </cell>
          <cell r="L1517" t="str">
            <v>HỒ MINH PHÚC</v>
          </cell>
          <cell r="R1517" t="str">
            <v>Chính khóa</v>
          </cell>
          <cell r="T1517" t="str">
            <v>K31DLK6</v>
          </cell>
          <cell r="U1517" t="str">
            <v/>
          </cell>
        </row>
        <row r="1518">
          <cell r="C1518" t="str">
            <v>31208074075</v>
          </cell>
          <cell r="D1518" t="str">
            <v>Phùng</v>
          </cell>
          <cell r="E1518" t="str">
            <v>Thị</v>
          </cell>
          <cell r="F1518" t="str">
            <v>Loan</v>
          </cell>
          <cell r="G1518">
            <v>39203</v>
          </cell>
          <cell r="H1518" t="str">
            <v>Nữ</v>
          </cell>
          <cell r="I1518" t="str">
            <v>K-31 - Quản Trị Du Lịch &amp; Khách Sạn (Đại Học)</v>
          </cell>
          <cell r="J1518" t="str">
            <v>K31DLK6</v>
          </cell>
          <cell r="L1518" t="str">
            <v>HỒ MINH PHÚC</v>
          </cell>
          <cell r="R1518" t="str">
            <v>Chính khóa</v>
          </cell>
          <cell r="T1518" t="str">
            <v>K31DLK6</v>
          </cell>
          <cell r="U1518" t="str">
            <v/>
          </cell>
        </row>
        <row r="1519">
          <cell r="C1519" t="str">
            <v>31200336735</v>
          </cell>
          <cell r="D1519" t="str">
            <v>Nguyễn</v>
          </cell>
          <cell r="E1519" t="str">
            <v>Thị Diệu</v>
          </cell>
          <cell r="F1519" t="str">
            <v>My</v>
          </cell>
          <cell r="G1519">
            <v>38914</v>
          </cell>
          <cell r="H1519" t="str">
            <v>Nữ</v>
          </cell>
          <cell r="I1519" t="str">
            <v>K-31 - Quản Trị Du Lịch &amp; Khách Sạn (Đại Học)</v>
          </cell>
          <cell r="J1519" t="str">
            <v>K31DLK6</v>
          </cell>
          <cell r="L1519" t="str">
            <v>HỒ MINH PHÚC</v>
          </cell>
          <cell r="R1519" t="str">
            <v>Chính khóa</v>
          </cell>
          <cell r="T1519" t="str">
            <v>K31DLK6</v>
          </cell>
          <cell r="U1519" t="str">
            <v/>
          </cell>
        </row>
        <row r="1520">
          <cell r="C1520" t="str">
            <v>31200363034</v>
          </cell>
          <cell r="D1520" t="str">
            <v>Nguyễn</v>
          </cell>
          <cell r="E1520" t="str">
            <v>Thị Phương</v>
          </cell>
          <cell r="F1520" t="str">
            <v>My</v>
          </cell>
          <cell r="G1520">
            <v>39342</v>
          </cell>
          <cell r="H1520" t="str">
            <v>Nữ</v>
          </cell>
          <cell r="I1520" t="str">
            <v>K-31 - Quản Trị Du Lịch &amp; Khách Sạn (Đại Học)</v>
          </cell>
          <cell r="J1520" t="str">
            <v>K31DLK6</v>
          </cell>
          <cell r="L1520" t="str">
            <v>HỒ MINH PHÚC</v>
          </cell>
          <cell r="R1520" t="str">
            <v>Chính khóa</v>
          </cell>
          <cell r="T1520" t="str">
            <v>K31DLK6</v>
          </cell>
          <cell r="U1520" t="str">
            <v/>
          </cell>
        </row>
        <row r="1521">
          <cell r="C1521" t="str">
            <v>31208053691</v>
          </cell>
          <cell r="D1521" t="str">
            <v>Lê</v>
          </cell>
          <cell r="E1521" t="str">
            <v>Hoàng</v>
          </cell>
          <cell r="F1521" t="str">
            <v>Mỹ</v>
          </cell>
          <cell r="G1521">
            <v>39283</v>
          </cell>
          <cell r="H1521" t="str">
            <v>Nữ</v>
          </cell>
          <cell r="I1521" t="str">
            <v>K-31 - Quản Trị Du Lịch &amp; Khách Sạn (Đại Học)</v>
          </cell>
          <cell r="J1521" t="str">
            <v>K31DLK6</v>
          </cell>
          <cell r="L1521" t="str">
            <v>HỒ MINH PHÚC</v>
          </cell>
          <cell r="R1521" t="str">
            <v>Chính khóa</v>
          </cell>
          <cell r="T1521" t="str">
            <v>K31DLK6</v>
          </cell>
          <cell r="U1521" t="str">
            <v/>
          </cell>
        </row>
        <row r="1522">
          <cell r="C1522" t="str">
            <v>31214844018</v>
          </cell>
          <cell r="D1522" t="str">
            <v>Phan</v>
          </cell>
          <cell r="E1522" t="str">
            <v>Bá Phương</v>
          </cell>
          <cell r="F1522" t="str">
            <v>Nam</v>
          </cell>
          <cell r="G1522">
            <v>39254</v>
          </cell>
          <cell r="H1522" t="str">
            <v>Nam</v>
          </cell>
          <cell r="I1522" t="str">
            <v>K-31 - Quản Trị Du Lịch &amp; Khách Sạn (Đại Học)</v>
          </cell>
          <cell r="J1522" t="str">
            <v>K31DLK6</v>
          </cell>
          <cell r="L1522" t="str">
            <v>HỒ MINH PHÚC</v>
          </cell>
          <cell r="R1522" t="str">
            <v>Chính khóa</v>
          </cell>
          <cell r="T1522" t="str">
            <v>K31DLK6</v>
          </cell>
          <cell r="U1522" t="str">
            <v/>
          </cell>
        </row>
        <row r="1523">
          <cell r="C1523" t="str">
            <v>30216734628</v>
          </cell>
          <cell r="D1523" t="str">
            <v>Phạm</v>
          </cell>
          <cell r="E1523" t="str">
            <v>Gia</v>
          </cell>
          <cell r="F1523" t="str">
            <v>Nam</v>
          </cell>
          <cell r="G1523">
            <v>38802</v>
          </cell>
          <cell r="H1523" t="str">
            <v>Nam</v>
          </cell>
          <cell r="I1523" t="str">
            <v>K-31 - Quản Trị Du Lịch &amp; Khách Sạn (Đại Học)</v>
          </cell>
          <cell r="J1523" t="str">
            <v>K31DLK6</v>
          </cell>
          <cell r="L1523" t="str">
            <v>HỒ MINH PHÚC</v>
          </cell>
          <cell r="R1523" t="str">
            <v>Chính khóa</v>
          </cell>
          <cell r="T1523" t="str">
            <v>K31DLK6</v>
          </cell>
          <cell r="U1523" t="str">
            <v/>
          </cell>
        </row>
        <row r="1524">
          <cell r="C1524" t="str">
            <v>31208000227</v>
          </cell>
          <cell r="D1524" t="str">
            <v>Tưởng</v>
          </cell>
          <cell r="E1524" t="str">
            <v>Thanh</v>
          </cell>
          <cell r="F1524" t="str">
            <v>Nga</v>
          </cell>
          <cell r="G1524">
            <v>39397</v>
          </cell>
          <cell r="H1524" t="str">
            <v>Nữ</v>
          </cell>
          <cell r="I1524" t="str">
            <v>K-31 - Quản Trị Du Lịch &amp; Khách Sạn (Đại Học)</v>
          </cell>
          <cell r="J1524" t="str">
            <v>K31DLK6</v>
          </cell>
          <cell r="L1524" t="str">
            <v>HỒ MINH PHÚC</v>
          </cell>
          <cell r="R1524" t="str">
            <v>Chính khóa</v>
          </cell>
          <cell r="T1524" t="str">
            <v>K31DLK6</v>
          </cell>
          <cell r="U1524" t="str">
            <v/>
          </cell>
        </row>
        <row r="1525">
          <cell r="C1525" t="str">
            <v>31208072033</v>
          </cell>
          <cell r="D1525" t="str">
            <v>Phạm</v>
          </cell>
          <cell r="E1525" t="str">
            <v>Ái</v>
          </cell>
          <cell r="F1525" t="str">
            <v>Ngân</v>
          </cell>
          <cell r="G1525">
            <v>39128</v>
          </cell>
          <cell r="H1525" t="str">
            <v>Nữ</v>
          </cell>
          <cell r="I1525" t="str">
            <v>K-31 - Quản Trị Du Lịch &amp; Khách Sạn (Đại Học)</v>
          </cell>
          <cell r="J1525" t="str">
            <v>K31DLK6</v>
          </cell>
          <cell r="L1525" t="str">
            <v>HỒ MINH PHÚC</v>
          </cell>
          <cell r="R1525" t="str">
            <v>Chính khóa</v>
          </cell>
          <cell r="T1525" t="str">
            <v>K31DLK6</v>
          </cell>
          <cell r="U1525" t="str">
            <v/>
          </cell>
        </row>
        <row r="1526">
          <cell r="C1526" t="str">
            <v>31208048827</v>
          </cell>
          <cell r="D1526" t="str">
            <v>Tưởng</v>
          </cell>
          <cell r="E1526" t="str">
            <v>Thanh</v>
          </cell>
          <cell r="F1526" t="str">
            <v>Ngân</v>
          </cell>
          <cell r="G1526">
            <v>39397</v>
          </cell>
          <cell r="H1526" t="str">
            <v>Nữ</v>
          </cell>
          <cell r="I1526" t="str">
            <v>K-31 - Quản Trị Du Lịch &amp; Khách Sạn (Đại Học)</v>
          </cell>
          <cell r="J1526" t="str">
            <v>K31DLK6</v>
          </cell>
          <cell r="L1526" t="str">
            <v>HỒ MINH PHÚC</v>
          </cell>
          <cell r="R1526" t="str">
            <v>Chính khóa</v>
          </cell>
          <cell r="T1526" t="str">
            <v>K31DLK6</v>
          </cell>
          <cell r="U1526" t="str">
            <v/>
          </cell>
        </row>
        <row r="1527">
          <cell r="C1527" t="str">
            <v>31218071133</v>
          </cell>
          <cell r="D1527" t="str">
            <v>Nguyễn</v>
          </cell>
          <cell r="E1527" t="str">
            <v>Văn</v>
          </cell>
          <cell r="F1527" t="str">
            <v>Nghĩa</v>
          </cell>
          <cell r="G1527">
            <v>39421</v>
          </cell>
          <cell r="H1527" t="str">
            <v>Nam</v>
          </cell>
          <cell r="I1527" t="str">
            <v>K-31 - Quản Trị Du Lịch &amp; Khách Sạn (Đại Học)</v>
          </cell>
          <cell r="J1527" t="str">
            <v>K31DLK6</v>
          </cell>
          <cell r="L1527" t="str">
            <v>HỒ MINH PHÚC</v>
          </cell>
          <cell r="R1527" t="str">
            <v>Chính khóa</v>
          </cell>
          <cell r="T1527" t="str">
            <v>K31DLK6</v>
          </cell>
          <cell r="U1527" t="str">
            <v/>
          </cell>
        </row>
        <row r="1528">
          <cell r="C1528" t="str">
            <v>31208040890</v>
          </cell>
          <cell r="D1528" t="str">
            <v>Võ</v>
          </cell>
          <cell r="E1528" t="str">
            <v>Thị Bảo</v>
          </cell>
          <cell r="F1528" t="str">
            <v>Ngọc</v>
          </cell>
          <cell r="G1528">
            <v>39301</v>
          </cell>
          <cell r="H1528" t="str">
            <v>Nữ</v>
          </cell>
          <cell r="I1528" t="str">
            <v>K-31 - Quản Trị Du Lịch &amp; Khách Sạn (Đại Học)</v>
          </cell>
          <cell r="J1528" t="str">
            <v>K31DLK6</v>
          </cell>
          <cell r="L1528" t="str">
            <v>HỒ MINH PHÚC</v>
          </cell>
          <cell r="R1528" t="str">
            <v>Chính khóa</v>
          </cell>
          <cell r="T1528" t="str">
            <v>K31DLK6</v>
          </cell>
          <cell r="U1528" t="str">
            <v/>
          </cell>
        </row>
        <row r="1529">
          <cell r="C1529" t="str">
            <v>31208051915</v>
          </cell>
          <cell r="D1529" t="str">
            <v>Ngô</v>
          </cell>
          <cell r="E1529" t="str">
            <v>Thị Diệu</v>
          </cell>
          <cell r="F1529" t="str">
            <v>Ngọc</v>
          </cell>
          <cell r="G1529">
            <v>39374</v>
          </cell>
          <cell r="H1529" t="str">
            <v>Nữ</v>
          </cell>
          <cell r="I1529" t="str">
            <v>K-31 - Quản Trị Du Lịch &amp; Khách Sạn (Đại Học)</v>
          </cell>
          <cell r="J1529" t="str">
            <v>K31DLK6</v>
          </cell>
          <cell r="L1529" t="str">
            <v>HỒ MINH PHÚC</v>
          </cell>
          <cell r="R1529" t="str">
            <v>Chính khóa</v>
          </cell>
          <cell r="T1529" t="str">
            <v>K31DLK6</v>
          </cell>
          <cell r="U1529" t="str">
            <v/>
          </cell>
        </row>
        <row r="1530">
          <cell r="C1530" t="str">
            <v>30211149614</v>
          </cell>
          <cell r="D1530" t="str">
            <v>Hồ</v>
          </cell>
          <cell r="E1530" t="str">
            <v>Hữu Thiện</v>
          </cell>
          <cell r="F1530" t="str">
            <v>Nhân</v>
          </cell>
          <cell r="G1530">
            <v>38733</v>
          </cell>
          <cell r="H1530" t="str">
            <v>Nam</v>
          </cell>
          <cell r="I1530" t="str">
            <v>K-31 - Quản Trị Du Lịch &amp; Khách Sạn (Đại Học)</v>
          </cell>
          <cell r="J1530" t="str">
            <v>K31DLK6</v>
          </cell>
          <cell r="L1530" t="str">
            <v>HỒ MINH PHÚC</v>
          </cell>
          <cell r="R1530" t="str">
            <v>Chính khóa</v>
          </cell>
          <cell r="T1530" t="str">
            <v>K31DLK6</v>
          </cell>
          <cell r="U1530" t="str">
            <v/>
          </cell>
        </row>
        <row r="1531">
          <cell r="C1531" t="str">
            <v>31208069897</v>
          </cell>
          <cell r="D1531" t="str">
            <v>Võ</v>
          </cell>
          <cell r="E1531" t="str">
            <v>Thị Yến</v>
          </cell>
          <cell r="F1531" t="str">
            <v>Nhi</v>
          </cell>
          <cell r="G1531">
            <v>39274</v>
          </cell>
          <cell r="H1531" t="str">
            <v>Nữ</v>
          </cell>
          <cell r="I1531" t="str">
            <v>K-31 - Quản Trị Du Lịch &amp; Khách Sạn (Đại Học)</v>
          </cell>
          <cell r="J1531" t="str">
            <v>K31DLK6</v>
          </cell>
          <cell r="L1531" t="str">
            <v>HỒ MINH PHÚC</v>
          </cell>
          <cell r="R1531" t="str">
            <v>Chính khóa</v>
          </cell>
          <cell r="T1531" t="str">
            <v>K31DLK6</v>
          </cell>
          <cell r="U1531" t="str">
            <v/>
          </cell>
        </row>
        <row r="1532">
          <cell r="C1532" t="str">
            <v>31208042293</v>
          </cell>
          <cell r="D1532" t="str">
            <v>Đoàn</v>
          </cell>
          <cell r="E1532" t="str">
            <v>Bùi Quỳnh</v>
          </cell>
          <cell r="F1532" t="str">
            <v>Như</v>
          </cell>
          <cell r="G1532">
            <v>39373</v>
          </cell>
          <cell r="H1532" t="str">
            <v>Nữ</v>
          </cell>
          <cell r="I1532" t="str">
            <v>K-31 - Quản Trị Du Lịch &amp; Khách Sạn (Đại Học)</v>
          </cell>
          <cell r="J1532" t="str">
            <v>K31DLK6</v>
          </cell>
          <cell r="L1532" t="str">
            <v>HỒ MINH PHÚC</v>
          </cell>
          <cell r="R1532" t="str">
            <v>Chính khóa</v>
          </cell>
          <cell r="T1532" t="str">
            <v>K31DLK6</v>
          </cell>
          <cell r="U1532" t="str">
            <v/>
          </cell>
        </row>
        <row r="1533">
          <cell r="C1533" t="str">
            <v>31208055922</v>
          </cell>
          <cell r="D1533" t="str">
            <v>Trịnh</v>
          </cell>
          <cell r="E1533" t="str">
            <v>Thị Cẩm</v>
          </cell>
          <cell r="F1533" t="str">
            <v>Nhung</v>
          </cell>
          <cell r="G1533">
            <v>39228</v>
          </cell>
          <cell r="H1533" t="str">
            <v>Nữ</v>
          </cell>
          <cell r="I1533" t="str">
            <v>K-31 - Quản Trị Du Lịch &amp; Khách Sạn (Đại Học)</v>
          </cell>
          <cell r="J1533" t="str">
            <v>K31DLK6</v>
          </cell>
          <cell r="L1533" t="str">
            <v>HỒ MINH PHÚC</v>
          </cell>
          <cell r="R1533" t="str">
            <v>Chính khóa</v>
          </cell>
          <cell r="T1533" t="str">
            <v>K31DLK6</v>
          </cell>
          <cell r="U1533" t="str">
            <v/>
          </cell>
        </row>
        <row r="1534">
          <cell r="C1534" t="str">
            <v>31218076829</v>
          </cell>
          <cell r="D1534" t="str">
            <v>Trần</v>
          </cell>
          <cell r="E1534" t="str">
            <v/>
          </cell>
          <cell r="F1534" t="str">
            <v>Phong</v>
          </cell>
          <cell r="G1534">
            <v>38829</v>
          </cell>
          <cell r="H1534" t="str">
            <v>Nam</v>
          </cell>
          <cell r="I1534" t="str">
            <v>K-31 - Quản Trị Du Lịch &amp; Khách Sạn (Đại Học)</v>
          </cell>
          <cell r="J1534" t="str">
            <v>K31DLK6</v>
          </cell>
          <cell r="L1534" t="str">
            <v>HỒ MINH PHÚC</v>
          </cell>
          <cell r="R1534" t="str">
            <v>Chính khóa</v>
          </cell>
          <cell r="T1534" t="str">
            <v>K31DLK6</v>
          </cell>
          <cell r="U1534" t="str">
            <v/>
          </cell>
        </row>
        <row r="1535">
          <cell r="C1535" t="str">
            <v>31208053736</v>
          </cell>
          <cell r="D1535" t="str">
            <v>Phạm</v>
          </cell>
          <cell r="E1535" t="str">
            <v>Mai Uyên</v>
          </cell>
          <cell r="F1535" t="str">
            <v>Phương</v>
          </cell>
          <cell r="G1535">
            <v>39296</v>
          </cell>
          <cell r="H1535" t="str">
            <v>Nữ</v>
          </cell>
          <cell r="I1535" t="str">
            <v>K-31 - Quản Trị Du Lịch &amp; Khách Sạn (Đại Học)</v>
          </cell>
          <cell r="J1535" t="str">
            <v>K31DLK6</v>
          </cell>
          <cell r="L1535" t="str">
            <v>HỒ MINH PHÚC</v>
          </cell>
          <cell r="R1535" t="str">
            <v>Chính khóa</v>
          </cell>
          <cell r="T1535" t="str">
            <v>K31DLK6</v>
          </cell>
          <cell r="U1535" t="str">
            <v/>
          </cell>
        </row>
        <row r="1536">
          <cell r="C1536" t="str">
            <v>31211129699</v>
          </cell>
          <cell r="D1536" t="str">
            <v>Ngô</v>
          </cell>
          <cell r="E1536" t="str">
            <v>Đăng</v>
          </cell>
          <cell r="F1536" t="str">
            <v>Quân</v>
          </cell>
          <cell r="G1536">
            <v>39205</v>
          </cell>
          <cell r="H1536" t="str">
            <v>Nam</v>
          </cell>
          <cell r="I1536" t="str">
            <v>K-31 - Quản Trị Du Lịch &amp; Khách Sạn (Đại Học)</v>
          </cell>
          <cell r="J1536" t="str">
            <v>K31DLK6</v>
          </cell>
          <cell r="K1536"/>
          <cell r="L1536" t="str">
            <v>HỒ MINH PHÚC</v>
          </cell>
          <cell r="M1536"/>
          <cell r="N1536" t="str">
            <v/>
          </cell>
          <cell r="O1536"/>
          <cell r="P1536"/>
          <cell r="Q1536"/>
          <cell r="R1536" t="str">
            <v>Chính khóa</v>
          </cell>
          <cell r="S1536"/>
          <cell r="T1536" t="str">
            <v>K31DLK6</v>
          </cell>
          <cell r="U1536"/>
        </row>
        <row r="1537">
          <cell r="C1537" t="str">
            <v>31208022288</v>
          </cell>
          <cell r="D1537" t="str">
            <v>Nguyễn</v>
          </cell>
          <cell r="E1537" t="str">
            <v>Thị Như</v>
          </cell>
          <cell r="F1537" t="str">
            <v>Quỳnh</v>
          </cell>
          <cell r="G1537">
            <v>39404</v>
          </cell>
          <cell r="H1537" t="str">
            <v>Nữ</v>
          </cell>
          <cell r="I1537" t="str">
            <v>K-31 - Quản Trị Du Lịch &amp; Khách Sạn (Đại Học)</v>
          </cell>
          <cell r="J1537" t="str">
            <v>K31DLK6</v>
          </cell>
          <cell r="L1537" t="str">
            <v>HỒ MINH PHÚC</v>
          </cell>
          <cell r="R1537" t="str">
            <v>Chính khóa</v>
          </cell>
          <cell r="T1537" t="str">
            <v>K31DLK6</v>
          </cell>
          <cell r="U1537" t="str">
            <v/>
          </cell>
        </row>
        <row r="1538">
          <cell r="C1538" t="str">
            <v>31208061208</v>
          </cell>
          <cell r="D1538" t="str">
            <v>Đào</v>
          </cell>
          <cell r="E1538" t="str">
            <v>Thị Huyền</v>
          </cell>
          <cell r="F1538" t="str">
            <v>Thanh</v>
          </cell>
          <cell r="G1538">
            <v>39199</v>
          </cell>
          <cell r="H1538" t="str">
            <v>Nữ</v>
          </cell>
          <cell r="I1538" t="str">
            <v>K-31 - Quản Trị Du Lịch &amp; Khách Sạn (Đại Học)</v>
          </cell>
          <cell r="J1538" t="str">
            <v>K31DLK6</v>
          </cell>
          <cell r="L1538" t="str">
            <v>HỒ MINH PHÚC</v>
          </cell>
          <cell r="R1538" t="str">
            <v>Chính khóa</v>
          </cell>
          <cell r="T1538" t="str">
            <v>K31DLK6</v>
          </cell>
          <cell r="U1538" t="str">
            <v/>
          </cell>
        </row>
        <row r="1539">
          <cell r="C1539" t="str">
            <v>31208059863</v>
          </cell>
          <cell r="D1539" t="str">
            <v>Võ</v>
          </cell>
          <cell r="E1539" t="str">
            <v>Thị Nguyên</v>
          </cell>
          <cell r="F1539" t="str">
            <v>Thảo</v>
          </cell>
          <cell r="G1539">
            <v>39171</v>
          </cell>
          <cell r="H1539" t="str">
            <v>Nữ</v>
          </cell>
          <cell r="I1539" t="str">
            <v>K-31 - Quản Trị Du Lịch &amp; Khách Sạn (Đại Học)</v>
          </cell>
          <cell r="J1539" t="str">
            <v>K31DLK6</v>
          </cell>
          <cell r="L1539" t="str">
            <v>HỒ MINH PHÚC</v>
          </cell>
          <cell r="R1539" t="str">
            <v>Chính khóa</v>
          </cell>
          <cell r="T1539" t="str">
            <v>K31DLK6</v>
          </cell>
          <cell r="U1539" t="str">
            <v/>
          </cell>
        </row>
        <row r="1540">
          <cell r="C1540" t="str">
            <v>31218051437</v>
          </cell>
          <cell r="D1540" t="str">
            <v>Nguyễn</v>
          </cell>
          <cell r="E1540" t="str">
            <v>Hữu</v>
          </cell>
          <cell r="F1540" t="str">
            <v>Thông</v>
          </cell>
          <cell r="G1540">
            <v>39061</v>
          </cell>
          <cell r="H1540" t="str">
            <v>Nam</v>
          </cell>
          <cell r="I1540" t="str">
            <v>K-31 - Quản Trị Du Lịch &amp; Khách Sạn (Đại Học)</v>
          </cell>
          <cell r="J1540" t="str">
            <v>K31DLK6</v>
          </cell>
          <cell r="L1540" t="str">
            <v>HỒ MINH PHÚC</v>
          </cell>
          <cell r="R1540" t="str">
            <v>Chính khóa</v>
          </cell>
          <cell r="T1540" t="str">
            <v>K31DLK6</v>
          </cell>
          <cell r="U1540" t="str">
            <v/>
          </cell>
        </row>
        <row r="1541">
          <cell r="C1541" t="str">
            <v>31208069153</v>
          </cell>
          <cell r="D1541" t="str">
            <v>Đặng</v>
          </cell>
          <cell r="E1541" t="str">
            <v>Thị Anh</v>
          </cell>
          <cell r="F1541" t="str">
            <v>Thư</v>
          </cell>
          <cell r="G1541">
            <v>39360</v>
          </cell>
          <cell r="H1541" t="str">
            <v>Nữ</v>
          </cell>
          <cell r="I1541" t="str">
            <v>K-31 - Quản Trị Du Lịch &amp; Khách Sạn (Đại Học)</v>
          </cell>
          <cell r="J1541" t="str">
            <v>K31DLK6</v>
          </cell>
          <cell r="K1541"/>
          <cell r="L1541" t="str">
            <v>HỒ MINH PHÚC</v>
          </cell>
          <cell r="M1541"/>
          <cell r="N1541"/>
          <cell r="O1541"/>
          <cell r="P1541"/>
          <cell r="Q1541"/>
          <cell r="R1541" t="str">
            <v>Chính khóa</v>
          </cell>
          <cell r="S1541"/>
          <cell r="T1541" t="str">
            <v>K31DLK6</v>
          </cell>
          <cell r="U1541" t="str">
            <v/>
          </cell>
        </row>
        <row r="1542">
          <cell r="C1542" t="str">
            <v>31208072076</v>
          </cell>
          <cell r="D1542" t="str">
            <v>Nguyễn</v>
          </cell>
          <cell r="E1542" t="str">
            <v>Thùy</v>
          </cell>
          <cell r="F1542" t="str">
            <v>Trâm</v>
          </cell>
          <cell r="G1542">
            <v>39181</v>
          </cell>
          <cell r="H1542" t="str">
            <v>Nữ</v>
          </cell>
          <cell r="I1542" t="str">
            <v>K-31 - Quản Trị Du Lịch &amp; Khách Sạn (Đại Học)</v>
          </cell>
          <cell r="J1542" t="str">
            <v>K31DLK6</v>
          </cell>
          <cell r="L1542" t="str">
            <v>HỒ MINH PHÚC</v>
          </cell>
          <cell r="R1542" t="str">
            <v>Chính khóa</v>
          </cell>
          <cell r="T1542" t="str">
            <v>K31DLK6</v>
          </cell>
          <cell r="U1542" t="str">
            <v/>
          </cell>
        </row>
        <row r="1543">
          <cell r="C1543" t="str">
            <v>31206275855</v>
          </cell>
          <cell r="D1543" t="str">
            <v>Trương</v>
          </cell>
          <cell r="E1543" t="str">
            <v>Thái Bảo</v>
          </cell>
          <cell r="F1543" t="str">
            <v>Trâm</v>
          </cell>
          <cell r="G1543">
            <v>39363</v>
          </cell>
          <cell r="H1543" t="str">
            <v>Nữ</v>
          </cell>
          <cell r="I1543" t="str">
            <v>K-31 - Quản Trị Du Lịch &amp; Khách Sạn (Đại Học)</v>
          </cell>
          <cell r="J1543" t="str">
            <v>K31DLK6</v>
          </cell>
          <cell r="K1543"/>
          <cell r="L1543" t="str">
            <v>HỒ MINH PHÚC</v>
          </cell>
          <cell r="M1543"/>
          <cell r="N1543" t="str">
            <v xml:space="preserve">- Sinh viên diện chuyển Ngành đào tạo, Chuyển từ chuyên ngành Anh văn du lịch sang chuyên ngành Quản trị du lịch &amp; khách sạn vào khóa K31DLK kể từ HK1 - 2026-2027, Theo QĐ số: 3713/QĐ-ĐHDT ngày 17/08/2026_x000D_
</v>
          </cell>
          <cell r="O1543"/>
          <cell r="P1543"/>
          <cell r="Q1543"/>
          <cell r="R1543" t="str">
            <v>Chính khóa</v>
          </cell>
          <cell r="S1543"/>
          <cell r="T1543" t="str">
            <v>K31DLK6</v>
          </cell>
          <cell r="U1543"/>
        </row>
        <row r="1544">
          <cell r="C1544" t="str">
            <v>31201124436</v>
          </cell>
          <cell r="D1544" t="str">
            <v>Phạm</v>
          </cell>
          <cell r="E1544" t="str">
            <v>Thị Huyền</v>
          </cell>
          <cell r="F1544" t="str">
            <v>Trân</v>
          </cell>
          <cell r="G1544">
            <v>37881</v>
          </cell>
          <cell r="H1544" t="str">
            <v>Nữ</v>
          </cell>
          <cell r="I1544" t="str">
            <v>K-31 - Quản Trị Du Lịch &amp; Khách Sạn (Đại Học)</v>
          </cell>
          <cell r="J1544" t="str">
            <v>K31DLK6</v>
          </cell>
          <cell r="L1544" t="str">
            <v>HỒ MINH PHÚC</v>
          </cell>
          <cell r="R1544" t="str">
            <v>Chính khóa</v>
          </cell>
          <cell r="T1544" t="str">
            <v>K31DLK6</v>
          </cell>
          <cell r="U1544" t="str">
            <v/>
          </cell>
        </row>
        <row r="1545">
          <cell r="C1545" t="str">
            <v>31204675633</v>
          </cell>
          <cell r="D1545" t="str">
            <v>Nguyễn</v>
          </cell>
          <cell r="E1545" t="str">
            <v>Thị Nhật</v>
          </cell>
          <cell r="F1545" t="str">
            <v>Trân</v>
          </cell>
          <cell r="G1545">
            <v>38707</v>
          </cell>
          <cell r="H1545" t="str">
            <v>Nữ</v>
          </cell>
          <cell r="I1545" t="str">
            <v>K-31 - Quản Trị Du Lịch &amp; Khách Sạn (Đại Học)</v>
          </cell>
          <cell r="J1545" t="str">
            <v>K31DLK6</v>
          </cell>
          <cell r="L1545" t="str">
            <v>HỒ MINH PHÚC</v>
          </cell>
          <cell r="R1545" t="str">
            <v>Chính khóa</v>
          </cell>
          <cell r="T1545" t="str">
            <v>K31DLK6</v>
          </cell>
          <cell r="U1545" t="str">
            <v/>
          </cell>
        </row>
        <row r="1546">
          <cell r="C1546" t="str">
            <v>31214173914</v>
          </cell>
          <cell r="D1546" t="str">
            <v>Lương</v>
          </cell>
          <cell r="E1546" t="str">
            <v>Ngọc Vĩnh</v>
          </cell>
          <cell r="F1546" t="str">
            <v>Triết</v>
          </cell>
          <cell r="G1546">
            <v>39085</v>
          </cell>
          <cell r="H1546" t="str">
            <v>Nam</v>
          </cell>
          <cell r="I1546" t="str">
            <v>K-31 - Quản Trị Du Lịch &amp; Khách Sạn (Đại Học)</v>
          </cell>
          <cell r="J1546" t="str">
            <v>K31DLK6</v>
          </cell>
          <cell r="L1546" t="str">
            <v>HỒ MINH PHÚC</v>
          </cell>
          <cell r="R1546" t="str">
            <v>Chính khóa</v>
          </cell>
          <cell r="T1546" t="str">
            <v>K31DLK6</v>
          </cell>
          <cell r="U1546" t="str">
            <v/>
          </cell>
        </row>
        <row r="1547">
          <cell r="C1547" t="str">
            <v>31218256780</v>
          </cell>
          <cell r="D1547" t="str">
            <v>Nguyễn</v>
          </cell>
          <cell r="E1547" t="str">
            <v>Nhật</v>
          </cell>
          <cell r="F1547" t="str">
            <v>Trường</v>
          </cell>
          <cell r="G1547">
            <v>39392</v>
          </cell>
          <cell r="H1547" t="str">
            <v>Nam</v>
          </cell>
          <cell r="I1547" t="str">
            <v>K-31 - Quản Trị Du Lịch &amp; Khách Sạn (Đại Học)</v>
          </cell>
          <cell r="J1547" t="str">
            <v>K31DLK6</v>
          </cell>
          <cell r="L1547" t="str">
            <v>HỒ MINH PHÚC</v>
          </cell>
          <cell r="R1547" t="str">
            <v>Chính khóa</v>
          </cell>
          <cell r="T1547" t="str">
            <v>K31DLK6</v>
          </cell>
          <cell r="U1547" t="str">
            <v/>
          </cell>
        </row>
        <row r="1548">
          <cell r="C1548" t="str">
            <v>31208262310</v>
          </cell>
          <cell r="D1548" t="str">
            <v>Nguyễn</v>
          </cell>
          <cell r="E1548" t="str">
            <v>Ngọc Mai</v>
          </cell>
          <cell r="F1548" t="str">
            <v>Uyên</v>
          </cell>
          <cell r="G1548">
            <v>39178</v>
          </cell>
          <cell r="H1548" t="str">
            <v>Nữ</v>
          </cell>
          <cell r="I1548" t="str">
            <v>K-31 - Quản Trị Du Lịch &amp; Khách Sạn (Đại Học)</v>
          </cell>
          <cell r="J1548" t="str">
            <v>K31DLK6</v>
          </cell>
          <cell r="L1548" t="str">
            <v>HỒ MINH PHÚC</v>
          </cell>
          <cell r="R1548" t="str">
            <v>Chính khóa</v>
          </cell>
          <cell r="T1548" t="str">
            <v>K31DLK6</v>
          </cell>
          <cell r="U1548" t="str">
            <v/>
          </cell>
        </row>
        <row r="1549">
          <cell r="C1549" t="str">
            <v>31204649596</v>
          </cell>
          <cell r="D1549" t="str">
            <v>Lê</v>
          </cell>
          <cell r="E1549" t="str">
            <v>Nguyễn Mỹ</v>
          </cell>
          <cell r="F1549" t="str">
            <v>Uyên</v>
          </cell>
          <cell r="G1549">
            <v>39429</v>
          </cell>
          <cell r="H1549" t="str">
            <v>Nữ</v>
          </cell>
          <cell r="I1549" t="str">
            <v>K-31 - Quản Trị Du Lịch &amp; Khách Sạn (Đại Học)</v>
          </cell>
          <cell r="J1549" t="str">
            <v>K31DLK6</v>
          </cell>
          <cell r="L1549" t="str">
            <v>HỒ MINH PHÚC</v>
          </cell>
          <cell r="R1549" t="str">
            <v>Chính khóa</v>
          </cell>
          <cell r="T1549" t="str">
            <v>K31DLK6</v>
          </cell>
          <cell r="U1549" t="str">
            <v/>
          </cell>
        </row>
        <row r="1550">
          <cell r="C1550" t="str">
            <v>31208072885</v>
          </cell>
          <cell r="D1550" t="str">
            <v>Nguyễn</v>
          </cell>
          <cell r="E1550" t="str">
            <v>Phương</v>
          </cell>
          <cell r="F1550" t="str">
            <v>Uyên</v>
          </cell>
          <cell r="G1550">
            <v>39396</v>
          </cell>
          <cell r="H1550" t="str">
            <v>Nữ</v>
          </cell>
          <cell r="I1550" t="str">
            <v>K-31 - Quản Trị Du Lịch &amp; Khách Sạn (Đại Học)</v>
          </cell>
          <cell r="J1550" t="str">
            <v>K31DLK6</v>
          </cell>
          <cell r="L1550" t="str">
            <v>HỒ MINH PHÚC</v>
          </cell>
          <cell r="R1550" t="str">
            <v>Chính khóa</v>
          </cell>
          <cell r="T1550" t="str">
            <v>K31DLK6</v>
          </cell>
          <cell r="U1550" t="str">
            <v/>
          </cell>
        </row>
        <row r="1551">
          <cell r="C1551" t="str">
            <v>31208052228</v>
          </cell>
          <cell r="D1551" t="str">
            <v>Hồ</v>
          </cell>
          <cell r="E1551" t="str">
            <v>Thị Tâm</v>
          </cell>
          <cell r="F1551" t="str">
            <v>Anh</v>
          </cell>
          <cell r="G1551">
            <v>39345</v>
          </cell>
          <cell r="H1551" t="str">
            <v>Nữ</v>
          </cell>
          <cell r="I1551" t="str">
            <v>K-31 - Quản Trị Du Lịch &amp; Khách Sạn (Đại Học)</v>
          </cell>
          <cell r="J1551" t="str">
            <v>K31DLK7</v>
          </cell>
          <cell r="L1551" t="str">
            <v>DƯƠNG THỊ XUÂN DIỆU</v>
          </cell>
          <cell r="R1551" t="str">
            <v>Chính khóa</v>
          </cell>
          <cell r="T1551" t="str">
            <v>K31DLK7</v>
          </cell>
          <cell r="U1551" t="str">
            <v/>
          </cell>
        </row>
        <row r="1552">
          <cell r="C1552" t="str">
            <v>31208060165</v>
          </cell>
          <cell r="D1552" t="str">
            <v>Hồ</v>
          </cell>
          <cell r="E1552" t="str">
            <v>Thị Vân</v>
          </cell>
          <cell r="F1552" t="str">
            <v>Anh</v>
          </cell>
          <cell r="G1552">
            <v>39345</v>
          </cell>
          <cell r="H1552" t="str">
            <v>Nữ</v>
          </cell>
          <cell r="I1552" t="str">
            <v>K-31 - Quản Trị Du Lịch &amp; Khách Sạn (Đại Học)</v>
          </cell>
          <cell r="J1552" t="str">
            <v>K31DLK7</v>
          </cell>
          <cell r="L1552" t="str">
            <v>DƯƠNG THỊ XUÂN DIỆU</v>
          </cell>
          <cell r="R1552" t="str">
            <v>Chính khóa</v>
          </cell>
          <cell r="T1552" t="str">
            <v>K31DLK7</v>
          </cell>
          <cell r="U1552" t="str">
            <v/>
          </cell>
        </row>
        <row r="1553">
          <cell r="C1553" t="str">
            <v>30218063879</v>
          </cell>
          <cell r="D1553" t="str">
            <v>Phạm</v>
          </cell>
          <cell r="E1553" t="str">
            <v>Trung</v>
          </cell>
          <cell r="F1553" t="str">
            <v>Anh</v>
          </cell>
          <cell r="G1553">
            <v>38756</v>
          </cell>
          <cell r="H1553" t="str">
            <v>Nam</v>
          </cell>
          <cell r="I1553" t="str">
            <v>K-31 - Quản Trị Du Lịch &amp; Khách Sạn (Đại Học)</v>
          </cell>
          <cell r="J1553" t="str">
            <v>K31DLK7</v>
          </cell>
          <cell r="K1553"/>
          <cell r="L1553" t="str">
            <v>DƯƠNG THỊ XUÂN DIỆU</v>
          </cell>
          <cell r="M1553"/>
          <cell r="N1553" t="str">
            <v xml:space="preserve">Sinh viên BLKQHT theo diện Điều trị bệnh kể từ HK1 - 2025-2026 đến HK1 Năm học: 2026-2027, Theo QĐ số: 6079/QĐ-ĐHDT ngày 11/12/2025_x000D_
- Sinh viên diện BLKQHT số QĐ: 6079/QĐ-ĐHDT ngày 11/12/2025, Học lại vào K31DLK kể từ HK1 Năm học: 2026-2027, Theo QĐ số: 3114/QĐ-ĐHDT ngày 17/07/2026_x000D_
_x000D_
</v>
          </cell>
          <cell r="O1553"/>
          <cell r="P1553"/>
          <cell r="Q1553"/>
          <cell r="R1553" t="str">
            <v>Chính khóa</v>
          </cell>
          <cell r="S1553"/>
          <cell r="T1553" t="str">
            <v>K31DLK7</v>
          </cell>
          <cell r="U1553"/>
        </row>
        <row r="1554">
          <cell r="C1554" t="str">
            <v>30211126092</v>
          </cell>
          <cell r="D1554" t="str">
            <v>Nguyễn</v>
          </cell>
          <cell r="E1554" t="str">
            <v>Hữu Gia</v>
          </cell>
          <cell r="F1554" t="str">
            <v>Bảo</v>
          </cell>
          <cell r="G1554">
            <v>38568</v>
          </cell>
          <cell r="H1554" t="str">
            <v>Nam</v>
          </cell>
          <cell r="I1554" t="str">
            <v>K-31 - Quản Trị Du Lịch &amp; Khách Sạn (Đại Học)</v>
          </cell>
          <cell r="J1554" t="str">
            <v>K31DLK7</v>
          </cell>
          <cell r="L1554" t="str">
            <v>DƯƠNG THỊ XUÂN DIỆU</v>
          </cell>
          <cell r="R1554" t="str">
            <v>Chính khóa</v>
          </cell>
          <cell r="T1554" t="str">
            <v>K31DLK7</v>
          </cell>
          <cell r="U1554" t="str">
            <v/>
          </cell>
        </row>
        <row r="1555">
          <cell r="C1555" t="str">
            <v>31208048659</v>
          </cell>
          <cell r="D1555" t="str">
            <v>Lâm</v>
          </cell>
          <cell r="E1555" t="str">
            <v>Gia</v>
          </cell>
          <cell r="F1555" t="str">
            <v>Bích</v>
          </cell>
          <cell r="G1555">
            <v>38618</v>
          </cell>
          <cell r="H1555" t="str">
            <v>Nữ</v>
          </cell>
          <cell r="I1555" t="str">
            <v>K-31 - Quản Trị Du Lịch &amp; Khách Sạn (Đại Học)</v>
          </cell>
          <cell r="J1555" t="str">
            <v>K31DLK7</v>
          </cell>
          <cell r="L1555" t="str">
            <v>DƯƠNG THỊ XUÂN DIỆU</v>
          </cell>
          <cell r="R1555" t="str">
            <v>Chính khóa</v>
          </cell>
          <cell r="T1555" t="str">
            <v>K31DLK7</v>
          </cell>
          <cell r="U1555" t="str">
            <v/>
          </cell>
        </row>
        <row r="1556">
          <cell r="C1556" t="str">
            <v>31218131540</v>
          </cell>
          <cell r="D1556" t="str">
            <v>Lê</v>
          </cell>
          <cell r="E1556" t="str">
            <v>Hoàng Tiến</v>
          </cell>
          <cell r="F1556" t="str">
            <v>Đạt</v>
          </cell>
          <cell r="G1556">
            <v>39346</v>
          </cell>
          <cell r="H1556" t="str">
            <v>Nam</v>
          </cell>
          <cell r="I1556" t="str">
            <v>K-31 - Quản Trị Du Lịch &amp; Khách Sạn (Đại Học)</v>
          </cell>
          <cell r="J1556" t="str">
            <v>K31DLK7</v>
          </cell>
          <cell r="L1556" t="str">
            <v>DƯƠNG THỊ XUÂN DIỆU</v>
          </cell>
          <cell r="R1556" t="str">
            <v>Chính khóa</v>
          </cell>
          <cell r="T1556" t="str">
            <v>K31DLK7</v>
          </cell>
          <cell r="U1556" t="str">
            <v/>
          </cell>
        </row>
        <row r="1557">
          <cell r="C1557" t="str">
            <v>31218062528</v>
          </cell>
          <cell r="D1557" t="str">
            <v>Võ</v>
          </cell>
          <cell r="E1557" t="str">
            <v>Văn</v>
          </cell>
          <cell r="F1557" t="str">
            <v>Đạt</v>
          </cell>
          <cell r="G1557">
            <v>39166</v>
          </cell>
          <cell r="H1557" t="str">
            <v>Nam</v>
          </cell>
          <cell r="I1557" t="str">
            <v>K-31 - Quản Trị Du Lịch &amp; Khách Sạn (Đại Học)</v>
          </cell>
          <cell r="J1557" t="str">
            <v>K31DLK7</v>
          </cell>
          <cell r="L1557" t="str">
            <v>DƯƠNG THỊ XUÂN DIỆU</v>
          </cell>
          <cell r="R1557" t="str">
            <v>Chính khóa</v>
          </cell>
          <cell r="T1557" t="str">
            <v>K31DLK7</v>
          </cell>
          <cell r="U1557" t="str">
            <v/>
          </cell>
        </row>
        <row r="1558">
          <cell r="C1558" t="str">
            <v>30218058205</v>
          </cell>
          <cell r="D1558" t="str">
            <v>Nguyễn</v>
          </cell>
          <cell r="E1558" t="str">
            <v>Kim</v>
          </cell>
          <cell r="F1558" t="str">
            <v>Hà</v>
          </cell>
          <cell r="G1558">
            <v>38827</v>
          </cell>
          <cell r="H1558" t="str">
            <v>Nam</v>
          </cell>
          <cell r="I1558" t="str">
            <v>K-31 - Quản Trị Du Lịch &amp; Khách Sạn (Đại Học)</v>
          </cell>
          <cell r="J1558" t="str">
            <v>K31DLK7</v>
          </cell>
          <cell r="K1558"/>
          <cell r="L1558" t="str">
            <v>DƯƠNG THỊ XUÂN DIỆU</v>
          </cell>
          <cell r="M1558"/>
          <cell r="N1558" t="str">
            <v xml:space="preserve">- Sinh viên diện nợ học phí HK Hè (2025-2026), Học lại vào K31DLK kể từ HK1 Năm học: 2026-2027, Theo QĐ số: 3312/QĐ-ĐHDT ngày 27/07/2026_x000D_
</v>
          </cell>
          <cell r="O1558"/>
          <cell r="P1558"/>
          <cell r="Q1558"/>
          <cell r="R1558" t="str">
            <v>Chính khóa</v>
          </cell>
          <cell r="S1558"/>
          <cell r="T1558" t="str">
            <v>K30DLK1</v>
          </cell>
          <cell r="U1558"/>
        </row>
        <row r="1559">
          <cell r="C1559" t="str">
            <v>31218171516</v>
          </cell>
          <cell r="D1559" t="str">
            <v>Hồ</v>
          </cell>
          <cell r="E1559" t="str">
            <v>Phước</v>
          </cell>
          <cell r="F1559" t="str">
            <v>Hậu</v>
          </cell>
          <cell r="G1559">
            <v>39271</v>
          </cell>
          <cell r="H1559" t="str">
            <v>Nam</v>
          </cell>
          <cell r="I1559" t="str">
            <v>K-31 - Quản Trị Du Lịch &amp; Khách Sạn (Đại Học)</v>
          </cell>
          <cell r="J1559" t="str">
            <v>K31DLK7</v>
          </cell>
          <cell r="L1559" t="str">
            <v>DƯƠNG THỊ XUÂN DIỆU</v>
          </cell>
          <cell r="R1559" t="str">
            <v>Chính khóa</v>
          </cell>
          <cell r="T1559" t="str">
            <v>K31DLK7</v>
          </cell>
          <cell r="U1559" t="str">
            <v/>
          </cell>
        </row>
        <row r="1560">
          <cell r="C1560" t="str">
            <v>31216558562</v>
          </cell>
          <cell r="D1560" t="str">
            <v>Cù</v>
          </cell>
          <cell r="E1560" t="str">
            <v>Duy</v>
          </cell>
          <cell r="F1560" t="str">
            <v>Hoàng</v>
          </cell>
          <cell r="G1560">
            <v>39225</v>
          </cell>
          <cell r="H1560" t="str">
            <v>Nam</v>
          </cell>
          <cell r="I1560" t="str">
            <v>K-31 - Quản Trị Du Lịch &amp; Khách Sạn (Đại Học)</v>
          </cell>
          <cell r="J1560" t="str">
            <v>K31DLK7</v>
          </cell>
          <cell r="L1560" t="str">
            <v>DƯƠNG THỊ XUÂN DIỆU</v>
          </cell>
          <cell r="R1560" t="str">
            <v>Chính khóa</v>
          </cell>
          <cell r="T1560" t="str">
            <v>K31DLK7</v>
          </cell>
          <cell r="U1560" t="str">
            <v/>
          </cell>
        </row>
        <row r="1561">
          <cell r="C1561" t="str">
            <v>31218025479</v>
          </cell>
          <cell r="D1561" t="str">
            <v>Nguyễn</v>
          </cell>
          <cell r="E1561" t="str">
            <v>Đình Gia</v>
          </cell>
          <cell r="F1561" t="str">
            <v>Huy</v>
          </cell>
          <cell r="G1561">
            <v>39425</v>
          </cell>
          <cell r="H1561" t="str">
            <v>Nam</v>
          </cell>
          <cell r="I1561" t="str">
            <v>K-31 - Quản Trị Du Lịch &amp; Khách Sạn (Đại Học)</v>
          </cell>
          <cell r="J1561" t="str">
            <v>K31DLK7</v>
          </cell>
          <cell r="L1561" t="str">
            <v>DƯƠNG THỊ XUÂN DIỆU</v>
          </cell>
          <cell r="R1561" t="str">
            <v>Chính khóa</v>
          </cell>
          <cell r="T1561" t="str">
            <v>K31DLK7</v>
          </cell>
          <cell r="U1561" t="str">
            <v/>
          </cell>
        </row>
        <row r="1562">
          <cell r="C1562" t="str">
            <v>31218047643</v>
          </cell>
          <cell r="D1562" t="str">
            <v>Nguyễn</v>
          </cell>
          <cell r="E1562" t="str">
            <v>Gia</v>
          </cell>
          <cell r="F1562" t="str">
            <v>Huy</v>
          </cell>
          <cell r="G1562">
            <v>39171</v>
          </cell>
          <cell r="H1562" t="str">
            <v>Nam</v>
          </cell>
          <cell r="I1562" t="str">
            <v>K-31 - Quản Trị Du Lịch &amp; Khách Sạn (Đại Học)</v>
          </cell>
          <cell r="J1562" t="str">
            <v>K31DLK7</v>
          </cell>
          <cell r="K1562"/>
          <cell r="L1562" t="str">
            <v>DƯƠNG THỊ XUÂN DIỆU</v>
          </cell>
          <cell r="M1562"/>
          <cell r="N1562" t="str">
            <v xml:space="preserve">- Sinh viên diện chuyển Ngành đào tạo, Chuyển từ chuyên ngành Quản trị du lịch khách sạn du học TROY sang chuyên ngành Quản trị du lịch &amp; khách sạn vào khóa K31DLK kể từ HK1 - 2026-2027, Theo QĐ số: 3361/QĐ-ĐHDT ngày 30/07/2026_x000D_
</v>
          </cell>
          <cell r="O1562"/>
          <cell r="P1562"/>
          <cell r="Q1562"/>
          <cell r="R1562" t="str">
            <v>Chính khóa</v>
          </cell>
          <cell r="S1562"/>
          <cell r="T1562" t="str">
            <v>K31DLK7</v>
          </cell>
          <cell r="U1562"/>
        </row>
        <row r="1563">
          <cell r="C1563" t="str">
            <v>31218058553</v>
          </cell>
          <cell r="D1563" t="str">
            <v>Nguyễn</v>
          </cell>
          <cell r="E1563" t="str">
            <v>Hữu Tuấn</v>
          </cell>
          <cell r="F1563" t="str">
            <v>Khanh</v>
          </cell>
          <cell r="G1563">
            <v>39416</v>
          </cell>
          <cell r="H1563" t="str">
            <v>Nam</v>
          </cell>
          <cell r="I1563" t="str">
            <v>K-31 - Quản Trị Du Lịch &amp; Khách Sạn (Đại Học)</v>
          </cell>
          <cell r="J1563" t="str">
            <v>K31DLK7</v>
          </cell>
          <cell r="L1563" t="str">
            <v>DƯƠNG THỊ XUÂN DIỆU</v>
          </cell>
          <cell r="R1563" t="str">
            <v>Chính khóa</v>
          </cell>
          <cell r="T1563" t="str">
            <v>K31DLK7</v>
          </cell>
          <cell r="U1563" t="str">
            <v/>
          </cell>
        </row>
        <row r="1564">
          <cell r="C1564" t="str">
            <v>31204964779</v>
          </cell>
          <cell r="D1564" t="str">
            <v>Đinh</v>
          </cell>
          <cell r="E1564" t="str">
            <v>Trần Mỵ</v>
          </cell>
          <cell r="F1564" t="str">
            <v>Khuê</v>
          </cell>
          <cell r="G1564">
            <v>39251</v>
          </cell>
          <cell r="H1564" t="str">
            <v>Nữ</v>
          </cell>
          <cell r="I1564" t="str">
            <v>K-31 - Quản Trị Du Lịch &amp; Khách Sạn (Đại Học)</v>
          </cell>
          <cell r="J1564" t="str">
            <v>K31DLK7</v>
          </cell>
          <cell r="L1564" t="str">
            <v>DƯƠNG THỊ XUÂN DIỆU</v>
          </cell>
          <cell r="R1564" t="str">
            <v>Chính khóa</v>
          </cell>
          <cell r="T1564" t="str">
            <v>K31DLK7</v>
          </cell>
          <cell r="U1564" t="str">
            <v/>
          </cell>
        </row>
        <row r="1565">
          <cell r="C1565" t="str">
            <v>31218056764</v>
          </cell>
          <cell r="D1565" t="str">
            <v>Nguyễn</v>
          </cell>
          <cell r="E1565" t="str">
            <v>Đình Bảo</v>
          </cell>
          <cell r="F1565" t="str">
            <v>Kỳ</v>
          </cell>
          <cell r="G1565">
            <v>39201</v>
          </cell>
          <cell r="H1565" t="str">
            <v>Nam</v>
          </cell>
          <cell r="I1565" t="str">
            <v>K-31 - Quản Trị Du Lịch &amp; Khách Sạn (Đại Học)</v>
          </cell>
          <cell r="J1565" t="str">
            <v>K31DLK7</v>
          </cell>
          <cell r="L1565" t="str">
            <v>DƯƠNG THỊ XUÂN DIỆU</v>
          </cell>
          <cell r="R1565" t="str">
            <v>Chính khóa</v>
          </cell>
          <cell r="T1565" t="str">
            <v>K31DLK7</v>
          </cell>
          <cell r="U1565" t="str">
            <v/>
          </cell>
        </row>
        <row r="1566">
          <cell r="C1566" t="str">
            <v>31204647521</v>
          </cell>
          <cell r="D1566" t="str">
            <v>Lê</v>
          </cell>
          <cell r="E1566" t="str">
            <v>Khánh</v>
          </cell>
          <cell r="F1566" t="str">
            <v>Linh</v>
          </cell>
          <cell r="G1566">
            <v>38227</v>
          </cell>
          <cell r="H1566" t="str">
            <v>Nữ</v>
          </cell>
          <cell r="I1566" t="str">
            <v>K-31 - Quản Trị Du Lịch &amp; Khách Sạn (Đại Học)</v>
          </cell>
          <cell r="J1566" t="str">
            <v>K31DLK7</v>
          </cell>
          <cell r="L1566" t="str">
            <v>DƯƠNG THỊ XUÂN DIỆU</v>
          </cell>
          <cell r="R1566" t="str">
            <v>Chính khóa</v>
          </cell>
          <cell r="T1566" t="str">
            <v>K31DLK7</v>
          </cell>
          <cell r="U1566" t="str">
            <v/>
          </cell>
        </row>
        <row r="1567">
          <cell r="C1567" t="str">
            <v>30208063997</v>
          </cell>
          <cell r="D1567" t="str">
            <v>Nguyễn</v>
          </cell>
          <cell r="E1567" t="str">
            <v>Khánh</v>
          </cell>
          <cell r="F1567" t="str">
            <v>Linh</v>
          </cell>
          <cell r="G1567">
            <v>38729</v>
          </cell>
          <cell r="H1567" t="str">
            <v>Nữ</v>
          </cell>
          <cell r="I1567" t="str">
            <v>K-31 - Quản Trị Du Lịch &amp; Khách Sạn (Đại Học)</v>
          </cell>
          <cell r="J1567" t="str">
            <v>K31DLK7</v>
          </cell>
          <cell r="L1567" t="str">
            <v>DƯƠNG THỊ XUÂN DIỆU</v>
          </cell>
          <cell r="R1567" t="str">
            <v>Chính khóa</v>
          </cell>
          <cell r="T1567" t="str">
            <v>K31DLK7</v>
          </cell>
          <cell r="U1567" t="str">
            <v/>
          </cell>
        </row>
        <row r="1568">
          <cell r="C1568" t="str">
            <v>31208063940</v>
          </cell>
          <cell r="D1568" t="str">
            <v>Đinh</v>
          </cell>
          <cell r="E1568" t="str">
            <v>Loan Cẩm</v>
          </cell>
          <cell r="F1568" t="str">
            <v>Ly</v>
          </cell>
          <cell r="G1568">
            <v>39292</v>
          </cell>
          <cell r="H1568" t="str">
            <v>Nữ</v>
          </cell>
          <cell r="I1568" t="str">
            <v>K-31 - Quản Trị Du Lịch &amp; Khách Sạn (Đại Học)</v>
          </cell>
          <cell r="J1568" t="str">
            <v>K31DLK7</v>
          </cell>
          <cell r="L1568" t="str">
            <v>DƯƠNG THỊ XUÂN DIỆU</v>
          </cell>
          <cell r="R1568" t="str">
            <v>Chính khóa</v>
          </cell>
          <cell r="T1568" t="str">
            <v>K31DLK7</v>
          </cell>
          <cell r="U1568" t="str">
            <v/>
          </cell>
        </row>
        <row r="1569">
          <cell r="C1569" t="str">
            <v>31208060151</v>
          </cell>
          <cell r="D1569" t="str">
            <v>Trần</v>
          </cell>
          <cell r="E1569" t="str">
            <v>Thảo</v>
          </cell>
          <cell r="F1569" t="str">
            <v>Ly</v>
          </cell>
          <cell r="G1569">
            <v>39266</v>
          </cell>
          <cell r="H1569" t="str">
            <v>Nữ</v>
          </cell>
          <cell r="I1569" t="str">
            <v>K-31 - Quản Trị Du Lịch &amp; Khách Sạn (Đại Học)</v>
          </cell>
          <cell r="J1569" t="str">
            <v>K31DLK7</v>
          </cell>
          <cell r="L1569" t="str">
            <v>DƯƠNG THỊ XUÂN DIỆU</v>
          </cell>
          <cell r="R1569" t="str">
            <v>Chính khóa</v>
          </cell>
          <cell r="T1569" t="str">
            <v>K31DLK7</v>
          </cell>
          <cell r="U1569" t="str">
            <v/>
          </cell>
        </row>
        <row r="1570">
          <cell r="C1570" t="str">
            <v>31208030513</v>
          </cell>
          <cell r="D1570" t="str">
            <v>Trương</v>
          </cell>
          <cell r="E1570" t="str">
            <v>Thị Tuyết</v>
          </cell>
          <cell r="F1570" t="str">
            <v>Mai</v>
          </cell>
          <cell r="G1570">
            <v>39316</v>
          </cell>
          <cell r="H1570" t="str">
            <v>Nữ</v>
          </cell>
          <cell r="I1570" t="str">
            <v>K-31 - Quản Trị Du Lịch &amp; Khách Sạn (Đại Học)</v>
          </cell>
          <cell r="J1570" t="str">
            <v>K31DLK7</v>
          </cell>
          <cell r="L1570" t="str">
            <v>DƯƠNG THỊ XUÂN DIỆU</v>
          </cell>
          <cell r="R1570" t="str">
            <v>Chính khóa</v>
          </cell>
          <cell r="T1570" t="str">
            <v>K31DLK7</v>
          </cell>
          <cell r="U1570" t="str">
            <v/>
          </cell>
        </row>
        <row r="1571">
          <cell r="C1571" t="str">
            <v>31218051019</v>
          </cell>
          <cell r="D1571" t="str">
            <v>Nguyễn</v>
          </cell>
          <cell r="E1571" t="str">
            <v>Trần Phúc</v>
          </cell>
          <cell r="F1571" t="str">
            <v>Nguyên</v>
          </cell>
          <cell r="G1571">
            <v>38673</v>
          </cell>
          <cell r="H1571" t="str">
            <v>Nam</v>
          </cell>
          <cell r="I1571" t="str">
            <v>K-31 - Quản Trị Du Lịch &amp; Khách Sạn (Đại Học)</v>
          </cell>
          <cell r="J1571" t="str">
            <v>K31DLK7</v>
          </cell>
          <cell r="L1571" t="str">
            <v>DƯƠNG THỊ XUÂN DIỆU</v>
          </cell>
          <cell r="R1571" t="str">
            <v>Chính khóa</v>
          </cell>
          <cell r="T1571" t="str">
            <v>K31DLK7</v>
          </cell>
          <cell r="U1571" t="str">
            <v/>
          </cell>
        </row>
        <row r="1572">
          <cell r="C1572" t="str">
            <v>31218029439</v>
          </cell>
          <cell r="D1572" t="str">
            <v>Nguyễn</v>
          </cell>
          <cell r="E1572" t="str">
            <v>Văn</v>
          </cell>
          <cell r="F1572" t="str">
            <v>Nhân</v>
          </cell>
          <cell r="G1572">
            <v>39177</v>
          </cell>
          <cell r="H1572" t="str">
            <v>Nam</v>
          </cell>
          <cell r="I1572" t="str">
            <v>K-31 - Quản Trị Du Lịch &amp; Khách Sạn (Đại Học)</v>
          </cell>
          <cell r="J1572" t="str">
            <v>K31DLK7</v>
          </cell>
          <cell r="L1572" t="str">
            <v>DƯƠNG THỊ XUÂN DIỆU</v>
          </cell>
          <cell r="R1572" t="str">
            <v>Chính khóa</v>
          </cell>
          <cell r="T1572" t="str">
            <v>K31DLK7</v>
          </cell>
          <cell r="U1572" t="str">
            <v/>
          </cell>
        </row>
        <row r="1573">
          <cell r="C1573" t="str">
            <v>31208043618</v>
          </cell>
          <cell r="D1573" t="str">
            <v>Nguyễn</v>
          </cell>
          <cell r="E1573" t="str">
            <v>Phan Thảo</v>
          </cell>
          <cell r="F1573" t="str">
            <v>Như</v>
          </cell>
          <cell r="G1573">
            <v>39386</v>
          </cell>
          <cell r="H1573" t="str">
            <v>Nữ</v>
          </cell>
          <cell r="I1573" t="str">
            <v>K-31 - Quản Trị Du Lịch &amp; Khách Sạn (Đại Học)</v>
          </cell>
          <cell r="J1573" t="str">
            <v>K31DLK7</v>
          </cell>
          <cell r="L1573" t="str">
            <v>DƯƠNG THỊ XUÂN DIỆU</v>
          </cell>
          <cell r="R1573" t="str">
            <v>Chính khóa</v>
          </cell>
          <cell r="T1573" t="str">
            <v>K31DLK7</v>
          </cell>
          <cell r="U1573" t="str">
            <v/>
          </cell>
        </row>
        <row r="1574">
          <cell r="C1574" t="str">
            <v>31208160102</v>
          </cell>
          <cell r="D1574" t="str">
            <v>Nguyễn</v>
          </cell>
          <cell r="E1574" t="str">
            <v>Thị Thu</v>
          </cell>
          <cell r="F1574" t="str">
            <v>Như</v>
          </cell>
          <cell r="G1574">
            <v>39090</v>
          </cell>
          <cell r="H1574" t="str">
            <v>Nữ</v>
          </cell>
          <cell r="I1574" t="str">
            <v>K-31 - Quản Trị Du Lịch &amp; Khách Sạn (Đại Học)</v>
          </cell>
          <cell r="J1574" t="str">
            <v>K31DLK7</v>
          </cell>
          <cell r="L1574" t="str">
            <v>DƯƠNG THỊ XUÂN DIỆU</v>
          </cell>
          <cell r="R1574" t="str">
            <v>Chính khóa</v>
          </cell>
          <cell r="T1574" t="str">
            <v>K31DLK7</v>
          </cell>
          <cell r="U1574" t="str">
            <v/>
          </cell>
        </row>
        <row r="1575">
          <cell r="C1575" t="str">
            <v>31208039339</v>
          </cell>
          <cell r="D1575" t="str">
            <v>Phạm</v>
          </cell>
          <cell r="E1575" t="str">
            <v>Thị Hồng</v>
          </cell>
          <cell r="F1575" t="str">
            <v>Nhung</v>
          </cell>
          <cell r="G1575">
            <v>39117</v>
          </cell>
          <cell r="H1575" t="str">
            <v>Nữ</v>
          </cell>
          <cell r="I1575" t="str">
            <v>K-31 - Quản Trị Du Lịch &amp; Khách Sạn (Đại Học)</v>
          </cell>
          <cell r="J1575" t="str">
            <v>K31DLK7</v>
          </cell>
          <cell r="L1575" t="str">
            <v>DƯƠNG THỊ XUÂN DIỆU</v>
          </cell>
          <cell r="R1575" t="str">
            <v>Chính khóa</v>
          </cell>
          <cell r="T1575" t="str">
            <v>K31DLK7</v>
          </cell>
          <cell r="U1575" t="str">
            <v/>
          </cell>
        </row>
        <row r="1576">
          <cell r="C1576" t="str">
            <v>31218068182</v>
          </cell>
          <cell r="D1576" t="str">
            <v>Nguyễn</v>
          </cell>
          <cell r="E1576" t="str">
            <v>Lê</v>
          </cell>
          <cell r="F1576" t="str">
            <v>Quang</v>
          </cell>
          <cell r="G1576">
            <v>39233</v>
          </cell>
          <cell r="H1576" t="str">
            <v>Nam</v>
          </cell>
          <cell r="I1576" t="str">
            <v>K-31 - Quản Trị Du Lịch &amp; Khách Sạn (Đại Học)</v>
          </cell>
          <cell r="J1576" t="str">
            <v>K31DLK7</v>
          </cell>
          <cell r="L1576" t="str">
            <v>DƯƠNG THỊ XUÂN DIỆU</v>
          </cell>
          <cell r="R1576" t="str">
            <v>Chính khóa</v>
          </cell>
          <cell r="T1576" t="str">
            <v>K31DLK7</v>
          </cell>
          <cell r="U1576" t="str">
            <v/>
          </cell>
        </row>
        <row r="1577">
          <cell r="C1577" t="str">
            <v>31201127497</v>
          </cell>
          <cell r="D1577" t="str">
            <v>Nguyễn</v>
          </cell>
          <cell r="E1577" t="str">
            <v>Thị Nhã</v>
          </cell>
          <cell r="F1577" t="str">
            <v>Quyên</v>
          </cell>
          <cell r="G1577">
            <v>39030</v>
          </cell>
          <cell r="H1577" t="str">
            <v>Nữ</v>
          </cell>
          <cell r="I1577" t="str">
            <v>K-31 - Quản Trị Du Lịch &amp; Khách Sạn (Đại Học)</v>
          </cell>
          <cell r="J1577" t="str">
            <v>K31DLK7</v>
          </cell>
          <cell r="L1577" t="str">
            <v>DƯƠNG THỊ XUÂN DIỆU</v>
          </cell>
          <cell r="R1577" t="str">
            <v>Chính khóa</v>
          </cell>
          <cell r="T1577" t="str">
            <v>K31DLK7</v>
          </cell>
          <cell r="U1577" t="str">
            <v/>
          </cell>
        </row>
        <row r="1578">
          <cell r="C1578" t="str">
            <v>31208060751</v>
          </cell>
          <cell r="D1578" t="str">
            <v>Lê</v>
          </cell>
          <cell r="E1578" t="str">
            <v>Thị Tố</v>
          </cell>
          <cell r="F1578" t="str">
            <v>Quyên</v>
          </cell>
          <cell r="G1578">
            <v>39391</v>
          </cell>
          <cell r="H1578" t="str">
            <v>Nữ</v>
          </cell>
          <cell r="I1578" t="str">
            <v>K-31 - Quản Trị Du Lịch &amp; Khách Sạn (Đại Học)</v>
          </cell>
          <cell r="J1578" t="str">
            <v>K31DLK7</v>
          </cell>
          <cell r="L1578" t="str">
            <v>DƯƠNG THỊ XUÂN DIỆU</v>
          </cell>
          <cell r="R1578" t="str">
            <v>Chính khóa</v>
          </cell>
          <cell r="T1578" t="str">
            <v>K31DLK7</v>
          </cell>
          <cell r="U1578" t="str">
            <v/>
          </cell>
        </row>
        <row r="1579">
          <cell r="C1579" t="str">
            <v>31218034367</v>
          </cell>
          <cell r="D1579" t="str">
            <v>Hồng</v>
          </cell>
          <cell r="E1579" t="str">
            <v>Quang</v>
          </cell>
          <cell r="F1579" t="str">
            <v>Thắng</v>
          </cell>
          <cell r="G1579">
            <v>39332</v>
          </cell>
          <cell r="H1579" t="str">
            <v>Nam</v>
          </cell>
          <cell r="I1579" t="str">
            <v>K-31 - Quản Trị Du Lịch &amp; Khách Sạn (Đại Học)</v>
          </cell>
          <cell r="J1579" t="str">
            <v>K31DLK7</v>
          </cell>
          <cell r="L1579" t="str">
            <v>DƯƠNG THỊ XUÂN DIỆU</v>
          </cell>
          <cell r="R1579" t="str">
            <v>Chính khóa</v>
          </cell>
          <cell r="T1579" t="str">
            <v>K31DLK7</v>
          </cell>
          <cell r="U1579" t="str">
            <v/>
          </cell>
        </row>
        <row r="1580">
          <cell r="C1580" t="str">
            <v>31218069559</v>
          </cell>
          <cell r="D1580" t="str">
            <v>Phan</v>
          </cell>
          <cell r="E1580" t="str">
            <v>Văn</v>
          </cell>
          <cell r="F1580" t="str">
            <v>Thắng</v>
          </cell>
          <cell r="G1580">
            <v>39298</v>
          </cell>
          <cell r="H1580" t="str">
            <v>Nam</v>
          </cell>
          <cell r="I1580" t="str">
            <v>K-31 - Quản Trị Du Lịch &amp; Khách Sạn (Đại Học)</v>
          </cell>
          <cell r="J1580" t="str">
            <v>K31DLK7</v>
          </cell>
          <cell r="L1580" t="str">
            <v>DƯƠNG THỊ XUÂN DIỆU</v>
          </cell>
          <cell r="R1580" t="str">
            <v>Chính khóa</v>
          </cell>
          <cell r="T1580" t="str">
            <v>K31DLK7</v>
          </cell>
          <cell r="U1580" t="str">
            <v/>
          </cell>
        </row>
        <row r="1581">
          <cell r="C1581" t="str">
            <v>31218071538</v>
          </cell>
          <cell r="D1581" t="str">
            <v>Trần</v>
          </cell>
          <cell r="E1581" t="str">
            <v>Đức</v>
          </cell>
          <cell r="F1581" t="str">
            <v>Thành</v>
          </cell>
          <cell r="G1581">
            <v>39307</v>
          </cell>
          <cell r="H1581" t="str">
            <v>Nam</v>
          </cell>
          <cell r="I1581" t="str">
            <v>K-31 - Quản Trị Du Lịch &amp; Khách Sạn (Đại Học)</v>
          </cell>
          <cell r="J1581" t="str">
            <v>K31DLK7</v>
          </cell>
          <cell r="L1581" t="str">
            <v>DƯƠNG THỊ XUÂN DIỆU</v>
          </cell>
          <cell r="R1581" t="str">
            <v>Chính khóa</v>
          </cell>
          <cell r="T1581" t="str">
            <v>K31DLK7</v>
          </cell>
          <cell r="U1581" t="str">
            <v/>
          </cell>
        </row>
        <row r="1582">
          <cell r="C1582" t="str">
            <v>31210356712</v>
          </cell>
          <cell r="D1582" t="str">
            <v>Lê</v>
          </cell>
          <cell r="E1582" t="str">
            <v>Ân</v>
          </cell>
          <cell r="F1582" t="str">
            <v>Thiên</v>
          </cell>
          <cell r="G1582">
            <v>39186</v>
          </cell>
          <cell r="H1582" t="str">
            <v>Nam</v>
          </cell>
          <cell r="I1582" t="str">
            <v>K-31 - Quản Trị Du Lịch &amp; Khách Sạn (Đại Học)</v>
          </cell>
          <cell r="J1582" t="str">
            <v>K31DLK7</v>
          </cell>
          <cell r="L1582" t="str">
            <v>DƯƠNG THỊ XUÂN DIỆU</v>
          </cell>
          <cell r="R1582" t="str">
            <v>Chính khóa</v>
          </cell>
          <cell r="T1582" t="str">
            <v>K31DLK7</v>
          </cell>
          <cell r="U1582" t="str">
            <v/>
          </cell>
        </row>
        <row r="1583">
          <cell r="C1583" t="str">
            <v>31208122289</v>
          </cell>
          <cell r="D1583" t="str">
            <v>Nguyễn</v>
          </cell>
          <cell r="E1583" t="str">
            <v>Thị Anh</v>
          </cell>
          <cell r="F1583" t="str">
            <v>Thư</v>
          </cell>
          <cell r="G1583">
            <v>39126</v>
          </cell>
          <cell r="H1583" t="str">
            <v>Nữ</v>
          </cell>
          <cell r="I1583" t="str">
            <v>K-31 - Quản Trị Du Lịch &amp; Khách Sạn (Đại Học)</v>
          </cell>
          <cell r="J1583" t="str">
            <v>K31DLK7</v>
          </cell>
          <cell r="L1583" t="str">
            <v>DƯƠNG THỊ XUÂN DIỆU</v>
          </cell>
          <cell r="R1583" t="str">
            <v>Chính khóa</v>
          </cell>
          <cell r="T1583" t="str">
            <v>K31DLK7</v>
          </cell>
          <cell r="U1583" t="str">
            <v/>
          </cell>
        </row>
        <row r="1584">
          <cell r="C1584" t="str">
            <v>31204673030</v>
          </cell>
          <cell r="D1584" t="str">
            <v>Lê</v>
          </cell>
          <cell r="E1584" t="str">
            <v>Hoàng Minh</v>
          </cell>
          <cell r="F1584" t="str">
            <v>Thư</v>
          </cell>
          <cell r="G1584">
            <v>39420</v>
          </cell>
          <cell r="H1584" t="str">
            <v>Nữ</v>
          </cell>
          <cell r="I1584" t="str">
            <v>K-31 - Quản Trị Du Lịch &amp; Khách Sạn (Đại Học)</v>
          </cell>
          <cell r="J1584" t="str">
            <v>K31DLK7</v>
          </cell>
          <cell r="K1584"/>
          <cell r="L1584" t="str">
            <v>DƯƠNG THỊ XUÂN DIỆU</v>
          </cell>
          <cell r="M1584"/>
          <cell r="N1584" t="str">
            <v xml:space="preserve">- Sinh viên diện chuyển Ngành đào tạo, Chuyển từ chuyên ngành Digital Marketing sang chuyên ngành Quản trị du lịch &amp; khách sạn vào khóa K31DLK kể từ HK1 - 2026-2027, Theo QĐ số: 3361/QĐ-ĐHDT ngày 30/07/2026_x000D_
</v>
          </cell>
          <cell r="O1584"/>
          <cell r="P1584"/>
          <cell r="Q1584"/>
          <cell r="R1584" t="str">
            <v>Chính khóa</v>
          </cell>
          <cell r="S1584"/>
          <cell r="T1584" t="str">
            <v>K31DLK7</v>
          </cell>
          <cell r="U1584"/>
        </row>
        <row r="1585">
          <cell r="C1585" t="str">
            <v>30213533567</v>
          </cell>
          <cell r="D1585" t="str">
            <v>Phạm</v>
          </cell>
          <cell r="E1585" t="str">
            <v>Phú</v>
          </cell>
          <cell r="F1585" t="str">
            <v>Thuận</v>
          </cell>
          <cell r="G1585">
            <v>38771</v>
          </cell>
          <cell r="H1585" t="str">
            <v>Nam</v>
          </cell>
          <cell r="I1585" t="str">
            <v>K-31 - Quản Trị Du Lịch &amp; Khách Sạn (Đại Học)</v>
          </cell>
          <cell r="J1585" t="str">
            <v>K31DLK7</v>
          </cell>
          <cell r="K1585"/>
          <cell r="L1585" t="str">
            <v>DƯƠNG THỊ XUÂN DIỆU</v>
          </cell>
          <cell r="M1585"/>
          <cell r="N1585" t="str">
            <v xml:space="preserve">- Sinh viên diện nợ học phí HK2 (2025-2026), Học lại vào K31DLK kể từ HK1 Năm học: 2026-2027, Theo QĐ số: 3118/QĐ-ĐHDT ngày 17/07/2026_x000D_
</v>
          </cell>
          <cell r="O1585"/>
          <cell r="P1585"/>
          <cell r="Q1585"/>
          <cell r="R1585" t="str">
            <v>Chính khóa</v>
          </cell>
          <cell r="S1585"/>
          <cell r="T1585" t="str">
            <v>K31DLK7</v>
          </cell>
          <cell r="U1585"/>
        </row>
        <row r="1586">
          <cell r="C1586" t="str">
            <v>31208072964</v>
          </cell>
          <cell r="D1586" t="str">
            <v>Trương</v>
          </cell>
          <cell r="E1586" t="str">
            <v>Nguyễn Ngọc</v>
          </cell>
          <cell r="F1586" t="str">
            <v>Thuỳ</v>
          </cell>
          <cell r="G1586">
            <v>39307</v>
          </cell>
          <cell r="H1586" t="str">
            <v>Nữ</v>
          </cell>
          <cell r="I1586" t="str">
            <v>K-31 - Quản Trị Du Lịch &amp; Khách Sạn (Đại Học)</v>
          </cell>
          <cell r="J1586" t="str">
            <v>K31DLK7</v>
          </cell>
          <cell r="L1586" t="str">
            <v>DƯƠNG THỊ XUÂN DIỆU</v>
          </cell>
          <cell r="R1586" t="str">
            <v>Chính khóa</v>
          </cell>
          <cell r="T1586" t="str">
            <v>K31DLK7</v>
          </cell>
          <cell r="U1586" t="str">
            <v/>
          </cell>
        </row>
        <row r="1587">
          <cell r="C1587" t="str">
            <v>31206660007</v>
          </cell>
          <cell r="D1587" t="str">
            <v>Lê</v>
          </cell>
          <cell r="E1587" t="str">
            <v>Nguyễn Thanh</v>
          </cell>
          <cell r="F1587" t="str">
            <v>Thúy</v>
          </cell>
          <cell r="G1587">
            <v>39106</v>
          </cell>
          <cell r="H1587" t="str">
            <v>Nữ</v>
          </cell>
          <cell r="I1587" t="str">
            <v>K-31 - Quản Trị Du Lịch &amp; Khách Sạn (Đại Học)</v>
          </cell>
          <cell r="J1587" t="str">
            <v>K31DLK7</v>
          </cell>
          <cell r="L1587" t="str">
            <v>DƯƠNG THỊ XUÂN DIỆU</v>
          </cell>
          <cell r="R1587" t="str">
            <v>Chính khóa</v>
          </cell>
          <cell r="T1587" t="str">
            <v>K31DLK7</v>
          </cell>
          <cell r="U1587" t="str">
            <v/>
          </cell>
        </row>
        <row r="1588">
          <cell r="C1588" t="str">
            <v>31208049494</v>
          </cell>
          <cell r="D1588" t="str">
            <v>Nguyễn</v>
          </cell>
          <cell r="E1588" t="str">
            <v>Ngọc Phương</v>
          </cell>
          <cell r="F1588" t="str">
            <v>Thy</v>
          </cell>
          <cell r="G1588">
            <v>39287</v>
          </cell>
          <cell r="H1588" t="str">
            <v>Nữ</v>
          </cell>
          <cell r="I1588" t="str">
            <v>K-31 - Quản Trị Du Lịch &amp; Khách Sạn (Đại Học)</v>
          </cell>
          <cell r="J1588" t="str">
            <v>K31DLK7</v>
          </cell>
          <cell r="L1588" t="str">
            <v>DƯƠNG THỊ XUÂN DIỆU</v>
          </cell>
          <cell r="R1588" t="str">
            <v>Chính khóa</v>
          </cell>
          <cell r="T1588" t="str">
            <v>K31DLK7</v>
          </cell>
          <cell r="U1588" t="str">
            <v/>
          </cell>
        </row>
        <row r="1589">
          <cell r="C1589" t="str">
            <v>31208074321</v>
          </cell>
          <cell r="D1589" t="str">
            <v>Trương</v>
          </cell>
          <cell r="E1589" t="str">
            <v>Thị Nghĩa</v>
          </cell>
          <cell r="F1589" t="str">
            <v>Tình</v>
          </cell>
          <cell r="G1589">
            <v>39132</v>
          </cell>
          <cell r="H1589" t="str">
            <v>Nữ</v>
          </cell>
          <cell r="I1589" t="str">
            <v>K-31 - Quản Trị Du Lịch &amp; Khách Sạn (Đại Học)</v>
          </cell>
          <cell r="J1589" t="str">
            <v>K31DLK7</v>
          </cell>
          <cell r="L1589" t="str">
            <v>DƯƠNG THỊ XUÂN DIỆU</v>
          </cell>
          <cell r="R1589" t="str">
            <v>Chính khóa</v>
          </cell>
          <cell r="T1589" t="str">
            <v>K31DLK7</v>
          </cell>
          <cell r="U1589" t="str">
            <v/>
          </cell>
        </row>
        <row r="1590">
          <cell r="C1590" t="str">
            <v>31208025671</v>
          </cell>
          <cell r="D1590" t="str">
            <v>Phan</v>
          </cell>
          <cell r="E1590" t="str">
            <v>Thị Ngọc</v>
          </cell>
          <cell r="F1590" t="str">
            <v>Trân</v>
          </cell>
          <cell r="G1590">
            <v>39245</v>
          </cell>
          <cell r="H1590" t="str">
            <v>Nữ</v>
          </cell>
          <cell r="I1590" t="str">
            <v>K-31 - Quản Trị Du Lịch &amp; Khách Sạn (Đại Học)</v>
          </cell>
          <cell r="J1590" t="str">
            <v>K31DLK7</v>
          </cell>
          <cell r="L1590" t="str">
            <v>DƯƠNG THỊ XUÂN DIỆU</v>
          </cell>
          <cell r="R1590" t="str">
            <v>Chính khóa</v>
          </cell>
          <cell r="T1590" t="str">
            <v>K31DLK7</v>
          </cell>
          <cell r="U1590" t="str">
            <v/>
          </cell>
        </row>
        <row r="1591">
          <cell r="C1591" t="str">
            <v>31218059526</v>
          </cell>
          <cell r="D1591" t="str">
            <v>Nguyễn</v>
          </cell>
          <cell r="E1591" t="str">
            <v>Đức</v>
          </cell>
          <cell r="F1591" t="str">
            <v>Trung</v>
          </cell>
          <cell r="G1591">
            <v>39101</v>
          </cell>
          <cell r="H1591" t="str">
            <v>Nam</v>
          </cell>
          <cell r="I1591" t="str">
            <v>K-31 - Quản Trị Du Lịch &amp; Khách Sạn (Đại Học)</v>
          </cell>
          <cell r="J1591" t="str">
            <v>K31DLK7</v>
          </cell>
          <cell r="L1591" t="str">
            <v>DƯƠNG THỊ XUÂN DIỆU</v>
          </cell>
          <cell r="R1591" t="str">
            <v>Chính khóa</v>
          </cell>
          <cell r="T1591" t="str">
            <v>K31DLK7</v>
          </cell>
          <cell r="U1591" t="str">
            <v/>
          </cell>
        </row>
        <row r="1592">
          <cell r="C1592" t="str">
            <v>31218052509</v>
          </cell>
          <cell r="D1592" t="str">
            <v>Nguyễn</v>
          </cell>
          <cell r="E1592" t="str">
            <v>Huỳnh Đức</v>
          </cell>
          <cell r="F1592" t="str">
            <v>Trung</v>
          </cell>
          <cell r="G1592">
            <v>39340</v>
          </cell>
          <cell r="H1592" t="str">
            <v>Nam</v>
          </cell>
          <cell r="I1592" t="str">
            <v>K-31 - Quản Trị Du Lịch &amp; Khách Sạn (Đại Học)</v>
          </cell>
          <cell r="J1592" t="str">
            <v>K31DLK7</v>
          </cell>
          <cell r="L1592" t="str">
            <v>DƯƠNG THỊ XUÂN DIỆU</v>
          </cell>
          <cell r="R1592" t="str">
            <v>Chính khóa</v>
          </cell>
          <cell r="T1592" t="str">
            <v>K31DLK7</v>
          </cell>
          <cell r="U1592" t="str">
            <v/>
          </cell>
        </row>
        <row r="1593">
          <cell r="C1593" t="str">
            <v>31218023322</v>
          </cell>
          <cell r="D1593" t="str">
            <v>Nguyễn</v>
          </cell>
          <cell r="E1593" t="str">
            <v>Lê Ngọc</v>
          </cell>
          <cell r="F1593" t="str">
            <v>Tú</v>
          </cell>
          <cell r="G1593">
            <v>37884</v>
          </cell>
          <cell r="H1593" t="str">
            <v>Nam</v>
          </cell>
          <cell r="I1593" t="str">
            <v>K-31 - Quản Trị Du Lịch &amp; Khách Sạn (Đại Học)</v>
          </cell>
          <cell r="J1593" t="str">
            <v>K31DLK7</v>
          </cell>
          <cell r="L1593" t="str">
            <v>DƯƠNG THỊ XUÂN DIỆU</v>
          </cell>
          <cell r="R1593" t="str">
            <v>Chính khóa</v>
          </cell>
          <cell r="T1593" t="str">
            <v>K31DLK7</v>
          </cell>
          <cell r="U1593" t="str">
            <v/>
          </cell>
        </row>
        <row r="1594">
          <cell r="C1594" t="str">
            <v>31208060106</v>
          </cell>
          <cell r="D1594" t="str">
            <v>Phạm</v>
          </cell>
          <cell r="E1594" t="str">
            <v>Cát</v>
          </cell>
          <cell r="F1594" t="str">
            <v>Tường</v>
          </cell>
          <cell r="G1594">
            <v>39281</v>
          </cell>
          <cell r="H1594" t="str">
            <v>Nữ</v>
          </cell>
          <cell r="I1594" t="str">
            <v>K-31 - Quản Trị Du Lịch &amp; Khách Sạn (Đại Học)</v>
          </cell>
          <cell r="J1594" t="str">
            <v>K31DLK7</v>
          </cell>
          <cell r="L1594" t="str">
            <v>DƯƠNG THỊ XUÂN DIỆU</v>
          </cell>
          <cell r="R1594" t="str">
            <v>Chính khóa</v>
          </cell>
          <cell r="T1594" t="str">
            <v>K31DLK7</v>
          </cell>
          <cell r="U1594" t="str">
            <v/>
          </cell>
        </row>
        <row r="1595">
          <cell r="C1595" t="str">
            <v>31218047559</v>
          </cell>
          <cell r="D1595" t="str">
            <v>Hoàng</v>
          </cell>
          <cell r="E1595" t="str">
            <v>Duy</v>
          </cell>
          <cell r="F1595" t="str">
            <v>Vinh</v>
          </cell>
          <cell r="G1595">
            <v>39121</v>
          </cell>
          <cell r="H1595" t="str">
            <v>Nam</v>
          </cell>
          <cell r="I1595" t="str">
            <v>K-31 - Quản Trị Du Lịch &amp; Khách Sạn (Đại Học)</v>
          </cell>
          <cell r="J1595" t="str">
            <v>K31DLK7</v>
          </cell>
          <cell r="L1595" t="str">
            <v>DƯƠNG THỊ XUÂN DIỆU</v>
          </cell>
          <cell r="R1595" t="str">
            <v>Chính khóa</v>
          </cell>
          <cell r="T1595" t="str">
            <v>K31DLK7</v>
          </cell>
          <cell r="U1595" t="str">
            <v/>
          </cell>
        </row>
        <row r="1596">
          <cell r="C1596" t="str">
            <v>31218059270</v>
          </cell>
          <cell r="D1596" t="str">
            <v>Nguyễn</v>
          </cell>
          <cell r="E1596" t="str">
            <v>Thành</v>
          </cell>
          <cell r="F1596" t="str">
            <v>Vinh</v>
          </cell>
          <cell r="G1596">
            <v>39382</v>
          </cell>
          <cell r="H1596" t="str">
            <v>Nam</v>
          </cell>
          <cell r="I1596" t="str">
            <v>K-31 - Quản Trị Du Lịch &amp; Khách Sạn (Đại Học)</v>
          </cell>
          <cell r="J1596" t="str">
            <v>K31DLK7</v>
          </cell>
          <cell r="L1596" t="str">
            <v>DƯƠNG THỊ XUÂN DIỆU</v>
          </cell>
          <cell r="R1596" t="str">
            <v>Chính khóa</v>
          </cell>
          <cell r="T1596" t="str">
            <v>K31DLK7</v>
          </cell>
          <cell r="U1596" t="str">
            <v/>
          </cell>
        </row>
        <row r="1597">
          <cell r="C1597" t="str">
            <v>31218059411</v>
          </cell>
          <cell r="D1597" t="str">
            <v>Phan</v>
          </cell>
          <cell r="E1597" t="str">
            <v>Minh</v>
          </cell>
          <cell r="F1597" t="str">
            <v>Vũ</v>
          </cell>
          <cell r="G1597">
            <v>39184</v>
          </cell>
          <cell r="H1597" t="str">
            <v>Nam</v>
          </cell>
          <cell r="I1597" t="str">
            <v>K-31 - Quản Trị Du Lịch &amp; Khách Sạn (Đại Học)</v>
          </cell>
          <cell r="J1597" t="str">
            <v>K31DLK7</v>
          </cell>
          <cell r="L1597" t="str">
            <v>DƯƠNG THỊ XUÂN DIỆU</v>
          </cell>
          <cell r="R1597" t="str">
            <v>Chính khóa</v>
          </cell>
          <cell r="T1597" t="str">
            <v>K31DLK7</v>
          </cell>
          <cell r="U1597" t="str">
            <v/>
          </cell>
        </row>
        <row r="1598">
          <cell r="C1598" t="str">
            <v>31208046241</v>
          </cell>
          <cell r="D1598" t="str">
            <v>Nguyễn</v>
          </cell>
          <cell r="E1598" t="str">
            <v>Thị Khánh</v>
          </cell>
          <cell r="F1598" t="str">
            <v>Vy</v>
          </cell>
          <cell r="G1598">
            <v>39054</v>
          </cell>
          <cell r="H1598" t="str">
            <v>Nữ</v>
          </cell>
          <cell r="I1598" t="str">
            <v>K-31 - Quản Trị Du Lịch &amp; Khách Sạn (Đại Học)</v>
          </cell>
          <cell r="J1598" t="str">
            <v>K31DLK7</v>
          </cell>
          <cell r="L1598" t="str">
            <v>DƯƠNG THỊ XUÂN DIỆU</v>
          </cell>
          <cell r="R1598" t="str">
            <v>Chính khóa</v>
          </cell>
          <cell r="T1598" t="str">
            <v>K31DLK7</v>
          </cell>
          <cell r="U1598" t="str">
            <v/>
          </cell>
        </row>
        <row r="1599">
          <cell r="C1599" t="str">
            <v>31208060687</v>
          </cell>
          <cell r="D1599" t="str">
            <v>Hồ</v>
          </cell>
          <cell r="E1599" t="str">
            <v>Thị Thảo</v>
          </cell>
          <cell r="F1599" t="str">
            <v>Vy</v>
          </cell>
          <cell r="G1599">
            <v>39167</v>
          </cell>
          <cell r="H1599" t="str">
            <v>Nữ</v>
          </cell>
          <cell r="I1599" t="str">
            <v>K-31 - Quản Trị Du Lịch &amp; Khách Sạn (Đại Học)</v>
          </cell>
          <cell r="J1599" t="str">
            <v>K31DLK7</v>
          </cell>
          <cell r="L1599" t="str">
            <v>DƯƠNG THỊ XUÂN DIỆU</v>
          </cell>
          <cell r="R1599" t="str">
            <v>Chính khóa</v>
          </cell>
          <cell r="T1599" t="str">
            <v>K31DLK7</v>
          </cell>
          <cell r="U1599" t="str">
            <v/>
          </cell>
        </row>
        <row r="1600">
          <cell r="C1600" t="str">
            <v>31208050395</v>
          </cell>
          <cell r="D1600" t="str">
            <v>Nguyễn</v>
          </cell>
          <cell r="E1600" t="str">
            <v>Thị Thuý</v>
          </cell>
          <cell r="F1600" t="str">
            <v>Vy</v>
          </cell>
          <cell r="G1600">
            <v>39295</v>
          </cell>
          <cell r="H1600" t="str">
            <v>Nữ</v>
          </cell>
          <cell r="I1600" t="str">
            <v>K-31 - Quản Trị Du Lịch &amp; Khách Sạn (Đại Học)</v>
          </cell>
          <cell r="J1600" t="str">
            <v>K31DLK7</v>
          </cell>
          <cell r="L1600" t="str">
            <v>DƯƠNG THỊ XUÂN DIỆU</v>
          </cell>
          <cell r="R1600" t="str">
            <v>Chính khóa</v>
          </cell>
          <cell r="T1600" t="str">
            <v>K31DLK7</v>
          </cell>
          <cell r="U1600" t="str">
            <v/>
          </cell>
        </row>
        <row r="1601">
          <cell r="C1601" t="str">
            <v>31200364163</v>
          </cell>
          <cell r="D1601" t="str">
            <v>Nguyễn</v>
          </cell>
          <cell r="E1601" t="str">
            <v>Thu</v>
          </cell>
          <cell r="F1601" t="str">
            <v>Yên</v>
          </cell>
          <cell r="G1601">
            <v>39118</v>
          </cell>
          <cell r="H1601" t="str">
            <v>Nữ</v>
          </cell>
          <cell r="I1601" t="str">
            <v>K-31 - Quản Trị Du Lịch &amp; Khách Sạn (Đại Học)</v>
          </cell>
          <cell r="J1601" t="str">
            <v>K31DLK7</v>
          </cell>
          <cell r="L1601" t="str">
            <v>DƯƠNG THỊ XUÂN DIỆU</v>
          </cell>
          <cell r="R1601" t="str">
            <v>Chính khóa</v>
          </cell>
          <cell r="T1601" t="str">
            <v>K31DLK7</v>
          </cell>
          <cell r="U1601" t="str">
            <v/>
          </cell>
        </row>
        <row r="1602">
          <cell r="C1602" t="str">
            <v>31218357768</v>
          </cell>
          <cell r="D1602" t="str">
            <v>Nguyễn</v>
          </cell>
          <cell r="E1602" t="str">
            <v>Tống Hoài</v>
          </cell>
          <cell r="F1602" t="str">
            <v>Ân</v>
          </cell>
          <cell r="G1602">
            <v>39264</v>
          </cell>
          <cell r="H1602" t="str">
            <v>Nam</v>
          </cell>
          <cell r="I1602" t="str">
            <v>K-31 - Quản Trị Nhà hàng Quốc Tế Chuẩn PSU (Đại Học)</v>
          </cell>
          <cell r="J1602" t="str">
            <v>K31PSU-DLH1</v>
          </cell>
          <cell r="L1602" t="str">
            <v>DƯƠNG THỊ XUÂN DIỆU</v>
          </cell>
          <cell r="R1602" t="str">
            <v>Chính khóa</v>
          </cell>
          <cell r="T1602" t="str">
            <v>K31PSU-DLH1</v>
          </cell>
          <cell r="U1602" t="str">
            <v/>
          </cell>
        </row>
        <row r="1603">
          <cell r="C1603" t="str">
            <v>31216633468</v>
          </cell>
          <cell r="D1603" t="str">
            <v>Phan</v>
          </cell>
          <cell r="E1603" t="str">
            <v>Công Kỳ</v>
          </cell>
          <cell r="F1603" t="str">
            <v>Anh</v>
          </cell>
          <cell r="G1603">
            <v>39388</v>
          </cell>
          <cell r="H1603" t="str">
            <v>Nam</v>
          </cell>
          <cell r="I1603" t="str">
            <v>K-31 - Quản Trị Nhà hàng Quốc Tế Chuẩn PSU (Đại Học)</v>
          </cell>
          <cell r="J1603" t="str">
            <v>K31PSU-DLH1</v>
          </cell>
          <cell r="L1603" t="str">
            <v>DƯƠNG THỊ XUÂN DIỆU</v>
          </cell>
          <cell r="R1603" t="str">
            <v>Chính khóa</v>
          </cell>
          <cell r="T1603" t="str">
            <v>K31PSU-DLH1</v>
          </cell>
          <cell r="U1603" t="str">
            <v/>
          </cell>
        </row>
        <row r="1604">
          <cell r="C1604" t="str">
            <v>31208059684</v>
          </cell>
          <cell r="D1604" t="str">
            <v>Nguyễn</v>
          </cell>
          <cell r="E1604" t="str">
            <v>Hải</v>
          </cell>
          <cell r="F1604" t="str">
            <v>Anh</v>
          </cell>
          <cell r="G1604">
            <v>39297</v>
          </cell>
          <cell r="H1604" t="str">
            <v>Nữ</v>
          </cell>
          <cell r="I1604" t="str">
            <v>K-31 - Quản Trị Nhà hàng Quốc Tế Chuẩn PSU (Đại Học)</v>
          </cell>
          <cell r="J1604" t="str">
            <v>K31PSU-DLH1</v>
          </cell>
          <cell r="L1604" t="str">
            <v>DƯƠNG THỊ XUÂN DIỆU</v>
          </cell>
          <cell r="R1604" t="str">
            <v>Chính khóa</v>
          </cell>
          <cell r="T1604" t="str">
            <v>K31PSU-DLH1</v>
          </cell>
          <cell r="U1604" t="str">
            <v/>
          </cell>
        </row>
        <row r="1605">
          <cell r="C1605" t="str">
            <v>31208349554</v>
          </cell>
          <cell r="D1605" t="str">
            <v>Lê</v>
          </cell>
          <cell r="E1605" t="str">
            <v>Phạm Quỳnh</v>
          </cell>
          <cell r="F1605" t="str">
            <v>Anh</v>
          </cell>
          <cell r="G1605">
            <v>39329</v>
          </cell>
          <cell r="H1605" t="str">
            <v>Nữ</v>
          </cell>
          <cell r="I1605" t="str">
            <v>K-31 - Quản Trị Nhà hàng Quốc Tế Chuẩn PSU (Đại Học)</v>
          </cell>
          <cell r="J1605" t="str">
            <v>K31PSU-DLH1</v>
          </cell>
          <cell r="L1605" t="str">
            <v>DƯƠNG THỊ XUÂN DIỆU</v>
          </cell>
          <cell r="R1605" t="str">
            <v>Chính khóa</v>
          </cell>
          <cell r="T1605" t="str">
            <v>K31PSU-DLH1</v>
          </cell>
          <cell r="U1605" t="str">
            <v/>
          </cell>
        </row>
        <row r="1606">
          <cell r="C1606" t="str">
            <v>31218353572</v>
          </cell>
          <cell r="D1606" t="str">
            <v>Lê</v>
          </cell>
          <cell r="E1606" t="str">
            <v>Viết Hoàng</v>
          </cell>
          <cell r="F1606" t="str">
            <v>Bảo</v>
          </cell>
          <cell r="G1606">
            <v>39314</v>
          </cell>
          <cell r="H1606" t="str">
            <v>Nam</v>
          </cell>
          <cell r="I1606" t="str">
            <v>K-31 - Quản Trị Nhà hàng Quốc Tế Chuẩn PSU (Đại Học)</v>
          </cell>
          <cell r="J1606" t="str">
            <v>K31PSU-DLH1</v>
          </cell>
          <cell r="L1606" t="str">
            <v>DƯƠNG THỊ XUÂN DIỆU</v>
          </cell>
          <cell r="R1606" t="str">
            <v>Chính khóa</v>
          </cell>
          <cell r="T1606" t="str">
            <v>K31PSU-DLH1</v>
          </cell>
          <cell r="U1606" t="str">
            <v/>
          </cell>
        </row>
        <row r="1607">
          <cell r="C1607" t="str">
            <v>31218338103</v>
          </cell>
          <cell r="D1607" t="str">
            <v>Phạm</v>
          </cell>
          <cell r="E1607" t="str">
            <v>Quốc</v>
          </cell>
          <cell r="F1607" t="str">
            <v>Bin</v>
          </cell>
          <cell r="G1607">
            <v>39109</v>
          </cell>
          <cell r="H1607" t="str">
            <v>Nam</v>
          </cell>
          <cell r="I1607" t="str">
            <v>K-31 - Quản Trị Nhà hàng Quốc Tế Chuẩn PSU (Đại Học)</v>
          </cell>
          <cell r="J1607" t="str">
            <v>K31PSU-DLH1</v>
          </cell>
          <cell r="L1607" t="str">
            <v>DƯƠNG THỊ XUÂN DIỆU</v>
          </cell>
          <cell r="R1607" t="str">
            <v>Chính khóa</v>
          </cell>
          <cell r="T1607" t="str">
            <v>K31PSU-DLH1</v>
          </cell>
          <cell r="U1607" t="str">
            <v/>
          </cell>
        </row>
        <row r="1608">
          <cell r="C1608" t="str">
            <v>31218062596</v>
          </cell>
          <cell r="D1608" t="str">
            <v>Phan</v>
          </cell>
          <cell r="E1608" t="str">
            <v>Minh</v>
          </cell>
          <cell r="F1608" t="str">
            <v>Cảnh</v>
          </cell>
          <cell r="G1608">
            <v>39274</v>
          </cell>
          <cell r="H1608" t="str">
            <v>Nam</v>
          </cell>
          <cell r="I1608" t="str">
            <v>K-31 - Quản Trị Nhà hàng Quốc Tế Chuẩn PSU (Đại Học)</v>
          </cell>
          <cell r="J1608" t="str">
            <v>K31PSU-DLH1</v>
          </cell>
          <cell r="L1608" t="str">
            <v>DƯƠNG THỊ XUÂN DIỆU</v>
          </cell>
          <cell r="R1608" t="str">
            <v>Chính khóa</v>
          </cell>
          <cell r="T1608" t="str">
            <v>K31PSU-DLH1</v>
          </cell>
          <cell r="U1608" t="str">
            <v/>
          </cell>
        </row>
        <row r="1609">
          <cell r="C1609" t="str">
            <v>31208071095</v>
          </cell>
          <cell r="D1609" t="str">
            <v>Phạm</v>
          </cell>
          <cell r="E1609" t="str">
            <v>Thị Thanh</v>
          </cell>
          <cell r="F1609" t="str">
            <v>Đào</v>
          </cell>
          <cell r="G1609">
            <v>39289</v>
          </cell>
          <cell r="H1609" t="str">
            <v>Nữ</v>
          </cell>
          <cell r="I1609" t="str">
            <v>K-31 - Quản Trị Nhà hàng Quốc Tế Chuẩn PSU (Đại Học)</v>
          </cell>
          <cell r="J1609" t="str">
            <v>K31PSU-DLH1</v>
          </cell>
          <cell r="L1609" t="str">
            <v>DƯƠNG THỊ XUÂN DIỆU</v>
          </cell>
          <cell r="R1609" t="str">
            <v>Chính khóa</v>
          </cell>
          <cell r="T1609" t="str">
            <v>K31PSU-DLH1</v>
          </cell>
          <cell r="U1609" t="str">
            <v/>
          </cell>
        </row>
        <row r="1610">
          <cell r="C1610" t="str">
            <v>31208048258</v>
          </cell>
          <cell r="D1610" t="str">
            <v>Phạm</v>
          </cell>
          <cell r="E1610" t="str">
            <v>Phương</v>
          </cell>
          <cell r="F1610" t="str">
            <v>Dung</v>
          </cell>
          <cell r="G1610">
            <v>39103</v>
          </cell>
          <cell r="H1610" t="str">
            <v>Nữ</v>
          </cell>
          <cell r="I1610" t="str">
            <v>K-31 - Quản Trị Nhà hàng Quốc Tế Chuẩn PSU (Đại Học)</v>
          </cell>
          <cell r="J1610" t="str">
            <v>K31PSU-DLH1</v>
          </cell>
          <cell r="L1610" t="str">
            <v>DƯƠNG THỊ XUÂN DIỆU</v>
          </cell>
          <cell r="R1610" t="str">
            <v>Chính khóa</v>
          </cell>
          <cell r="T1610" t="str">
            <v>K31PSU-DLH1</v>
          </cell>
          <cell r="U1610" t="str">
            <v/>
          </cell>
        </row>
        <row r="1611">
          <cell r="C1611" t="str">
            <v>31218354732</v>
          </cell>
          <cell r="D1611" t="str">
            <v>Hồ</v>
          </cell>
          <cell r="E1611" t="str">
            <v>Huy</v>
          </cell>
          <cell r="F1611" t="str">
            <v>Giáp</v>
          </cell>
          <cell r="G1611">
            <v>39148</v>
          </cell>
          <cell r="H1611" t="str">
            <v>Nam</v>
          </cell>
          <cell r="I1611" t="str">
            <v>K-31 - Quản Trị Nhà hàng Quốc Tế Chuẩn PSU (Đại Học)</v>
          </cell>
          <cell r="J1611" t="str">
            <v>K31PSU-DLH1</v>
          </cell>
          <cell r="L1611" t="str">
            <v>DƯƠNG THỊ XUÂN DIỆU</v>
          </cell>
          <cell r="R1611" t="str">
            <v>Chính khóa</v>
          </cell>
          <cell r="T1611" t="str">
            <v>K31PSU-DLH1</v>
          </cell>
          <cell r="U1611" t="str">
            <v/>
          </cell>
        </row>
        <row r="1612">
          <cell r="C1612" t="str">
            <v>31208064113</v>
          </cell>
          <cell r="D1612" t="str">
            <v>Lê</v>
          </cell>
          <cell r="E1612" t="str">
            <v>Thị Mỹ</v>
          </cell>
          <cell r="F1612" t="str">
            <v>Hạnh</v>
          </cell>
          <cell r="G1612">
            <v>39255</v>
          </cell>
          <cell r="H1612" t="str">
            <v>Nữ</v>
          </cell>
          <cell r="I1612" t="str">
            <v>K-31 - Quản Trị Nhà hàng Quốc Tế Chuẩn PSU (Đại Học)</v>
          </cell>
          <cell r="J1612" t="str">
            <v>K31PSU-DLH1</v>
          </cell>
          <cell r="L1612" t="str">
            <v>DƯƠNG THỊ XUÂN DIỆU</v>
          </cell>
          <cell r="R1612" t="str">
            <v>Chính khóa</v>
          </cell>
          <cell r="T1612" t="str">
            <v>K31PSU-DLH1</v>
          </cell>
          <cell r="U1612" t="str">
            <v/>
          </cell>
        </row>
        <row r="1613">
          <cell r="C1613" t="str">
            <v>30218351822</v>
          </cell>
          <cell r="D1613" t="str">
            <v>Hồ</v>
          </cell>
          <cell r="E1613" t="str">
            <v>Văn</v>
          </cell>
          <cell r="F1613" t="str">
            <v>Hiếu</v>
          </cell>
          <cell r="G1613">
            <v>38890</v>
          </cell>
          <cell r="H1613" t="str">
            <v>Nam</v>
          </cell>
          <cell r="I1613" t="str">
            <v>K-31 - Quản Trị Nhà hàng Quốc Tế Chuẩn PSU (Đại Học)</v>
          </cell>
          <cell r="J1613" t="str">
            <v>K31PSU-DLH1</v>
          </cell>
          <cell r="K1613"/>
          <cell r="L1613" t="str">
            <v>DƯƠNG THỊ XUÂN DIỆU</v>
          </cell>
          <cell r="M1613"/>
          <cell r="N1613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K31PSU-DLH kể từ HK1 Năm học: 2026-2027, Theo QĐ số: 3810/QĐ-ĐHDT ngày 20/08/2026_x000D_
</v>
          </cell>
          <cell r="O1613"/>
          <cell r="P1613"/>
          <cell r="Q1613"/>
          <cell r="R1613" t="str">
            <v>Chính khóa</v>
          </cell>
          <cell r="S1613"/>
          <cell r="T1613" t="e">
            <v>#N/A</v>
          </cell>
          <cell r="U1613" t="e">
            <v>#N/A</v>
          </cell>
        </row>
        <row r="1614">
          <cell r="C1614" t="str">
            <v>31208366365</v>
          </cell>
          <cell r="D1614" t="str">
            <v>Nguyễn</v>
          </cell>
          <cell r="E1614" t="str">
            <v>Thị Mỹ</v>
          </cell>
          <cell r="F1614" t="str">
            <v>Hoa</v>
          </cell>
          <cell r="G1614">
            <v>39108</v>
          </cell>
          <cell r="H1614" t="str">
            <v>Nữ</v>
          </cell>
          <cell r="I1614" t="str">
            <v>K-31 - Quản Trị Nhà hàng Quốc Tế Chuẩn PSU (Đại Học)</v>
          </cell>
          <cell r="J1614" t="str">
            <v>K31PSU-DLH1</v>
          </cell>
          <cell r="L1614" t="str">
            <v>DƯƠNG THỊ XUÂN DIỆU</v>
          </cell>
          <cell r="R1614" t="str">
            <v>Chính khóa</v>
          </cell>
          <cell r="T1614" t="str">
            <v>K31PSU-DLH1</v>
          </cell>
          <cell r="U1614" t="str">
            <v/>
          </cell>
        </row>
        <row r="1615">
          <cell r="C1615" t="str">
            <v>31218371503</v>
          </cell>
          <cell r="D1615" t="str">
            <v>Huỳnh</v>
          </cell>
          <cell r="E1615" t="str">
            <v>Đoàn Quang</v>
          </cell>
          <cell r="F1615" t="str">
            <v>Huy</v>
          </cell>
          <cell r="G1615">
            <v>39190</v>
          </cell>
          <cell r="H1615" t="str">
            <v>Nam</v>
          </cell>
          <cell r="I1615" t="str">
            <v>K-31 - Quản Trị Nhà hàng Quốc Tế Chuẩn PSU (Đại Học)</v>
          </cell>
          <cell r="J1615" t="str">
            <v>K31PSU-DLH1</v>
          </cell>
          <cell r="L1615" t="str">
            <v>DƯƠNG THỊ XUÂN DIỆU</v>
          </cell>
          <cell r="R1615" t="str">
            <v>Chính khóa</v>
          </cell>
          <cell r="T1615" t="str">
            <v>K31PSU-DLH1</v>
          </cell>
          <cell r="U1615" t="str">
            <v/>
          </cell>
        </row>
        <row r="1616">
          <cell r="C1616" t="str">
            <v>31218062567</v>
          </cell>
          <cell r="D1616" t="str">
            <v>Ngô</v>
          </cell>
          <cell r="E1616" t="str">
            <v>Từ</v>
          </cell>
          <cell r="F1616" t="str">
            <v>Huy</v>
          </cell>
          <cell r="G1616">
            <v>39203</v>
          </cell>
          <cell r="H1616" t="str">
            <v>Nam</v>
          </cell>
          <cell r="I1616" t="str">
            <v>K-31 - Quản Trị Nhà hàng Quốc Tế Chuẩn PSU (Đại Học)</v>
          </cell>
          <cell r="J1616" t="str">
            <v>K31PSU-DLH1</v>
          </cell>
          <cell r="L1616" t="str">
            <v>DƯƠNG THỊ XUÂN DIỆU</v>
          </cell>
          <cell r="R1616" t="str">
            <v>Chính khóa</v>
          </cell>
          <cell r="T1616" t="str">
            <v>K31PSU-DLH1</v>
          </cell>
          <cell r="U1616" t="str">
            <v/>
          </cell>
        </row>
        <row r="1617">
          <cell r="C1617" t="str">
            <v>31208338751</v>
          </cell>
          <cell r="D1617" t="str">
            <v>Cao</v>
          </cell>
          <cell r="E1617" t="str">
            <v>Thị Hương</v>
          </cell>
          <cell r="F1617" t="str">
            <v>Lan</v>
          </cell>
          <cell r="G1617">
            <v>39244</v>
          </cell>
          <cell r="H1617" t="str">
            <v>Nữ</v>
          </cell>
          <cell r="I1617" t="str">
            <v>K-31 - Quản Trị Nhà hàng Quốc Tế Chuẩn PSU (Đại Học)</v>
          </cell>
          <cell r="J1617" t="str">
            <v>K31PSU-DLH1</v>
          </cell>
          <cell r="L1617" t="str">
            <v>DƯƠNG THỊ XUÂN DIỆU</v>
          </cell>
          <cell r="R1617" t="str">
            <v>Chính khóa</v>
          </cell>
          <cell r="T1617" t="str">
            <v>K31PSU-DLH1</v>
          </cell>
          <cell r="U1617" t="str">
            <v/>
          </cell>
        </row>
        <row r="1618">
          <cell r="C1618" t="str">
            <v>31218370178</v>
          </cell>
          <cell r="D1618" t="str">
            <v>Nguyễn</v>
          </cell>
          <cell r="E1618" t="str">
            <v>Thành</v>
          </cell>
          <cell r="F1618" t="str">
            <v>Nam</v>
          </cell>
          <cell r="G1618">
            <v>39313</v>
          </cell>
          <cell r="H1618" t="str">
            <v>Nam</v>
          </cell>
          <cell r="I1618" t="str">
            <v>K-31 - Quản Trị Nhà hàng Quốc Tế Chuẩn PSU (Đại Học)</v>
          </cell>
          <cell r="J1618" t="str">
            <v>K31PSU-DLH1</v>
          </cell>
          <cell r="L1618" t="str">
            <v>DƯƠNG THỊ XUÂN DIỆU</v>
          </cell>
          <cell r="R1618" t="str">
            <v>Chính khóa</v>
          </cell>
          <cell r="T1618" t="str">
            <v>K31PSU-DLH1</v>
          </cell>
          <cell r="U1618" t="str">
            <v/>
          </cell>
        </row>
        <row r="1619">
          <cell r="C1619" t="str">
            <v>31208125738</v>
          </cell>
          <cell r="D1619" t="str">
            <v>Phan</v>
          </cell>
          <cell r="E1619" t="str">
            <v>Thị Kim</v>
          </cell>
          <cell r="F1619" t="str">
            <v>Ngọc</v>
          </cell>
          <cell r="G1619">
            <v>39407</v>
          </cell>
          <cell r="H1619" t="str">
            <v>Nữ</v>
          </cell>
          <cell r="I1619" t="str">
            <v>K-31 - Quản Trị Nhà hàng Quốc Tế Chuẩn PSU (Đại Học)</v>
          </cell>
          <cell r="J1619" t="str">
            <v>K31PSU-DLH1</v>
          </cell>
          <cell r="L1619" t="str">
            <v>DƯƠNG THỊ XUÂN DIỆU</v>
          </cell>
          <cell r="R1619" t="str">
            <v>Chính khóa</v>
          </cell>
          <cell r="T1619" t="str">
            <v>K31PSU-DLH1</v>
          </cell>
          <cell r="U1619" t="str">
            <v/>
          </cell>
        </row>
        <row r="1620">
          <cell r="C1620" t="str">
            <v>31208064198</v>
          </cell>
          <cell r="D1620" t="str">
            <v>Nguyễn</v>
          </cell>
          <cell r="E1620" t="str">
            <v>Thị</v>
          </cell>
          <cell r="F1620" t="str">
            <v>Nguyên</v>
          </cell>
          <cell r="G1620">
            <v>39317</v>
          </cell>
          <cell r="H1620" t="str">
            <v>Nữ</v>
          </cell>
          <cell r="I1620" t="str">
            <v>K-31 - Quản Trị Nhà hàng Quốc Tế Chuẩn PSU (Đại Học)</v>
          </cell>
          <cell r="J1620" t="str">
            <v>K31PSU-DLH1</v>
          </cell>
          <cell r="L1620" t="str">
            <v>DƯƠNG THỊ XUÂN DIỆU</v>
          </cell>
          <cell r="R1620" t="str">
            <v>Chính khóa</v>
          </cell>
          <cell r="T1620" t="str">
            <v>K31PSU-DLH1</v>
          </cell>
          <cell r="U1620" t="str">
            <v/>
          </cell>
        </row>
        <row r="1621">
          <cell r="C1621" t="str">
            <v>31208336621</v>
          </cell>
          <cell r="D1621" t="str">
            <v>Hoàng</v>
          </cell>
          <cell r="E1621" t="str">
            <v>Thị Quỳnh</v>
          </cell>
          <cell r="F1621" t="str">
            <v>Như</v>
          </cell>
          <cell r="G1621">
            <v>39130</v>
          </cell>
          <cell r="H1621" t="str">
            <v>Nữ</v>
          </cell>
          <cell r="I1621" t="str">
            <v>K-31 - Quản Trị Nhà hàng Quốc Tế Chuẩn PSU (Đại Học)</v>
          </cell>
          <cell r="J1621" t="str">
            <v>K31PSU-DLH1</v>
          </cell>
          <cell r="L1621" t="str">
            <v>DƯƠNG THỊ XUÂN DIỆU</v>
          </cell>
          <cell r="R1621" t="str">
            <v>Chính khóa</v>
          </cell>
          <cell r="T1621" t="str">
            <v>K31PSU-DLH1</v>
          </cell>
          <cell r="U1621" t="str">
            <v/>
          </cell>
        </row>
        <row r="1622">
          <cell r="C1622" t="str">
            <v>31208039715</v>
          </cell>
          <cell r="D1622" t="str">
            <v>Nguyễn</v>
          </cell>
          <cell r="E1622" t="str">
            <v>Thị Kim</v>
          </cell>
          <cell r="F1622" t="str">
            <v>Nhung</v>
          </cell>
          <cell r="G1622">
            <v>39404</v>
          </cell>
          <cell r="H1622" t="str">
            <v>Nữ</v>
          </cell>
          <cell r="I1622" t="str">
            <v>K-31 - Quản Trị Nhà hàng Quốc Tế Chuẩn PSU (Đại Học)</v>
          </cell>
          <cell r="J1622" t="str">
            <v>K31PSU-DLH1</v>
          </cell>
          <cell r="L1622" t="str">
            <v>DƯƠNG THỊ XUÂN DIỆU</v>
          </cell>
          <cell r="R1622" t="str">
            <v>Chính khóa</v>
          </cell>
          <cell r="T1622" t="str">
            <v>K31PSU-DLH1</v>
          </cell>
          <cell r="U1622" t="str">
            <v/>
          </cell>
        </row>
        <row r="1623">
          <cell r="C1623" t="str">
            <v>31218350093</v>
          </cell>
          <cell r="D1623" t="str">
            <v>Hoàng</v>
          </cell>
          <cell r="E1623" t="str">
            <v>Tấn</v>
          </cell>
          <cell r="F1623" t="str">
            <v>Phát</v>
          </cell>
          <cell r="G1623">
            <v>39426</v>
          </cell>
          <cell r="H1623" t="str">
            <v>Nam</v>
          </cell>
          <cell r="I1623" t="str">
            <v>K-31 - Quản Trị Nhà hàng Quốc Tế Chuẩn PSU (Đại Học)</v>
          </cell>
          <cell r="J1623" t="str">
            <v>K31PSU-DLH1</v>
          </cell>
          <cell r="L1623" t="str">
            <v>DƯƠNG THỊ XUÂN DIỆU</v>
          </cell>
          <cell r="R1623" t="str">
            <v>Chính khóa</v>
          </cell>
          <cell r="T1623" t="str">
            <v>K31PSU-DLH1</v>
          </cell>
          <cell r="U1623" t="str">
            <v/>
          </cell>
        </row>
        <row r="1624">
          <cell r="C1624" t="str">
            <v>31218352651</v>
          </cell>
          <cell r="D1624" t="str">
            <v>Trần</v>
          </cell>
          <cell r="E1624" t="str">
            <v>Triệu</v>
          </cell>
          <cell r="F1624" t="str">
            <v>Quân</v>
          </cell>
          <cell r="G1624">
            <v>39342</v>
          </cell>
          <cell r="H1624" t="str">
            <v>Nam</v>
          </cell>
          <cell r="I1624" t="str">
            <v>K-31 - Quản Trị Nhà hàng Quốc Tế Chuẩn PSU (Đại Học)</v>
          </cell>
          <cell r="J1624" t="str">
            <v>K31PSU-DLH1</v>
          </cell>
          <cell r="L1624" t="str">
            <v>DƯƠNG THỊ XUÂN DIỆU</v>
          </cell>
          <cell r="R1624" t="str">
            <v>Chính khóa</v>
          </cell>
          <cell r="T1624" t="str">
            <v>K31PSU-DLH1</v>
          </cell>
          <cell r="U1624" t="str">
            <v/>
          </cell>
        </row>
        <row r="1625">
          <cell r="C1625" t="str">
            <v>31218323782</v>
          </cell>
          <cell r="D1625" t="str">
            <v>Đỗ</v>
          </cell>
          <cell r="E1625" t="str">
            <v>Văn</v>
          </cell>
          <cell r="F1625" t="str">
            <v>Quân</v>
          </cell>
          <cell r="G1625">
            <v>39388</v>
          </cell>
          <cell r="H1625" t="str">
            <v>Nam</v>
          </cell>
          <cell r="I1625" t="str">
            <v>K-31 - Quản Trị Nhà hàng Quốc Tế Chuẩn PSU (Đại Học)</v>
          </cell>
          <cell r="J1625" t="str">
            <v>K31PSU-DLH1</v>
          </cell>
          <cell r="L1625" t="str">
            <v>DƯƠNG THỊ XUÂN DIỆU</v>
          </cell>
          <cell r="R1625" t="str">
            <v>Chính khóa</v>
          </cell>
          <cell r="T1625" t="str">
            <v>K31PSU-DLH1</v>
          </cell>
          <cell r="U1625" t="str">
            <v/>
          </cell>
        </row>
        <row r="1626">
          <cell r="C1626" t="str">
            <v>31218370136</v>
          </cell>
          <cell r="D1626" t="str">
            <v>Lê</v>
          </cell>
          <cell r="E1626" t="str">
            <v>Đức</v>
          </cell>
          <cell r="F1626" t="str">
            <v>Quyến</v>
          </cell>
          <cell r="G1626">
            <v>39178</v>
          </cell>
          <cell r="H1626" t="str">
            <v>Nam</v>
          </cell>
          <cell r="I1626" t="str">
            <v>K-31 - Quản Trị Nhà hàng Quốc Tế Chuẩn PSU (Đại Học)</v>
          </cell>
          <cell r="J1626" t="str">
            <v>K31PSU-DLH1</v>
          </cell>
          <cell r="L1626" t="str">
            <v>DƯƠNG THỊ XUÂN DIỆU</v>
          </cell>
          <cell r="R1626" t="str">
            <v>Chính khóa</v>
          </cell>
          <cell r="T1626" t="str">
            <v>K31PSU-DLH1</v>
          </cell>
          <cell r="U1626" t="str">
            <v/>
          </cell>
        </row>
        <row r="1627">
          <cell r="C1627" t="str">
            <v>31218028633</v>
          </cell>
          <cell r="D1627" t="str">
            <v>Trần</v>
          </cell>
          <cell r="E1627" t="str">
            <v>Hữu Nhân</v>
          </cell>
          <cell r="F1627" t="str">
            <v>Tài</v>
          </cell>
          <cell r="G1627">
            <v>39301</v>
          </cell>
          <cell r="H1627" t="str">
            <v>Nam</v>
          </cell>
          <cell r="I1627" t="str">
            <v>K-31 - Quản Trị Nhà hàng Quốc Tế Chuẩn PSU (Đại Học)</v>
          </cell>
          <cell r="J1627" t="str">
            <v>K31PSU-DLH1</v>
          </cell>
          <cell r="L1627" t="str">
            <v>DƯƠNG THỊ XUÂN DIỆU</v>
          </cell>
          <cell r="R1627" t="str">
            <v>Chính khóa</v>
          </cell>
          <cell r="T1627" t="str">
            <v>K31PSU-DLH1</v>
          </cell>
          <cell r="U1627" t="str">
            <v/>
          </cell>
        </row>
        <row r="1628">
          <cell r="C1628" t="str">
            <v>31208039067</v>
          </cell>
          <cell r="D1628" t="str">
            <v>Đàm</v>
          </cell>
          <cell r="E1628" t="str">
            <v>Thảo Anh</v>
          </cell>
          <cell r="F1628" t="str">
            <v>Thư</v>
          </cell>
          <cell r="G1628">
            <v>39348</v>
          </cell>
          <cell r="H1628" t="str">
            <v>Nữ</v>
          </cell>
          <cell r="I1628" t="str">
            <v>K-31 - Quản Trị Nhà hàng Quốc Tế Chuẩn PSU (Đại Học)</v>
          </cell>
          <cell r="J1628" t="str">
            <v>K31PSU-DLH1</v>
          </cell>
          <cell r="L1628" t="str">
            <v>DƯƠNG THỊ XUÂN DIỆU</v>
          </cell>
          <cell r="R1628" t="str">
            <v>Chính khóa</v>
          </cell>
          <cell r="T1628" t="str">
            <v>K31PSU-DLH1</v>
          </cell>
          <cell r="U1628" t="str">
            <v/>
          </cell>
        </row>
        <row r="1629">
          <cell r="C1629" t="str">
            <v>31208333119</v>
          </cell>
          <cell r="D1629" t="str">
            <v>Nguyễn</v>
          </cell>
          <cell r="E1629" t="str">
            <v>Thị Thanh</v>
          </cell>
          <cell r="F1629" t="str">
            <v>Thư</v>
          </cell>
          <cell r="G1629">
            <v>39324</v>
          </cell>
          <cell r="H1629" t="str">
            <v>Nữ</v>
          </cell>
          <cell r="I1629" t="str">
            <v>K-31 - Quản Trị Nhà hàng Quốc Tế Chuẩn PSU (Đại Học)</v>
          </cell>
          <cell r="J1629" t="str">
            <v>K31PSU-DLH1</v>
          </cell>
          <cell r="L1629" t="str">
            <v>DƯƠNG THỊ XUÂN DIỆU</v>
          </cell>
          <cell r="R1629" t="str">
            <v>Chính khóa</v>
          </cell>
          <cell r="T1629" t="str">
            <v>K31PSU-DLH1</v>
          </cell>
          <cell r="U1629" t="str">
            <v/>
          </cell>
        </row>
        <row r="1630">
          <cell r="C1630" t="str">
            <v>31208327566</v>
          </cell>
          <cell r="D1630" t="str">
            <v>Phan</v>
          </cell>
          <cell r="E1630" t="str">
            <v>Lê Bảo</v>
          </cell>
          <cell r="F1630" t="str">
            <v>Trâm</v>
          </cell>
          <cell r="G1630">
            <v>39439</v>
          </cell>
          <cell r="H1630" t="str">
            <v>Nữ</v>
          </cell>
          <cell r="I1630" t="str">
            <v>K-31 - Quản Trị Nhà hàng Quốc Tế Chuẩn PSU (Đại Học)</v>
          </cell>
          <cell r="J1630" t="str">
            <v>K31PSU-DLH1</v>
          </cell>
          <cell r="L1630" t="str">
            <v>DƯƠNG THỊ XUÂN DIỆU</v>
          </cell>
          <cell r="R1630" t="str">
            <v>Chính khóa</v>
          </cell>
          <cell r="T1630" t="str">
            <v>K31PSU-DLH1</v>
          </cell>
          <cell r="U1630" t="str">
            <v/>
          </cell>
        </row>
        <row r="1631">
          <cell r="C1631" t="str">
            <v>31208060680</v>
          </cell>
          <cell r="D1631" t="str">
            <v>Võ</v>
          </cell>
          <cell r="E1631" t="str">
            <v>Thị Bích</v>
          </cell>
          <cell r="F1631" t="str">
            <v>Trâm</v>
          </cell>
          <cell r="G1631">
            <v>39420</v>
          </cell>
          <cell r="H1631" t="str">
            <v>Nữ</v>
          </cell>
          <cell r="I1631" t="str">
            <v>K-31 - Quản Trị Nhà hàng Quốc Tế Chuẩn PSU (Đại Học)</v>
          </cell>
          <cell r="J1631" t="str">
            <v>K31PSU-DLH1</v>
          </cell>
          <cell r="L1631" t="str">
            <v>DƯƠNG THỊ XUÂN DIỆU</v>
          </cell>
          <cell r="R1631" t="str">
            <v>Chính khóa</v>
          </cell>
          <cell r="T1631" t="str">
            <v>K31PSU-DLH1</v>
          </cell>
          <cell r="U1631" t="str">
            <v/>
          </cell>
        </row>
        <row r="1632">
          <cell r="C1632" t="str">
            <v>31208063187</v>
          </cell>
          <cell r="D1632" t="str">
            <v>Trần</v>
          </cell>
          <cell r="E1632" t="str">
            <v>Thị Ngọc</v>
          </cell>
          <cell r="F1632" t="str">
            <v>Trâm</v>
          </cell>
          <cell r="G1632">
            <v>39229</v>
          </cell>
          <cell r="H1632" t="str">
            <v>Nữ</v>
          </cell>
          <cell r="I1632" t="str">
            <v>K-31 - Quản Trị Nhà hàng Quốc Tế Chuẩn PSU (Đại Học)</v>
          </cell>
          <cell r="J1632" t="str">
            <v>K31PSU-DLH1</v>
          </cell>
          <cell r="L1632" t="str">
            <v>DƯƠNG THỊ XUÂN DIỆU</v>
          </cell>
          <cell r="R1632" t="str">
            <v>Chính khóa</v>
          </cell>
          <cell r="T1632" t="str">
            <v>K31PSU-DLH1</v>
          </cell>
          <cell r="U1632" t="str">
            <v/>
          </cell>
        </row>
        <row r="1633">
          <cell r="C1633" t="str">
            <v>31218371270</v>
          </cell>
          <cell r="D1633" t="str">
            <v>Phạm</v>
          </cell>
          <cell r="E1633" t="str">
            <v>Phước</v>
          </cell>
          <cell r="F1633" t="str">
            <v>Trí</v>
          </cell>
          <cell r="G1633">
            <v>39110</v>
          </cell>
          <cell r="H1633" t="str">
            <v>Nam</v>
          </cell>
          <cell r="I1633" t="str">
            <v>K-31 - Quản Trị Nhà hàng Quốc Tế Chuẩn PSU (Đại Học)</v>
          </cell>
          <cell r="J1633" t="str">
            <v>K31PSU-DLH1</v>
          </cell>
          <cell r="L1633" t="str">
            <v>DƯƠNG THỊ XUÂN DIỆU</v>
          </cell>
          <cell r="R1633" t="str">
            <v>Chính khóa</v>
          </cell>
          <cell r="T1633" t="str">
            <v>K31PSU-DLH1</v>
          </cell>
          <cell r="U1633" t="str">
            <v/>
          </cell>
        </row>
        <row r="1634">
          <cell r="C1634" t="str">
            <v>31218162425</v>
          </cell>
          <cell r="D1634" t="str">
            <v>Phạm</v>
          </cell>
          <cell r="E1634" t="str">
            <v>Đình</v>
          </cell>
          <cell r="F1634" t="str">
            <v>Tuyên</v>
          </cell>
          <cell r="G1634">
            <v>39160</v>
          </cell>
          <cell r="H1634" t="str">
            <v>Nam</v>
          </cell>
          <cell r="I1634" t="str">
            <v>K-31 - Quản Trị Nhà hàng Quốc Tế Chuẩn PSU (Đại Học)</v>
          </cell>
          <cell r="J1634" t="str">
            <v>K31PSU-DLH1</v>
          </cell>
          <cell r="L1634" t="str">
            <v>DƯƠNG THỊ XUÂN DIỆU</v>
          </cell>
          <cell r="R1634" t="str">
            <v>Chính khóa</v>
          </cell>
          <cell r="T1634" t="str">
            <v>K31PSU-DLH1</v>
          </cell>
          <cell r="U1634" t="str">
            <v/>
          </cell>
        </row>
        <row r="1635">
          <cell r="C1635" t="str">
            <v>31216557274</v>
          </cell>
          <cell r="D1635" t="str">
            <v>Huỳnh</v>
          </cell>
          <cell r="E1635" t="str">
            <v>Gia</v>
          </cell>
          <cell r="F1635" t="str">
            <v>Văn</v>
          </cell>
          <cell r="G1635">
            <v>39276</v>
          </cell>
          <cell r="H1635" t="str">
            <v>Nam</v>
          </cell>
          <cell r="I1635" t="str">
            <v>K-31 - Quản Trị Nhà hàng Quốc Tế Chuẩn PSU (Đại Học)</v>
          </cell>
          <cell r="J1635" t="str">
            <v>K31PSU-DLH1</v>
          </cell>
          <cell r="K1635"/>
          <cell r="L1635" t="str">
            <v>DƯƠNG THỊ XUÂN DIỆU</v>
          </cell>
          <cell r="M1635"/>
          <cell r="N1635" t="str">
            <v xml:space="preserve">- Sinh viên diện chuyển Ngành đào tạo, Chuyển từ chuyên ngành Tiếng Trung biên - phiên dịch sang chuyên ngành Quản trị nhà hàng quốc tế chuẩn PSU vào khóa K31PSU-DLH kể từ HK1 - 2026-2027, Theo QĐ số: 3475/QĐ-ĐHDT ngày 06/08/2026_x000D_
</v>
          </cell>
          <cell r="O1635"/>
          <cell r="P1635"/>
          <cell r="Q1635"/>
          <cell r="R1635" t="str">
            <v>Chính khóa</v>
          </cell>
          <cell r="S1635"/>
          <cell r="T1635" t="e">
            <v>#N/A</v>
          </cell>
          <cell r="U1635" t="e">
            <v>#N/A</v>
          </cell>
        </row>
        <row r="1636">
          <cell r="C1636" t="str">
            <v>31208030471</v>
          </cell>
          <cell r="D1636" t="str">
            <v>Huỳnh</v>
          </cell>
          <cell r="E1636" t="str">
            <v>Thị Tường</v>
          </cell>
          <cell r="F1636" t="str">
            <v>Vy</v>
          </cell>
          <cell r="G1636">
            <v>39349</v>
          </cell>
          <cell r="H1636" t="str">
            <v>Nữ</v>
          </cell>
          <cell r="I1636" t="str">
            <v>K-31 - Quản Trị Nhà hàng Quốc Tế Chuẩn PSU (Đại Học)</v>
          </cell>
          <cell r="J1636" t="str">
            <v>K31PSU-DLH1</v>
          </cell>
          <cell r="L1636" t="str">
            <v>DƯƠNG THỊ XUÂN DIỆU</v>
          </cell>
          <cell r="R1636" t="str">
            <v>Chính khóa</v>
          </cell>
          <cell r="T1636" t="str">
            <v>K31PSU-DLH1</v>
          </cell>
          <cell r="U1636" t="str">
            <v/>
          </cell>
        </row>
        <row r="1637">
          <cell r="C1637" t="str">
            <v>31208030998</v>
          </cell>
          <cell r="D1637" t="str">
            <v>Trần</v>
          </cell>
          <cell r="E1637" t="str">
            <v>Thị Ngọc</v>
          </cell>
          <cell r="F1637" t="str">
            <v>Anh</v>
          </cell>
          <cell r="G1637">
            <v>39240</v>
          </cell>
          <cell r="H1637" t="str">
            <v>Nữ</v>
          </cell>
          <cell r="I1637" t="str">
            <v>K-31 - Quản Trị Nhà hàng Quốc Tế Chuẩn PSU (Đại Học)</v>
          </cell>
          <cell r="J1637" t="str">
            <v>K31PSU-DLH2</v>
          </cell>
          <cell r="L1637" t="str">
            <v>HỒ SỬ MINH TÀI</v>
          </cell>
          <cell r="R1637" t="str">
            <v>Chính khóa</v>
          </cell>
          <cell r="T1637" t="str">
            <v>K31PSU-DLH2</v>
          </cell>
          <cell r="U1637" t="str">
            <v/>
          </cell>
        </row>
        <row r="1638">
          <cell r="C1638" t="str">
            <v>31208154503</v>
          </cell>
          <cell r="D1638" t="str">
            <v>Lê</v>
          </cell>
          <cell r="E1638" t="str">
            <v>Thị Trúc</v>
          </cell>
          <cell r="F1638" t="str">
            <v>Anh</v>
          </cell>
          <cell r="G1638">
            <v>39261</v>
          </cell>
          <cell r="H1638" t="str">
            <v>Nữ</v>
          </cell>
          <cell r="I1638" t="str">
            <v>K-31 - Quản Trị Nhà hàng Quốc Tế Chuẩn PSU (Đại Học)</v>
          </cell>
          <cell r="J1638" t="str">
            <v>K31PSU-DLH2</v>
          </cell>
          <cell r="L1638" t="str">
            <v>HỒ SỬ MINH TÀI</v>
          </cell>
          <cell r="R1638" t="str">
            <v>Chính khóa</v>
          </cell>
          <cell r="T1638" t="str">
            <v>K31PSU-DLH2</v>
          </cell>
          <cell r="U1638" t="str">
            <v/>
          </cell>
        </row>
        <row r="1639">
          <cell r="C1639" t="str">
            <v>31218374520</v>
          </cell>
          <cell r="D1639" t="str">
            <v>Dương</v>
          </cell>
          <cell r="E1639" t="str">
            <v>Tôn Quân</v>
          </cell>
          <cell r="F1639" t="str">
            <v>Bảo</v>
          </cell>
          <cell r="G1639">
            <v>39334</v>
          </cell>
          <cell r="H1639" t="str">
            <v>Nam</v>
          </cell>
          <cell r="I1639" t="str">
            <v>K-31 - Quản Trị Nhà hàng Quốc Tế Chuẩn PSU (Đại Học)</v>
          </cell>
          <cell r="J1639" t="str">
            <v>K31PSU-DLH2</v>
          </cell>
          <cell r="L1639" t="str">
            <v>HỒ SỬ MINH TÀI</v>
          </cell>
          <cell r="R1639" t="str">
            <v>Chính khóa</v>
          </cell>
          <cell r="T1639" t="str">
            <v>K31PSU-DLH2</v>
          </cell>
          <cell r="U1639" t="str">
            <v/>
          </cell>
        </row>
        <row r="1640">
          <cell r="C1640" t="str">
            <v>31218362726</v>
          </cell>
          <cell r="D1640" t="str">
            <v>Trần</v>
          </cell>
          <cell r="E1640" t="str">
            <v>Công</v>
          </cell>
          <cell r="F1640" t="str">
            <v>Hải</v>
          </cell>
          <cell r="G1640">
            <v>39375</v>
          </cell>
          <cell r="H1640" t="str">
            <v>Nam</v>
          </cell>
          <cell r="I1640" t="str">
            <v>K-31 - Quản Trị Nhà hàng Quốc Tế Chuẩn PSU (Đại Học)</v>
          </cell>
          <cell r="J1640" t="str">
            <v>K31PSU-DLH2</v>
          </cell>
          <cell r="L1640" t="str">
            <v>HỒ SỬ MINH TÀI</v>
          </cell>
          <cell r="R1640" t="str">
            <v>Chính khóa</v>
          </cell>
          <cell r="T1640" t="str">
            <v>K31PSU-DLH2</v>
          </cell>
          <cell r="U1640" t="str">
            <v/>
          </cell>
        </row>
        <row r="1641">
          <cell r="C1641" t="str">
            <v>31208224907</v>
          </cell>
          <cell r="D1641" t="str">
            <v>Trương</v>
          </cell>
          <cell r="E1641" t="str">
            <v>Thị Thanh</v>
          </cell>
          <cell r="F1641" t="str">
            <v>Hiền</v>
          </cell>
          <cell r="G1641">
            <v>45801</v>
          </cell>
          <cell r="H1641" t="str">
            <v>Nữ</v>
          </cell>
          <cell r="I1641" t="str">
            <v>K-31 - Quản Trị Nhà hàng Quốc Tế Chuẩn PSU (Đại Học)</v>
          </cell>
          <cell r="J1641" t="str">
            <v>K31PSU-DLH2</v>
          </cell>
          <cell r="L1641" t="str">
            <v>HỒ SỬ MINH TÀI</v>
          </cell>
          <cell r="R1641" t="str">
            <v>Chính khóa</v>
          </cell>
          <cell r="T1641" t="str">
            <v>K31PSU-DLH2</v>
          </cell>
          <cell r="U1641" t="str">
            <v/>
          </cell>
        </row>
        <row r="1642">
          <cell r="C1642" t="str">
            <v>31218376199</v>
          </cell>
          <cell r="D1642" t="str">
            <v>Văn</v>
          </cell>
          <cell r="E1642" t="str">
            <v>Minh</v>
          </cell>
          <cell r="F1642" t="str">
            <v>Hiển</v>
          </cell>
          <cell r="G1642">
            <v>39248</v>
          </cell>
          <cell r="H1642" t="str">
            <v>Nam</v>
          </cell>
          <cell r="I1642" t="str">
            <v>K-31 - Quản Trị Nhà hàng Quốc Tế Chuẩn PSU (Đại Học)</v>
          </cell>
          <cell r="J1642" t="str">
            <v>K31PSU-DLH2</v>
          </cell>
          <cell r="L1642" t="str">
            <v>HỒ SỬ MINH TÀI</v>
          </cell>
          <cell r="R1642" t="str">
            <v>Chính khóa</v>
          </cell>
          <cell r="T1642" t="str">
            <v>K31PSU-DLH2</v>
          </cell>
          <cell r="U1642" t="str">
            <v/>
          </cell>
        </row>
        <row r="1643">
          <cell r="C1643" t="str">
            <v>31218362459</v>
          </cell>
          <cell r="D1643" t="str">
            <v>Lương</v>
          </cell>
          <cell r="E1643" t="str">
            <v>Minh</v>
          </cell>
          <cell r="F1643" t="str">
            <v>Huy</v>
          </cell>
          <cell r="G1643">
            <v>39256</v>
          </cell>
          <cell r="H1643" t="str">
            <v>Nam</v>
          </cell>
          <cell r="I1643" t="str">
            <v>K-31 - Quản Trị Nhà hàng Quốc Tế Chuẩn PSU (Đại Học)</v>
          </cell>
          <cell r="J1643" t="str">
            <v>K31PSU-DLH2</v>
          </cell>
          <cell r="L1643" t="str">
            <v>HỒ SỬ MINH TÀI</v>
          </cell>
          <cell r="R1643" t="str">
            <v>Chính khóa</v>
          </cell>
          <cell r="T1643" t="str">
            <v>K31PSU-DLH2</v>
          </cell>
          <cell r="U1643" t="str">
            <v/>
          </cell>
        </row>
        <row r="1644">
          <cell r="C1644" t="str">
            <v>31218359316</v>
          </cell>
          <cell r="D1644" t="str">
            <v>Trương</v>
          </cell>
          <cell r="E1644" t="str">
            <v>Tấn</v>
          </cell>
          <cell r="F1644" t="str">
            <v>Huy</v>
          </cell>
          <cell r="G1644">
            <v>39291</v>
          </cell>
          <cell r="H1644" t="str">
            <v>Nam</v>
          </cell>
          <cell r="I1644" t="str">
            <v>K-31 - Quản Trị Nhà hàng Quốc Tế Chuẩn PSU (Đại Học)</v>
          </cell>
          <cell r="J1644" t="str">
            <v>K31PSU-DLH2</v>
          </cell>
          <cell r="L1644" t="str">
            <v>HỒ SỬ MINH TÀI</v>
          </cell>
          <cell r="R1644" t="str">
            <v>Chính khóa</v>
          </cell>
          <cell r="T1644" t="str">
            <v>K31PSU-DLH2</v>
          </cell>
          <cell r="U1644" t="str">
            <v/>
          </cell>
        </row>
        <row r="1645">
          <cell r="C1645" t="str">
            <v>31218062629</v>
          </cell>
          <cell r="D1645" t="str">
            <v>Trần</v>
          </cell>
          <cell r="E1645" t="str">
            <v>Nguyên</v>
          </cell>
          <cell r="F1645" t="str">
            <v>Khang</v>
          </cell>
          <cell r="G1645">
            <v>39329</v>
          </cell>
          <cell r="H1645" t="str">
            <v>Nam</v>
          </cell>
          <cell r="I1645" t="str">
            <v>K-31 - Quản Trị Nhà hàng Quốc Tế Chuẩn PSU (Đại Học)</v>
          </cell>
          <cell r="J1645" t="str">
            <v>K31PSU-DLH2</v>
          </cell>
          <cell r="L1645" t="str">
            <v>HỒ SỬ MINH TÀI</v>
          </cell>
          <cell r="R1645" t="str">
            <v>Chính khóa</v>
          </cell>
          <cell r="T1645" t="str">
            <v>K31PSU-DLH2</v>
          </cell>
          <cell r="U1645" t="str">
            <v/>
          </cell>
        </row>
        <row r="1646">
          <cell r="C1646" t="str">
            <v>31218336780</v>
          </cell>
          <cell r="D1646" t="str">
            <v>Nguyễn</v>
          </cell>
          <cell r="E1646" t="str">
            <v>Hữu</v>
          </cell>
          <cell r="F1646" t="str">
            <v>Minh</v>
          </cell>
          <cell r="G1646">
            <v>39322</v>
          </cell>
          <cell r="H1646" t="str">
            <v>Nam</v>
          </cell>
          <cell r="I1646" t="str">
            <v>K-31 - Quản Trị Nhà hàng Quốc Tế Chuẩn PSU (Đại Học)</v>
          </cell>
          <cell r="J1646" t="str">
            <v>K31PSU-DLH2</v>
          </cell>
          <cell r="L1646" t="str">
            <v>HỒ SỬ MINH TÀI</v>
          </cell>
          <cell r="R1646" t="str">
            <v>Chính khóa</v>
          </cell>
          <cell r="T1646" t="str">
            <v>K31PSU-DLH2</v>
          </cell>
          <cell r="U1646" t="str">
            <v/>
          </cell>
        </row>
        <row r="1647">
          <cell r="C1647" t="str">
            <v>31208060921</v>
          </cell>
          <cell r="D1647" t="str">
            <v>Trần</v>
          </cell>
          <cell r="E1647" t="str">
            <v>Thị Thảo</v>
          </cell>
          <cell r="F1647" t="str">
            <v>Nguyên</v>
          </cell>
          <cell r="G1647">
            <v>39133</v>
          </cell>
          <cell r="H1647" t="str">
            <v>Nữ</v>
          </cell>
          <cell r="I1647" t="str">
            <v>K-31 - Quản Trị Nhà hàng Quốc Tế Chuẩn PSU (Đại Học)</v>
          </cell>
          <cell r="J1647" t="str">
            <v>K31PSU-DLH2</v>
          </cell>
          <cell r="L1647" t="str">
            <v>HỒ SỬ MINH TÀI</v>
          </cell>
          <cell r="R1647" t="str">
            <v>Chính khóa</v>
          </cell>
          <cell r="T1647" t="str">
            <v>K31PSU-DLH2</v>
          </cell>
          <cell r="U1647" t="str">
            <v/>
          </cell>
        </row>
        <row r="1648">
          <cell r="C1648" t="str">
            <v>31208068675</v>
          </cell>
          <cell r="D1648" t="str">
            <v>Vy</v>
          </cell>
          <cell r="E1648" t="str">
            <v>Thị Thanh</v>
          </cell>
          <cell r="F1648" t="str">
            <v>Nhàn</v>
          </cell>
          <cell r="G1648">
            <v>39312</v>
          </cell>
          <cell r="H1648" t="str">
            <v>Nữ</v>
          </cell>
          <cell r="I1648" t="str">
            <v>K-31 - Quản Trị Nhà hàng Quốc Tế Chuẩn PSU (Đại Học)</v>
          </cell>
          <cell r="J1648" t="str">
            <v>K31PSU-DLH2</v>
          </cell>
          <cell r="L1648" t="str">
            <v>HỒ SỬ MINH TÀI</v>
          </cell>
          <cell r="R1648" t="str">
            <v>Chính khóa</v>
          </cell>
          <cell r="T1648" t="str">
            <v>K31PSU-DLH2</v>
          </cell>
          <cell r="U1648" t="str">
            <v/>
          </cell>
        </row>
        <row r="1649">
          <cell r="C1649" t="str">
            <v>31208023185</v>
          </cell>
          <cell r="D1649" t="str">
            <v>Nguyễn</v>
          </cell>
          <cell r="E1649" t="str">
            <v>Thị Hồng</v>
          </cell>
          <cell r="F1649" t="str">
            <v>Nhi</v>
          </cell>
          <cell r="G1649">
            <v>39322</v>
          </cell>
          <cell r="H1649" t="str">
            <v>Nữ</v>
          </cell>
          <cell r="I1649" t="str">
            <v>K-31 - Quản Trị Nhà hàng Quốc Tế Chuẩn PSU (Đại Học)</v>
          </cell>
          <cell r="J1649" t="str">
            <v>K31PSU-DLH2</v>
          </cell>
          <cell r="L1649" t="str">
            <v>HỒ SỬ MINH TÀI</v>
          </cell>
          <cell r="R1649" t="str">
            <v>Chính khóa</v>
          </cell>
          <cell r="T1649" t="str">
            <v>K31PSU-DLH2</v>
          </cell>
          <cell r="U1649" t="str">
            <v/>
          </cell>
        </row>
        <row r="1650">
          <cell r="C1650" t="str">
            <v>31208050633</v>
          </cell>
          <cell r="D1650" t="str">
            <v>Ngô</v>
          </cell>
          <cell r="E1650" t="str">
            <v>Thị Minh</v>
          </cell>
          <cell r="F1650" t="str">
            <v>Tâm</v>
          </cell>
          <cell r="G1650">
            <v>38477</v>
          </cell>
          <cell r="H1650" t="str">
            <v>Nữ</v>
          </cell>
          <cell r="I1650" t="str">
            <v>K-31 - Quản Trị Nhà hàng Quốc Tế Chuẩn PSU (Đại Học)</v>
          </cell>
          <cell r="J1650" t="str">
            <v>K31PSU-DLH2</v>
          </cell>
          <cell r="L1650" t="str">
            <v>HỒ SỬ MINH TÀI</v>
          </cell>
          <cell r="R1650" t="str">
            <v>Chính khóa</v>
          </cell>
          <cell r="T1650" t="str">
            <v>K31PSU-DLH2</v>
          </cell>
          <cell r="U1650" t="str">
            <v/>
          </cell>
        </row>
        <row r="1651">
          <cell r="C1651" t="str">
            <v>31208040858</v>
          </cell>
          <cell r="D1651" t="str">
            <v>Võ</v>
          </cell>
          <cell r="E1651" t="str">
            <v>Thị Phương</v>
          </cell>
          <cell r="F1651" t="str">
            <v>Thảo</v>
          </cell>
          <cell r="G1651">
            <v>39116</v>
          </cell>
          <cell r="H1651" t="str">
            <v>Nữ</v>
          </cell>
          <cell r="I1651" t="str">
            <v>K-31 - Quản Trị Nhà hàng Quốc Tế Chuẩn PSU (Đại Học)</v>
          </cell>
          <cell r="J1651" t="str">
            <v>K31PSU-DLH2</v>
          </cell>
          <cell r="L1651" t="str">
            <v>HỒ SỬ MINH TÀI</v>
          </cell>
          <cell r="R1651" t="str">
            <v>Chính khóa</v>
          </cell>
          <cell r="T1651" t="str">
            <v>K31PSU-DLH2</v>
          </cell>
          <cell r="U1651" t="str">
            <v/>
          </cell>
        </row>
        <row r="1652">
          <cell r="C1652" t="str">
            <v>31208361854</v>
          </cell>
          <cell r="D1652" t="str">
            <v>Nguyễn</v>
          </cell>
          <cell r="E1652" t="str">
            <v>Ngọc Anh</v>
          </cell>
          <cell r="F1652" t="str">
            <v>Thư</v>
          </cell>
          <cell r="G1652">
            <v>39279</v>
          </cell>
          <cell r="H1652" t="str">
            <v>Nữ</v>
          </cell>
          <cell r="I1652" t="str">
            <v>K-31 - Quản Trị Nhà hàng Quốc Tế Chuẩn PSU (Đại Học)</v>
          </cell>
          <cell r="J1652" t="str">
            <v>K31PSU-DLH2</v>
          </cell>
          <cell r="L1652" t="str">
            <v>HỒ SỬ MINH TÀI</v>
          </cell>
          <cell r="R1652" t="str">
            <v>Chính khóa</v>
          </cell>
          <cell r="T1652" t="str">
            <v>K31PSU-DLH2</v>
          </cell>
          <cell r="U1652" t="str">
            <v/>
          </cell>
        </row>
        <row r="1653">
          <cell r="C1653" t="str">
            <v>31218075627</v>
          </cell>
          <cell r="D1653" t="str">
            <v>Lý</v>
          </cell>
          <cell r="E1653" t="str">
            <v>Nguyễn Anh</v>
          </cell>
          <cell r="F1653" t="str">
            <v>Thư</v>
          </cell>
          <cell r="G1653">
            <v>39402</v>
          </cell>
          <cell r="H1653" t="str">
            <v>Nam</v>
          </cell>
          <cell r="I1653" t="str">
            <v>K-31 - Quản Trị Nhà hàng Quốc Tế Chuẩn PSU (Đại Học)</v>
          </cell>
          <cell r="J1653" t="str">
            <v>K31PSU-DLH2</v>
          </cell>
          <cell r="L1653" t="str">
            <v>HỒ SỬ MINH TÀI</v>
          </cell>
          <cell r="R1653" t="str">
            <v>Chính khóa</v>
          </cell>
          <cell r="T1653" t="str">
            <v>K31PSU-DLH2</v>
          </cell>
          <cell r="U1653" t="str">
            <v/>
          </cell>
        </row>
        <row r="1654">
          <cell r="C1654" t="str">
            <v>31218356574</v>
          </cell>
          <cell r="D1654" t="str">
            <v>Nguyễn</v>
          </cell>
          <cell r="E1654" t="str">
            <v>Hữu Minh</v>
          </cell>
          <cell r="F1654" t="str">
            <v>Tiến</v>
          </cell>
          <cell r="G1654">
            <v>39320</v>
          </cell>
          <cell r="H1654" t="str">
            <v>Nam</v>
          </cell>
          <cell r="I1654" t="str">
            <v>K-31 - Quản Trị Nhà hàng Quốc Tế Chuẩn PSU (Đại Học)</v>
          </cell>
          <cell r="J1654" t="str">
            <v>K31PSU-DLH2</v>
          </cell>
          <cell r="L1654" t="str">
            <v>HỒ SỬ MINH TÀI</v>
          </cell>
          <cell r="R1654" t="str">
            <v>Chính khóa</v>
          </cell>
          <cell r="T1654" t="str">
            <v>K31PSU-DLH2</v>
          </cell>
          <cell r="U1654" t="str">
            <v/>
          </cell>
        </row>
        <row r="1655">
          <cell r="C1655" t="str">
            <v>31208053751</v>
          </cell>
          <cell r="D1655" t="str">
            <v>Nguyễn</v>
          </cell>
          <cell r="E1655" t="str">
            <v>Nam Bảo</v>
          </cell>
          <cell r="F1655" t="str">
            <v>Trâm</v>
          </cell>
          <cell r="G1655">
            <v>39370</v>
          </cell>
          <cell r="H1655" t="str">
            <v>Nữ</v>
          </cell>
          <cell r="I1655" t="str">
            <v>K-31 - Quản Trị Nhà hàng Quốc Tế Chuẩn PSU (Đại Học)</v>
          </cell>
          <cell r="J1655" t="str">
            <v>K31PSU-DLH2</v>
          </cell>
          <cell r="L1655" t="str">
            <v>HỒ SỬ MINH TÀI</v>
          </cell>
          <cell r="R1655" t="str">
            <v>Chính khóa</v>
          </cell>
          <cell r="T1655" t="str">
            <v>K31PSU-DLH2</v>
          </cell>
          <cell r="U1655" t="str">
            <v/>
          </cell>
        </row>
        <row r="1656">
          <cell r="C1656" t="str">
            <v>31208055960</v>
          </cell>
          <cell r="D1656" t="str">
            <v>Phan</v>
          </cell>
          <cell r="E1656" t="str">
            <v>Thị Bảo</v>
          </cell>
          <cell r="F1656" t="str">
            <v>Trâm</v>
          </cell>
          <cell r="G1656">
            <v>39332</v>
          </cell>
          <cell r="H1656" t="str">
            <v>Nữ</v>
          </cell>
          <cell r="I1656" t="str">
            <v>K-31 - Quản Trị Nhà hàng Quốc Tế Chuẩn PSU (Đại Học)</v>
          </cell>
          <cell r="J1656" t="str">
            <v>K31PSU-DLH2</v>
          </cell>
          <cell r="L1656" t="str">
            <v>HỒ SỬ MINH TÀI</v>
          </cell>
          <cell r="R1656" t="str">
            <v>Chính khóa</v>
          </cell>
          <cell r="T1656" t="str">
            <v>K31PSU-DLH2</v>
          </cell>
          <cell r="U1656" t="str">
            <v/>
          </cell>
        </row>
        <row r="1657">
          <cell r="C1657" t="str">
            <v>31208343178</v>
          </cell>
          <cell r="D1657" t="str">
            <v>Lê</v>
          </cell>
          <cell r="E1657" t="str">
            <v>Thị Uyên</v>
          </cell>
          <cell r="F1657" t="str">
            <v>Trang</v>
          </cell>
          <cell r="G1657">
            <v>39359</v>
          </cell>
          <cell r="H1657" t="str">
            <v>Nữ</v>
          </cell>
          <cell r="I1657" t="str">
            <v>K-31 - Quản Trị Nhà hàng Quốc Tế Chuẩn PSU (Đại Học)</v>
          </cell>
          <cell r="J1657" t="str">
            <v>K31PSU-DLH2</v>
          </cell>
          <cell r="L1657" t="str">
            <v>HỒ SỬ MINH TÀI</v>
          </cell>
          <cell r="R1657" t="str">
            <v>Chính khóa</v>
          </cell>
          <cell r="T1657" t="str">
            <v>K31PSU-DLH2</v>
          </cell>
          <cell r="U1657" t="str">
            <v/>
          </cell>
        </row>
        <row r="1658">
          <cell r="C1658" t="str">
            <v>31218371137</v>
          </cell>
          <cell r="D1658" t="str">
            <v>Trần</v>
          </cell>
          <cell r="E1658" t="str">
            <v>Văn</v>
          </cell>
          <cell r="F1658" t="str">
            <v>Trung</v>
          </cell>
          <cell r="G1658">
            <v>39096</v>
          </cell>
          <cell r="H1658" t="str">
            <v>Nam</v>
          </cell>
          <cell r="I1658" t="str">
            <v>K-31 - Quản Trị Nhà hàng Quốc Tế Chuẩn PSU (Đại Học)</v>
          </cell>
          <cell r="J1658" t="str">
            <v>K31PSU-DLH2</v>
          </cell>
          <cell r="L1658" t="str">
            <v>HỒ SỬ MINH TÀI</v>
          </cell>
          <cell r="R1658" t="str">
            <v>Chính khóa</v>
          </cell>
          <cell r="T1658" t="str">
            <v>K31PSU-DLH2</v>
          </cell>
          <cell r="U1658" t="str">
            <v/>
          </cell>
        </row>
        <row r="1659">
          <cell r="C1659" t="str">
            <v>31208063163</v>
          </cell>
          <cell r="D1659" t="str">
            <v>Nguyễn</v>
          </cell>
          <cell r="E1659" t="str">
            <v>Thị Huỳnh</v>
          </cell>
          <cell r="F1659" t="str">
            <v>Tuyết</v>
          </cell>
          <cell r="G1659">
            <v>39120</v>
          </cell>
          <cell r="H1659" t="str">
            <v>Nữ</v>
          </cell>
          <cell r="I1659" t="str">
            <v>K-31 - Quản Trị Nhà hàng Quốc Tế Chuẩn PSU (Đại Học)</v>
          </cell>
          <cell r="J1659" t="str">
            <v>K31PSU-DLH2</v>
          </cell>
          <cell r="L1659" t="str">
            <v>HỒ SỬ MINH TÀI</v>
          </cell>
          <cell r="R1659" t="str">
            <v>Chính khóa</v>
          </cell>
          <cell r="T1659" t="str">
            <v>K31PSU-DLH2</v>
          </cell>
          <cell r="U1659" t="str">
            <v/>
          </cell>
        </row>
        <row r="1660">
          <cell r="C1660" t="str">
            <v>31208060113</v>
          </cell>
          <cell r="D1660" t="str">
            <v>Mai</v>
          </cell>
          <cell r="E1660" t="str">
            <v>Phương</v>
          </cell>
          <cell r="F1660" t="str">
            <v>Uyên</v>
          </cell>
          <cell r="G1660">
            <v>39279</v>
          </cell>
          <cell r="H1660" t="str">
            <v>Nữ</v>
          </cell>
          <cell r="I1660" t="str">
            <v>K-31 - Quản Trị Nhà hàng Quốc Tế Chuẩn PSU (Đại Học)</v>
          </cell>
          <cell r="J1660" t="str">
            <v>K31PSU-DLH2</v>
          </cell>
          <cell r="L1660" t="str">
            <v>HỒ SỬ MINH TÀI</v>
          </cell>
          <cell r="R1660" t="str">
            <v>Chính khóa</v>
          </cell>
          <cell r="T1660" t="str">
            <v>K31PSU-DLH2</v>
          </cell>
          <cell r="U1660" t="str">
            <v/>
          </cell>
        </row>
        <row r="1661">
          <cell r="C1661" t="str">
            <v>31218371680</v>
          </cell>
          <cell r="D1661" t="str">
            <v>Bùi</v>
          </cell>
          <cell r="E1661" t="str">
            <v>Ngọc Trịnh</v>
          </cell>
          <cell r="F1661" t="str">
            <v>Vân</v>
          </cell>
          <cell r="G1661">
            <v>39180</v>
          </cell>
          <cell r="H1661" t="str">
            <v>Nam</v>
          </cell>
          <cell r="I1661" t="str">
            <v>K-31 - Quản Trị Nhà hàng Quốc Tế Chuẩn PSU (Đại Học)</v>
          </cell>
          <cell r="J1661" t="str">
            <v>K31PSU-DLH2</v>
          </cell>
          <cell r="L1661" t="str">
            <v>HỒ SỬ MINH TÀI</v>
          </cell>
          <cell r="R1661" t="str">
            <v>Chính khóa</v>
          </cell>
          <cell r="T1661" t="str">
            <v>K31PSU-DLH2</v>
          </cell>
          <cell r="U1661" t="str">
            <v/>
          </cell>
        </row>
        <row r="1662">
          <cell r="C1662" t="str">
            <v>31218341405</v>
          </cell>
          <cell r="D1662" t="str">
            <v>Nguyễn</v>
          </cell>
          <cell r="E1662" t="str">
            <v>Đức</v>
          </cell>
          <cell r="F1662" t="str">
            <v>Vinh</v>
          </cell>
          <cell r="G1662">
            <v>39191</v>
          </cell>
          <cell r="H1662" t="str">
            <v>Nam</v>
          </cell>
          <cell r="I1662" t="str">
            <v>K-31 - Quản Trị Nhà hàng Quốc Tế Chuẩn PSU (Đại Học)</v>
          </cell>
          <cell r="J1662" t="str">
            <v>K31PSU-DLH2</v>
          </cell>
          <cell r="L1662" t="str">
            <v>HỒ SỬ MINH TÀI</v>
          </cell>
          <cell r="R1662" t="str">
            <v>Chính khóa</v>
          </cell>
          <cell r="T1662" t="str">
            <v>K31PSU-DLH2</v>
          </cell>
          <cell r="U1662" t="str">
            <v/>
          </cell>
        </row>
        <row r="1663">
          <cell r="C1663" t="str">
            <v>31216144254</v>
          </cell>
          <cell r="D1663" t="str">
            <v>Phan</v>
          </cell>
          <cell r="E1663" t="str">
            <v>Văn</v>
          </cell>
          <cell r="F1663" t="str">
            <v>Vinh</v>
          </cell>
          <cell r="G1663">
            <v>39202</v>
          </cell>
          <cell r="H1663" t="str">
            <v>Nam</v>
          </cell>
          <cell r="I1663" t="str">
            <v>K-31 - Quản Trị Nhà hàng Quốc Tế Chuẩn PSU (Đại Học)</v>
          </cell>
          <cell r="J1663" t="str">
            <v>K31PSU-DLH2</v>
          </cell>
          <cell r="L1663" t="str">
            <v>HỒ SỬ MINH TÀI</v>
          </cell>
          <cell r="R1663" t="str">
            <v>Chính khóa</v>
          </cell>
          <cell r="T1663" t="str">
            <v>K31PSU-DLH2</v>
          </cell>
          <cell r="U1663" t="str">
            <v/>
          </cell>
        </row>
        <row r="1664">
          <cell r="C1664" t="str">
            <v>31218354859</v>
          </cell>
          <cell r="D1664" t="str">
            <v>Hồ</v>
          </cell>
          <cell r="E1664" t="str">
            <v>Tuấn Hoàng</v>
          </cell>
          <cell r="F1664" t="str">
            <v>Vũ</v>
          </cell>
          <cell r="G1664">
            <v>39404</v>
          </cell>
          <cell r="H1664" t="str">
            <v>Nam</v>
          </cell>
          <cell r="I1664" t="str">
            <v>K-31 - Quản Trị Nhà hàng Quốc Tế Chuẩn PSU (Đại Học)</v>
          </cell>
          <cell r="J1664" t="str">
            <v>K31PSU-DLH2</v>
          </cell>
          <cell r="L1664" t="str">
            <v>HỒ SỬ MINH TÀI</v>
          </cell>
          <cell r="R1664" t="str">
            <v>Chính khóa</v>
          </cell>
          <cell r="T1664" t="str">
            <v>K31PSU-DLH2</v>
          </cell>
          <cell r="U1664" t="str">
            <v/>
          </cell>
        </row>
        <row r="1665">
          <cell r="C1665" t="str">
            <v>31200369851</v>
          </cell>
          <cell r="D1665" t="str">
            <v>Đỗ</v>
          </cell>
          <cell r="E1665" t="str">
            <v>Phương Long</v>
          </cell>
          <cell r="F1665" t="str">
            <v>An</v>
          </cell>
          <cell r="G1665">
            <v>39251</v>
          </cell>
          <cell r="H1665" t="str">
            <v>Nữ</v>
          </cell>
          <cell r="I1665" t="str">
            <v>K-31 - Quản Trị Khách Sạn Quốc Tế Chuẩn PSU (Đại Học)</v>
          </cell>
          <cell r="J1665" t="str">
            <v>K31PSU-DLK1</v>
          </cell>
          <cell r="L1665" t="str">
            <v>VÕ ĐỨC HIẾU</v>
          </cell>
          <cell r="R1665" t="str">
            <v>Chính khóa</v>
          </cell>
          <cell r="T1665" t="str">
            <v>K31PSU-DLK1</v>
          </cell>
          <cell r="U1665" t="str">
            <v/>
          </cell>
        </row>
        <row r="1666">
          <cell r="C1666" t="str">
            <v>31218047545</v>
          </cell>
          <cell r="D1666" t="str">
            <v>Đặng</v>
          </cell>
          <cell r="E1666" t="str">
            <v>Nguyễn Duy</v>
          </cell>
          <cell r="F1666" t="str">
            <v>Anh</v>
          </cell>
          <cell r="G1666">
            <v>39083</v>
          </cell>
          <cell r="H1666" t="str">
            <v>Nam</v>
          </cell>
          <cell r="I1666" t="str">
            <v>K-31 - Quản Trị Khách Sạn Quốc Tế Chuẩn PSU (Đại Học)</v>
          </cell>
          <cell r="J1666" t="str">
            <v>K31PSU-DLK1</v>
          </cell>
          <cell r="L1666" t="str">
            <v>VÕ ĐỨC HIẾU</v>
          </cell>
          <cell r="R1666" t="str">
            <v>Chính khóa</v>
          </cell>
          <cell r="T1666" t="str">
            <v>K31PSU-DLK1</v>
          </cell>
          <cell r="U1666" t="str">
            <v/>
          </cell>
        </row>
        <row r="1667">
          <cell r="C1667" t="str">
            <v>31218062916</v>
          </cell>
          <cell r="D1667" t="str">
            <v>Lê</v>
          </cell>
          <cell r="E1667" t="str">
            <v>Nguyễn Tuấn</v>
          </cell>
          <cell r="F1667" t="str">
            <v>Anh</v>
          </cell>
          <cell r="G1667">
            <v>39360</v>
          </cell>
          <cell r="H1667" t="str">
            <v>Nam</v>
          </cell>
          <cell r="I1667" t="str">
            <v>K-31 - Quản Trị Khách Sạn Quốc Tế Chuẩn PSU (Đại Học)</v>
          </cell>
          <cell r="J1667" t="str">
            <v>K31PSU-DLK1</v>
          </cell>
          <cell r="L1667" t="str">
            <v>VÕ ĐỨC HIẾU</v>
          </cell>
          <cell r="R1667" t="str">
            <v>Chính khóa</v>
          </cell>
          <cell r="T1667" t="str">
            <v>K31PSU-DLK1</v>
          </cell>
          <cell r="U1667" t="str">
            <v/>
          </cell>
        </row>
        <row r="1668">
          <cell r="C1668" t="str">
            <v>31206225137</v>
          </cell>
          <cell r="D1668" t="str">
            <v>Lê</v>
          </cell>
          <cell r="E1668" t="str">
            <v>Xuân Mỹ</v>
          </cell>
          <cell r="F1668" t="str">
            <v>Bảo</v>
          </cell>
          <cell r="G1668">
            <v>39130</v>
          </cell>
          <cell r="H1668" t="str">
            <v>Nữ</v>
          </cell>
          <cell r="I1668" t="str">
            <v>K-31 - Quản Trị Khách Sạn Quốc Tế Chuẩn PSU (Đại Học)</v>
          </cell>
          <cell r="J1668" t="str">
            <v>K31PSU-DLK1</v>
          </cell>
          <cell r="L1668" t="str">
            <v>VÕ ĐỨC HIẾU</v>
          </cell>
          <cell r="R1668" t="str">
            <v>Chính khóa</v>
          </cell>
          <cell r="T1668" t="str">
            <v>K31PSU-DLK1</v>
          </cell>
          <cell r="U1668" t="str">
            <v/>
          </cell>
        </row>
        <row r="1669">
          <cell r="C1669" t="str">
            <v>29218350602</v>
          </cell>
          <cell r="D1669" t="str">
            <v>Nguyễn</v>
          </cell>
          <cell r="E1669" t="str">
            <v>Hải</v>
          </cell>
          <cell r="F1669" t="str">
            <v>Đăng</v>
          </cell>
          <cell r="G1669">
            <v>38688</v>
          </cell>
          <cell r="H1669" t="str">
            <v>Nam</v>
          </cell>
          <cell r="I1669" t="str">
            <v>K-31 - Quản Trị Khách Sạn Quốc Tế Chuẩn PSU (Đại Học)</v>
          </cell>
          <cell r="J1669" t="str">
            <v>K31PSU-DLK1</v>
          </cell>
          <cell r="L1669" t="str">
            <v>VÕ ĐỨC HIẾU</v>
          </cell>
          <cell r="R1669" t="str">
            <v>Chính khóa</v>
          </cell>
          <cell r="T1669" t="str">
            <v>K31PSU-DLK1</v>
          </cell>
          <cell r="U1669" t="str">
            <v/>
          </cell>
        </row>
        <row r="1670">
          <cell r="C1670" t="str">
            <v>31208072855</v>
          </cell>
          <cell r="D1670" t="str">
            <v>Nguyễn</v>
          </cell>
          <cell r="E1670" t="str">
            <v>Ngọc Thùy</v>
          </cell>
          <cell r="F1670" t="str">
            <v>Duyên</v>
          </cell>
          <cell r="G1670">
            <v>39230</v>
          </cell>
          <cell r="H1670" t="str">
            <v>Nữ</v>
          </cell>
          <cell r="I1670" t="str">
            <v>K-31 - Quản Trị Khách Sạn Quốc Tế Chuẩn PSU (Đại Học)</v>
          </cell>
          <cell r="J1670" t="str">
            <v>K31PSU-DLK1</v>
          </cell>
          <cell r="L1670" t="str">
            <v>VÕ ĐỨC HIẾU</v>
          </cell>
          <cell r="R1670" t="str">
            <v>Chính khóa</v>
          </cell>
          <cell r="T1670" t="str">
            <v>K31PSU-DLK1</v>
          </cell>
          <cell r="U1670" t="str">
            <v/>
          </cell>
        </row>
        <row r="1671">
          <cell r="C1671" t="str">
            <v>31208074284</v>
          </cell>
          <cell r="D1671" t="str">
            <v>Phạm</v>
          </cell>
          <cell r="E1671" t="str">
            <v>Ngân</v>
          </cell>
          <cell r="F1671" t="str">
            <v>Hà</v>
          </cell>
          <cell r="G1671">
            <v>39425</v>
          </cell>
          <cell r="H1671" t="str">
            <v>Nữ</v>
          </cell>
          <cell r="I1671" t="str">
            <v>K-31 - Quản Trị Khách Sạn Quốc Tế Chuẩn PSU (Đại Học)</v>
          </cell>
          <cell r="J1671" t="str">
            <v>K31PSU-DLK1</v>
          </cell>
          <cell r="L1671" t="str">
            <v>VÕ ĐỨC HIẾU</v>
          </cell>
          <cell r="R1671" t="str">
            <v>Chính khóa</v>
          </cell>
          <cell r="T1671" t="str">
            <v>K31PSU-DLK1</v>
          </cell>
          <cell r="U1671" t="str">
            <v/>
          </cell>
        </row>
        <row r="1672">
          <cell r="C1672" t="str">
            <v>31206623507</v>
          </cell>
          <cell r="D1672" t="str">
            <v>Đoàn</v>
          </cell>
          <cell r="E1672" t="str">
            <v>Thị Tuyết</v>
          </cell>
          <cell r="F1672" t="str">
            <v>Hạ</v>
          </cell>
          <cell r="G1672">
            <v>39167</v>
          </cell>
          <cell r="H1672" t="str">
            <v>Nữ</v>
          </cell>
          <cell r="I1672" t="str">
            <v>K-31 - Quản Trị Khách Sạn Quốc Tế Chuẩn PSU (Đại Học)</v>
          </cell>
          <cell r="J1672" t="str">
            <v>K31PSU-DLK1</v>
          </cell>
          <cell r="L1672" t="str">
            <v>VÕ ĐỨC HIẾU</v>
          </cell>
          <cell r="R1672" t="str">
            <v>Chính khóa</v>
          </cell>
          <cell r="T1672" t="str">
            <v>K31PSU-DLK1</v>
          </cell>
          <cell r="U1672" t="str">
            <v/>
          </cell>
        </row>
        <row r="1673">
          <cell r="C1673" t="str">
            <v>31218073915</v>
          </cell>
          <cell r="D1673" t="str">
            <v>Phạm</v>
          </cell>
          <cell r="E1673" t="str">
            <v>Gia</v>
          </cell>
          <cell r="F1673" t="str">
            <v>Huy</v>
          </cell>
          <cell r="G1673">
            <v>39316</v>
          </cell>
          <cell r="H1673" t="str">
            <v>Nam</v>
          </cell>
          <cell r="I1673" t="str">
            <v>K-31 - Quản Trị Khách Sạn Quốc Tế Chuẩn PSU (Đại Học)</v>
          </cell>
          <cell r="J1673" t="str">
            <v>K31PSU-DLK1</v>
          </cell>
          <cell r="L1673" t="str">
            <v>VÕ ĐỨC HIẾU</v>
          </cell>
          <cell r="R1673" t="str">
            <v>Chính khóa</v>
          </cell>
          <cell r="T1673" t="str">
            <v>K31PSU-DLK1</v>
          </cell>
          <cell r="U1673" t="str">
            <v/>
          </cell>
        </row>
        <row r="1674">
          <cell r="C1674" t="str">
            <v>31208072843</v>
          </cell>
          <cell r="D1674" t="str">
            <v>Trần</v>
          </cell>
          <cell r="E1674" t="str">
            <v>Thị Thanh</v>
          </cell>
          <cell r="F1674" t="str">
            <v>Huyền</v>
          </cell>
          <cell r="G1674">
            <v>39118</v>
          </cell>
          <cell r="H1674" t="str">
            <v>Nữ</v>
          </cell>
          <cell r="I1674" t="str">
            <v>K-31 - Quản Trị Khách Sạn Quốc Tế Chuẩn PSU (Đại Học)</v>
          </cell>
          <cell r="J1674" t="str">
            <v>K31PSU-DLK1</v>
          </cell>
          <cell r="L1674" t="str">
            <v>VÕ ĐỨC HIẾU</v>
          </cell>
          <cell r="R1674" t="str">
            <v>Chính khóa</v>
          </cell>
          <cell r="T1674" t="str">
            <v>K31PSU-DLK1</v>
          </cell>
          <cell r="U1674" t="str">
            <v/>
          </cell>
        </row>
        <row r="1675">
          <cell r="C1675" t="str">
            <v>31210362911</v>
          </cell>
          <cell r="D1675" t="str">
            <v>Đỗ</v>
          </cell>
          <cell r="E1675" t="str">
            <v>Hữu</v>
          </cell>
          <cell r="F1675" t="str">
            <v>Khang</v>
          </cell>
          <cell r="G1675">
            <v>39123</v>
          </cell>
          <cell r="H1675" t="str">
            <v>Nam</v>
          </cell>
          <cell r="I1675" t="str">
            <v>K-31 - Quản Trị Khách Sạn Quốc Tế Chuẩn PSU (Đại Học)</v>
          </cell>
          <cell r="J1675" t="str">
            <v>K31PSU-DLK1</v>
          </cell>
          <cell r="L1675" t="str">
            <v>VÕ ĐỨC HIẾU</v>
          </cell>
          <cell r="R1675" t="str">
            <v>Chính khóa</v>
          </cell>
          <cell r="T1675" t="str">
            <v>K31PSU-DLK1</v>
          </cell>
          <cell r="U1675" t="str">
            <v/>
          </cell>
        </row>
        <row r="1676">
          <cell r="C1676" t="str">
            <v>31208069224</v>
          </cell>
          <cell r="D1676" t="str">
            <v>Ngô</v>
          </cell>
          <cell r="E1676" t="str">
            <v>Nguyễn Bảo</v>
          </cell>
          <cell r="F1676" t="str">
            <v>Khanh</v>
          </cell>
          <cell r="G1676">
            <v>39230</v>
          </cell>
          <cell r="H1676" t="str">
            <v>Nữ</v>
          </cell>
          <cell r="I1676" t="str">
            <v>K-31 - Quản Trị Khách Sạn Quốc Tế Chuẩn PSU (Đại Học)</v>
          </cell>
          <cell r="J1676" t="str">
            <v>K31PSU-DLK1</v>
          </cell>
          <cell r="L1676" t="str">
            <v>VÕ ĐỨC HIẾU</v>
          </cell>
          <cell r="R1676" t="str">
            <v>Chính khóa</v>
          </cell>
          <cell r="T1676" t="str">
            <v>K31PSU-DLK1</v>
          </cell>
          <cell r="U1676" t="str">
            <v/>
          </cell>
        </row>
        <row r="1677">
          <cell r="C1677" t="str">
            <v>31218026857</v>
          </cell>
          <cell r="D1677" t="str">
            <v>Trần</v>
          </cell>
          <cell r="E1677" t="str">
            <v>Trung</v>
          </cell>
          <cell r="F1677" t="str">
            <v>Kiên</v>
          </cell>
          <cell r="G1677">
            <v>39423</v>
          </cell>
          <cell r="H1677" t="str">
            <v>Nam</v>
          </cell>
          <cell r="I1677" t="str">
            <v>K-31 - Quản Trị Khách Sạn Quốc Tế Chuẩn PSU (Đại Học)</v>
          </cell>
          <cell r="J1677" t="str">
            <v>K31PSU-DLK1</v>
          </cell>
          <cell r="L1677" t="str">
            <v>VÕ ĐỨC HIẾU</v>
          </cell>
          <cell r="R1677" t="str">
            <v>Chính khóa</v>
          </cell>
          <cell r="T1677" t="str">
            <v>K31PSU-DLK1</v>
          </cell>
          <cell r="U1677" t="str">
            <v/>
          </cell>
        </row>
        <row r="1678">
          <cell r="C1678" t="str">
            <v>31210361569</v>
          </cell>
          <cell r="D1678" t="str">
            <v>Cao</v>
          </cell>
          <cell r="E1678" t="str">
            <v>Bảo</v>
          </cell>
          <cell r="F1678" t="str">
            <v>Long</v>
          </cell>
          <cell r="G1678">
            <v>39161</v>
          </cell>
          <cell r="H1678" t="str">
            <v>Nam</v>
          </cell>
          <cell r="I1678" t="str">
            <v>K-31 - Quản Trị Khách Sạn Quốc Tế Chuẩn PSU (Đại Học)</v>
          </cell>
          <cell r="J1678" t="str">
            <v>K31PSU-DLK1</v>
          </cell>
          <cell r="L1678" t="str">
            <v>VÕ ĐỨC HIẾU</v>
          </cell>
          <cell r="R1678" t="str">
            <v>Chính khóa</v>
          </cell>
          <cell r="T1678" t="str">
            <v>K31PSU-DLK1</v>
          </cell>
          <cell r="U1678" t="str">
            <v/>
          </cell>
        </row>
        <row r="1679">
          <cell r="C1679" t="str">
            <v>31208049352</v>
          </cell>
          <cell r="D1679" t="str">
            <v>Nguyễn</v>
          </cell>
          <cell r="E1679" t="str">
            <v>Võ Nhật</v>
          </cell>
          <cell r="F1679" t="str">
            <v>Minh</v>
          </cell>
          <cell r="G1679">
            <v>39085</v>
          </cell>
          <cell r="H1679" t="str">
            <v>Nữ</v>
          </cell>
          <cell r="I1679" t="str">
            <v>K-31 - Quản Trị Khách Sạn Quốc Tế Chuẩn PSU (Đại Học)</v>
          </cell>
          <cell r="J1679" t="str">
            <v>K31PSU-DLK1</v>
          </cell>
          <cell r="L1679" t="str">
            <v>VÕ ĐỨC HIẾU</v>
          </cell>
          <cell r="R1679" t="str">
            <v>Chính khóa</v>
          </cell>
          <cell r="T1679" t="str">
            <v>K31PSU-DLK1</v>
          </cell>
          <cell r="U1679" t="str">
            <v/>
          </cell>
        </row>
        <row r="1680">
          <cell r="C1680" t="str">
            <v>31208060648</v>
          </cell>
          <cell r="D1680" t="str">
            <v>Nguyễn</v>
          </cell>
          <cell r="E1680" t="str">
            <v>Thị Quỳnh</v>
          </cell>
          <cell r="F1680" t="str">
            <v>Nga</v>
          </cell>
          <cell r="G1680">
            <v>39095</v>
          </cell>
          <cell r="H1680" t="str">
            <v>Nữ</v>
          </cell>
          <cell r="I1680" t="str">
            <v>K-31 - Quản Trị Khách Sạn Quốc Tế Chuẩn PSU (Đại Học)</v>
          </cell>
          <cell r="J1680" t="str">
            <v>K31PSU-DLK1</v>
          </cell>
          <cell r="L1680" t="str">
            <v>VÕ ĐỨC HIẾU</v>
          </cell>
          <cell r="R1680" t="str">
            <v>Chính khóa</v>
          </cell>
          <cell r="T1680" t="str">
            <v>K31PSU-DLK1</v>
          </cell>
          <cell r="U1680" t="str">
            <v/>
          </cell>
        </row>
        <row r="1681">
          <cell r="C1681" t="str">
            <v>31208055600</v>
          </cell>
          <cell r="D1681" t="str">
            <v>Đỗ</v>
          </cell>
          <cell r="E1681" t="str">
            <v>Vĩ Gia</v>
          </cell>
          <cell r="F1681" t="str">
            <v>Nghi</v>
          </cell>
          <cell r="G1681">
            <v>39243</v>
          </cell>
          <cell r="H1681" t="str">
            <v>Nữ</v>
          </cell>
          <cell r="I1681" t="str">
            <v>K-31 - Quản Trị Khách Sạn Quốc Tế Chuẩn PSU (Đại Học)</v>
          </cell>
          <cell r="J1681" t="str">
            <v>K31PSU-DLK1</v>
          </cell>
          <cell r="L1681" t="str">
            <v>VÕ ĐỨC HIẾU</v>
          </cell>
          <cell r="R1681" t="str">
            <v>Chính khóa</v>
          </cell>
          <cell r="T1681" t="str">
            <v>K31PSU-DLK1</v>
          </cell>
          <cell r="U1681" t="str">
            <v/>
          </cell>
        </row>
        <row r="1682">
          <cell r="C1682" t="str">
            <v>31208032557</v>
          </cell>
          <cell r="D1682" t="str">
            <v>Mai</v>
          </cell>
          <cell r="E1682" t="str">
            <v>Trần Bảo</v>
          </cell>
          <cell r="F1682" t="str">
            <v>Ngọc</v>
          </cell>
          <cell r="G1682">
            <v>39222</v>
          </cell>
          <cell r="H1682" t="str">
            <v>Nữ</v>
          </cell>
          <cell r="I1682" t="str">
            <v>K-31 - Quản Trị Khách Sạn Quốc Tế Chuẩn PSU (Đại Học)</v>
          </cell>
          <cell r="J1682" t="str">
            <v>K31PSU-DLK1</v>
          </cell>
          <cell r="L1682" t="str">
            <v>VÕ ĐỨC HIẾU</v>
          </cell>
          <cell r="R1682" t="str">
            <v>Chính khóa</v>
          </cell>
          <cell r="T1682" t="str">
            <v>K31PSU-DLK1</v>
          </cell>
          <cell r="U1682" t="str">
            <v/>
          </cell>
        </row>
        <row r="1683">
          <cell r="C1683" t="str">
            <v>31208074003</v>
          </cell>
          <cell r="D1683" t="str">
            <v>Hồ</v>
          </cell>
          <cell r="E1683" t="str">
            <v>Vũ Như</v>
          </cell>
          <cell r="F1683" t="str">
            <v>Ngọc</v>
          </cell>
          <cell r="G1683">
            <v>39304</v>
          </cell>
          <cell r="H1683" t="str">
            <v>Nữ</v>
          </cell>
          <cell r="I1683" t="str">
            <v>K-31 - Quản Trị Khách Sạn Quốc Tế Chuẩn PSU (Đại Học)</v>
          </cell>
          <cell r="J1683" t="str">
            <v>K31PSU-DLK1</v>
          </cell>
          <cell r="L1683" t="str">
            <v>VÕ ĐỨC HIẾU</v>
          </cell>
          <cell r="R1683" t="str">
            <v>Chính khóa</v>
          </cell>
          <cell r="T1683" t="str">
            <v>K31PSU-DLK1</v>
          </cell>
          <cell r="U1683" t="str">
            <v/>
          </cell>
        </row>
        <row r="1684">
          <cell r="C1684" t="str">
            <v>31208070929</v>
          </cell>
          <cell r="D1684" t="str">
            <v>Phan</v>
          </cell>
          <cell r="E1684" t="str">
            <v>Đặng Kim</v>
          </cell>
          <cell r="F1684" t="str">
            <v>Nguyên</v>
          </cell>
          <cell r="G1684">
            <v>39277</v>
          </cell>
          <cell r="H1684" t="str">
            <v>Nữ</v>
          </cell>
          <cell r="I1684" t="str">
            <v>K-31 - Quản Trị Khách Sạn Quốc Tế Chuẩn PSU (Đại Học)</v>
          </cell>
          <cell r="J1684" t="str">
            <v>K31PSU-DLK1</v>
          </cell>
          <cell r="L1684" t="str">
            <v>VÕ ĐỨC HIẾU</v>
          </cell>
          <cell r="R1684" t="str">
            <v>Chính khóa</v>
          </cell>
          <cell r="T1684" t="str">
            <v>K31PSU-DLK1</v>
          </cell>
          <cell r="U1684" t="str">
            <v/>
          </cell>
        </row>
        <row r="1685">
          <cell r="C1685" t="str">
            <v>31208175532</v>
          </cell>
          <cell r="D1685" t="str">
            <v>Nguyễn</v>
          </cell>
          <cell r="E1685" t="str">
            <v>Đỗ Bảo</v>
          </cell>
          <cell r="F1685" t="str">
            <v>Nhi</v>
          </cell>
          <cell r="G1685">
            <v>39328</v>
          </cell>
          <cell r="H1685" t="str">
            <v>Nữ</v>
          </cell>
          <cell r="I1685" t="str">
            <v>K-31 - Quản Trị Khách Sạn Quốc Tế Chuẩn PSU (Đại Học)</v>
          </cell>
          <cell r="J1685" t="str">
            <v>K31PSU-DLK1</v>
          </cell>
          <cell r="L1685" t="str">
            <v>VÕ ĐỨC HIẾU</v>
          </cell>
          <cell r="R1685" t="str">
            <v>Chính khóa</v>
          </cell>
          <cell r="T1685" t="str">
            <v>K31PSU-DLK1</v>
          </cell>
          <cell r="U1685" t="str">
            <v/>
          </cell>
        </row>
        <row r="1686">
          <cell r="C1686" t="str">
            <v>31617390505</v>
          </cell>
          <cell r="D1686" t="str">
            <v>Djedidi</v>
          </cell>
          <cell r="E1686" t="str">
            <v/>
          </cell>
          <cell r="F1686" t="str">
            <v>Rose</v>
          </cell>
          <cell r="G1686">
            <v>37502</v>
          </cell>
          <cell r="H1686" t="str">
            <v>Nữ</v>
          </cell>
          <cell r="I1686" t="str">
            <v>K-31 - Quản Trị Khách Sạn Quốc Tế Chuẩn PSU (Đại Học)</v>
          </cell>
          <cell r="J1686" t="str">
            <v>K31PSU-DLK1</v>
          </cell>
          <cell r="L1686" t="str">
            <v>VÕ ĐỨC HIẾU</v>
          </cell>
          <cell r="R1686" t="str">
            <v>Chính khóa</v>
          </cell>
          <cell r="T1686" t="str">
            <v>K31PSU-DLK1</v>
          </cell>
          <cell r="U1686" t="str">
            <v/>
          </cell>
        </row>
        <row r="1687">
          <cell r="C1687" t="str">
            <v>31204670940</v>
          </cell>
          <cell r="D1687" t="str">
            <v>Huỳnh</v>
          </cell>
          <cell r="E1687" t="str">
            <v>Nguyễn Phương</v>
          </cell>
          <cell r="F1687" t="str">
            <v>Thảo</v>
          </cell>
          <cell r="G1687">
            <v>39334</v>
          </cell>
          <cell r="H1687" t="str">
            <v>Nữ</v>
          </cell>
          <cell r="I1687" t="str">
            <v>K-31 - Quản Trị Khách Sạn Quốc Tế Chuẩn PSU (Đại Học)</v>
          </cell>
          <cell r="J1687" t="str">
            <v>K31PSU-DLK1</v>
          </cell>
          <cell r="L1687" t="str">
            <v>VÕ ĐỨC HIẾU</v>
          </cell>
          <cell r="R1687" t="str">
            <v>Chính khóa</v>
          </cell>
          <cell r="T1687" t="str">
            <v>K31PSU-DLK1</v>
          </cell>
          <cell r="U1687" t="str">
            <v/>
          </cell>
        </row>
        <row r="1688">
          <cell r="C1688" t="str">
            <v>31208159141</v>
          </cell>
          <cell r="D1688" t="str">
            <v>Hồ</v>
          </cell>
          <cell r="E1688" t="str">
            <v>Nguyên</v>
          </cell>
          <cell r="F1688" t="str">
            <v>Thư</v>
          </cell>
          <cell r="G1688">
            <v>39256</v>
          </cell>
          <cell r="H1688" t="str">
            <v>Nữ</v>
          </cell>
          <cell r="I1688" t="str">
            <v>K-31 - Quản Trị Khách Sạn Quốc Tế Chuẩn PSU (Đại Học)</v>
          </cell>
          <cell r="J1688" t="str">
            <v>K31PSU-DLK1</v>
          </cell>
          <cell r="L1688" t="str">
            <v>VÕ ĐỨC HIẾU</v>
          </cell>
          <cell r="R1688" t="str">
            <v>Chính khóa</v>
          </cell>
          <cell r="T1688" t="str">
            <v>K31PSU-DLK1</v>
          </cell>
          <cell r="U1688" t="str">
            <v/>
          </cell>
        </row>
        <row r="1689">
          <cell r="C1689" t="str">
            <v>31206663122</v>
          </cell>
          <cell r="D1689" t="str">
            <v>Phan</v>
          </cell>
          <cell r="E1689" t="str">
            <v>Hồ Thùy</v>
          </cell>
          <cell r="F1689" t="str">
            <v>Trang</v>
          </cell>
          <cell r="G1689">
            <v>39144</v>
          </cell>
          <cell r="H1689" t="str">
            <v>Nữ</v>
          </cell>
          <cell r="I1689" t="str">
            <v>K-31 - Quản Trị Khách Sạn Quốc Tế Chuẩn PSU (Đại Học)</v>
          </cell>
          <cell r="J1689" t="str">
            <v>K31PSU-DLK1</v>
          </cell>
          <cell r="L1689" t="str">
            <v>VÕ ĐỨC HIẾU</v>
          </cell>
          <cell r="R1689" t="str">
            <v>Chính khóa</v>
          </cell>
          <cell r="T1689" t="str">
            <v>K31PSU-DLK1</v>
          </cell>
          <cell r="U1689" t="str">
            <v/>
          </cell>
        </row>
        <row r="1690">
          <cell r="C1690" t="str">
            <v>31208069251</v>
          </cell>
          <cell r="D1690" t="str">
            <v>Huỳnh</v>
          </cell>
          <cell r="E1690" t="str">
            <v>Lê Kiều</v>
          </cell>
          <cell r="F1690" t="str">
            <v>Trang</v>
          </cell>
          <cell r="G1690">
            <v>39297</v>
          </cell>
          <cell r="H1690" t="str">
            <v>Nữ</v>
          </cell>
          <cell r="I1690" t="str">
            <v>K-31 - Quản Trị Khách Sạn Quốc Tế Chuẩn PSU (Đại Học)</v>
          </cell>
          <cell r="J1690" t="str">
            <v>K31PSU-DLK1</v>
          </cell>
          <cell r="L1690" t="str">
            <v>VÕ ĐỨC HIẾU</v>
          </cell>
          <cell r="R1690" t="str">
            <v>Chính khóa</v>
          </cell>
          <cell r="T1690" t="str">
            <v>K31PSU-DLK1</v>
          </cell>
          <cell r="U1690" t="str">
            <v/>
          </cell>
        </row>
        <row r="1691">
          <cell r="C1691" t="str">
            <v>31208074335</v>
          </cell>
          <cell r="D1691" t="str">
            <v>Nguyễn</v>
          </cell>
          <cell r="E1691" t="str">
            <v>Thanh</v>
          </cell>
          <cell r="F1691" t="str">
            <v>Trang</v>
          </cell>
          <cell r="G1691">
            <v>39324</v>
          </cell>
          <cell r="H1691" t="str">
            <v>Nữ</v>
          </cell>
          <cell r="I1691" t="str">
            <v>K-31 - Quản Trị Khách Sạn Quốc Tế Chuẩn PSU (Đại Học)</v>
          </cell>
          <cell r="J1691" t="str">
            <v>K31PSU-DLK1</v>
          </cell>
          <cell r="L1691" t="str">
            <v>VÕ ĐỨC HIẾU</v>
          </cell>
          <cell r="R1691" t="str">
            <v>Chính khóa</v>
          </cell>
          <cell r="T1691" t="str">
            <v>K31PSU-DLK1</v>
          </cell>
          <cell r="U1691" t="str">
            <v/>
          </cell>
        </row>
        <row r="1692">
          <cell r="C1692" t="str">
            <v>31218073848</v>
          </cell>
          <cell r="D1692" t="str">
            <v>Trịnh</v>
          </cell>
          <cell r="E1692" t="str">
            <v>Quốc</v>
          </cell>
          <cell r="F1692" t="str">
            <v>Trường</v>
          </cell>
          <cell r="G1692">
            <v>39102</v>
          </cell>
          <cell r="H1692" t="str">
            <v>Nam</v>
          </cell>
          <cell r="I1692" t="str">
            <v>K-31 - Quản Trị Khách Sạn Quốc Tế Chuẩn PSU (Đại Học)</v>
          </cell>
          <cell r="J1692" t="str">
            <v>K31PSU-DLK1</v>
          </cell>
          <cell r="L1692" t="str">
            <v>VÕ ĐỨC HIẾU</v>
          </cell>
          <cell r="R1692" t="str">
            <v>Chính khóa</v>
          </cell>
          <cell r="T1692" t="str">
            <v>K31PSU-DLK1</v>
          </cell>
          <cell r="U1692" t="str">
            <v/>
          </cell>
        </row>
        <row r="1693">
          <cell r="C1693" t="str">
            <v>31210356755</v>
          </cell>
          <cell r="D1693" t="str">
            <v>Phạm</v>
          </cell>
          <cell r="E1693" t="str">
            <v>Huỳnh Hồng</v>
          </cell>
          <cell r="F1693" t="str">
            <v>Trưởng</v>
          </cell>
          <cell r="G1693">
            <v>39119</v>
          </cell>
          <cell r="H1693" t="str">
            <v>Nam</v>
          </cell>
          <cell r="I1693" t="str">
            <v>K-31 - Quản Trị Khách Sạn Quốc Tế Chuẩn PSU (Đại Học)</v>
          </cell>
          <cell r="J1693" t="str">
            <v>K31PSU-DLK1</v>
          </cell>
          <cell r="L1693" t="str">
            <v>VÕ ĐỨC HIẾU</v>
          </cell>
          <cell r="R1693" t="str">
            <v>Chính khóa</v>
          </cell>
          <cell r="T1693" t="str">
            <v>K31PSU-DLK1</v>
          </cell>
          <cell r="U1693" t="str">
            <v/>
          </cell>
        </row>
        <row r="1694">
          <cell r="C1694" t="str">
            <v>31218048810</v>
          </cell>
          <cell r="D1694" t="str">
            <v>Huỳnh</v>
          </cell>
          <cell r="E1694" t="str">
            <v>Văn</v>
          </cell>
          <cell r="F1694" t="str">
            <v>Tưởng</v>
          </cell>
          <cell r="G1694">
            <v>39288</v>
          </cell>
          <cell r="H1694" t="str">
            <v>Nam</v>
          </cell>
          <cell r="I1694" t="str">
            <v>K-31 - Quản Trị Khách Sạn Quốc Tế Chuẩn PSU (Đại Học)</v>
          </cell>
          <cell r="J1694" t="str">
            <v>K31PSU-DLK1</v>
          </cell>
          <cell r="L1694" t="str">
            <v>VÕ ĐỨC HIẾU</v>
          </cell>
          <cell r="R1694" t="str">
            <v>Chính khóa</v>
          </cell>
          <cell r="T1694" t="str">
            <v>K31PSU-DLK1</v>
          </cell>
          <cell r="U1694" t="str">
            <v/>
          </cell>
        </row>
        <row r="1695">
          <cell r="C1695" t="str">
            <v>31208050239</v>
          </cell>
          <cell r="D1695" t="str">
            <v>Lê</v>
          </cell>
          <cell r="E1695" t="str">
            <v>Hoàng Phương</v>
          </cell>
          <cell r="F1695" t="str">
            <v>Uyên</v>
          </cell>
          <cell r="G1695">
            <v>39318</v>
          </cell>
          <cell r="H1695" t="str">
            <v>Nữ</v>
          </cell>
          <cell r="I1695" t="str">
            <v>K-31 - Quản Trị Khách Sạn Quốc Tế Chuẩn PSU (Đại Học)</v>
          </cell>
          <cell r="J1695" t="str">
            <v>K31PSU-DLK1</v>
          </cell>
          <cell r="L1695" t="str">
            <v>VÕ ĐỨC HIẾU</v>
          </cell>
          <cell r="R1695" t="str">
            <v>Chính khóa</v>
          </cell>
          <cell r="T1695" t="str">
            <v>K31PSU-DLK1</v>
          </cell>
          <cell r="U1695" t="str">
            <v/>
          </cell>
        </row>
        <row r="1696">
          <cell r="C1696" t="str">
            <v>31208055947</v>
          </cell>
          <cell r="D1696" t="str">
            <v>Đặng</v>
          </cell>
          <cell r="E1696" t="str">
            <v>Phương</v>
          </cell>
          <cell r="F1696" t="str">
            <v>Uyên</v>
          </cell>
          <cell r="G1696">
            <v>39156</v>
          </cell>
          <cell r="H1696" t="str">
            <v>Nữ</v>
          </cell>
          <cell r="I1696" t="str">
            <v>K-31 - Quản Trị Khách Sạn Quốc Tế Chuẩn PSU (Đại Học)</v>
          </cell>
          <cell r="J1696" t="str">
            <v>K31PSU-DLK1</v>
          </cell>
          <cell r="L1696" t="str">
            <v>VÕ ĐỨC HIẾU</v>
          </cell>
          <cell r="R1696" t="str">
            <v>Chính khóa</v>
          </cell>
          <cell r="T1696" t="str">
            <v>K31PSU-DLK1</v>
          </cell>
          <cell r="U1696" t="str">
            <v/>
          </cell>
        </row>
        <row r="1697">
          <cell r="C1697" t="str">
            <v>31208070655</v>
          </cell>
          <cell r="D1697" t="str">
            <v>Nguyễn</v>
          </cell>
          <cell r="E1697" t="str">
            <v>Như</v>
          </cell>
          <cell r="F1697" t="str">
            <v>Ý</v>
          </cell>
          <cell r="G1697">
            <v>39356</v>
          </cell>
          <cell r="H1697" t="str">
            <v>Nữ</v>
          </cell>
          <cell r="I1697" t="str">
            <v>K-31 - Quản Trị Khách Sạn Quốc Tế Chuẩn PSU (Đại Học)</v>
          </cell>
          <cell r="J1697" t="str">
            <v>K31PSU-DLK1</v>
          </cell>
          <cell r="L1697" t="str">
            <v>VÕ ĐỨC HIẾU</v>
          </cell>
          <cell r="R1697" t="str">
            <v>Chính khóa</v>
          </cell>
          <cell r="T1697" t="str">
            <v>K31PSU-DLK1</v>
          </cell>
          <cell r="U1697" t="str">
            <v/>
          </cell>
        </row>
        <row r="1698">
          <cell r="C1698" t="str">
            <v>31200368564</v>
          </cell>
          <cell r="D1698" t="str">
            <v>H</v>
          </cell>
          <cell r="E1698" t="str">
            <v>Ranu</v>
          </cell>
          <cell r="F1698" t="str">
            <v>Ayũn</v>
          </cell>
          <cell r="G1698">
            <v>39114</v>
          </cell>
          <cell r="H1698" t="str">
            <v>Nữ</v>
          </cell>
          <cell r="I1698" t="str">
            <v>K-31 - Quản Trị Khách Sạn Quốc Tế Chuẩn PSU (Đại Học)</v>
          </cell>
          <cell r="J1698" t="str">
            <v>K31PSU-DLK2</v>
          </cell>
          <cell r="L1698" t="str">
            <v>PHẠM THỊ HOÀNG DUNG</v>
          </cell>
          <cell r="R1698" t="str">
            <v>Chính khóa</v>
          </cell>
          <cell r="T1698" t="str">
            <v>K31PSU-DLK2</v>
          </cell>
          <cell r="U1698" t="str">
            <v/>
          </cell>
        </row>
        <row r="1699">
          <cell r="C1699" t="str">
            <v>30206222244</v>
          </cell>
          <cell r="D1699" t="str">
            <v>Phạm</v>
          </cell>
          <cell r="E1699" t="str">
            <v>Hoàng Bảo</v>
          </cell>
          <cell r="F1699" t="str">
            <v>Châu</v>
          </cell>
          <cell r="G1699">
            <v>38395</v>
          </cell>
          <cell r="H1699" t="str">
            <v>Nữ</v>
          </cell>
          <cell r="I1699" t="str">
            <v>K-31 - Quản Trị Khách Sạn Quốc Tế Chuẩn PSU (Đại Học)</v>
          </cell>
          <cell r="J1699" t="str">
            <v>K31PSU-DLK2</v>
          </cell>
          <cell r="K1699"/>
          <cell r="L1699" t="str">
            <v>PHẠM THỊ HOÀNG DUNG</v>
          </cell>
          <cell r="M1699"/>
          <cell r="N1699" t="str">
            <v xml:space="preserve">- Sinh viên diện nợ học phí HK2 (2025-2026), Học lại vào K31PSU-DLK kể từ HK1 Năm học: 2026-2027, Theo QĐ số: 3477/QĐ-ĐHDT ngày 06/08/2026_x000D_
</v>
          </cell>
          <cell r="O1699"/>
          <cell r="P1699"/>
          <cell r="Q1699"/>
          <cell r="R1699" t="str">
            <v>Chính khóa</v>
          </cell>
          <cell r="S1699"/>
          <cell r="T1699" t="e">
            <v>#N/A</v>
          </cell>
          <cell r="U1699" t="e">
            <v>#N/A</v>
          </cell>
        </row>
        <row r="1700">
          <cell r="C1700" t="str">
            <v>31218062747</v>
          </cell>
          <cell r="D1700" t="str">
            <v>Đoàn</v>
          </cell>
          <cell r="E1700" t="str">
            <v>Ngọc</v>
          </cell>
          <cell r="F1700" t="str">
            <v>Duy</v>
          </cell>
          <cell r="G1700">
            <v>39325</v>
          </cell>
          <cell r="H1700" t="str">
            <v>Nam</v>
          </cell>
          <cell r="I1700" t="str">
            <v>K-31 - Quản Trị Khách Sạn Quốc Tế Chuẩn PSU (Đại Học)</v>
          </cell>
          <cell r="J1700" t="str">
            <v>K31PSU-DLK2</v>
          </cell>
          <cell r="L1700" t="str">
            <v>PHẠM THỊ HOÀNG DUNG</v>
          </cell>
          <cell r="R1700" t="str">
            <v>Chính khóa</v>
          </cell>
          <cell r="T1700" t="str">
            <v>K31PSU-DLK2</v>
          </cell>
          <cell r="U1700" t="str">
            <v/>
          </cell>
        </row>
        <row r="1701">
          <cell r="C1701" t="str">
            <v>31208022499</v>
          </cell>
          <cell r="D1701" t="str">
            <v>Nguyễn</v>
          </cell>
          <cell r="E1701" t="str">
            <v>Bạch Thu</v>
          </cell>
          <cell r="F1701" t="str">
            <v>Hiền</v>
          </cell>
          <cell r="G1701">
            <v>39288</v>
          </cell>
          <cell r="H1701" t="str">
            <v>Nữ</v>
          </cell>
          <cell r="I1701" t="str">
            <v>K-31 - Quản Trị Khách Sạn Quốc Tế Chuẩn PSU (Đại Học)</v>
          </cell>
          <cell r="J1701" t="str">
            <v>K31PSU-DLK2</v>
          </cell>
          <cell r="L1701" t="str">
            <v>PHẠM THỊ HOÀNG DUNG</v>
          </cell>
          <cell r="R1701" t="str">
            <v>Chính khóa</v>
          </cell>
          <cell r="T1701" t="str">
            <v>K31PSU-DLK2</v>
          </cell>
          <cell r="U1701" t="str">
            <v/>
          </cell>
        </row>
        <row r="1702">
          <cell r="C1702" t="str">
            <v>31208042466</v>
          </cell>
          <cell r="D1702" t="str">
            <v>Trương</v>
          </cell>
          <cell r="E1702" t="str">
            <v>Phan Thanh</v>
          </cell>
          <cell r="F1702" t="str">
            <v>Hiền</v>
          </cell>
          <cell r="G1702">
            <v>39266</v>
          </cell>
          <cell r="H1702" t="str">
            <v>Nữ</v>
          </cell>
          <cell r="I1702" t="str">
            <v>K-31 - Quản Trị Khách Sạn Quốc Tế Chuẩn PSU (Đại Học)</v>
          </cell>
          <cell r="J1702" t="str">
            <v>K31PSU-DLK2</v>
          </cell>
          <cell r="L1702" t="str">
            <v>PHẠM THỊ HOÀNG DUNG</v>
          </cell>
          <cell r="R1702" t="str">
            <v>Chính khóa</v>
          </cell>
          <cell r="T1702" t="str">
            <v>K31PSU-DLK2</v>
          </cell>
          <cell r="U1702" t="str">
            <v/>
          </cell>
        </row>
        <row r="1703">
          <cell r="C1703" t="str">
            <v>31204672451</v>
          </cell>
          <cell r="D1703" t="str">
            <v>Đinh</v>
          </cell>
          <cell r="E1703" t="str">
            <v>Thúy Kim</v>
          </cell>
          <cell r="F1703" t="str">
            <v>Hoàng</v>
          </cell>
          <cell r="G1703">
            <v>39154</v>
          </cell>
          <cell r="H1703" t="str">
            <v>Nữ</v>
          </cell>
          <cell r="I1703" t="str">
            <v>K-31 - Quản Trị Khách Sạn Quốc Tế Chuẩn PSU (Đại Học)</v>
          </cell>
          <cell r="J1703" t="str">
            <v>K31PSU-DLK2</v>
          </cell>
          <cell r="L1703" t="str">
            <v>PHẠM THỊ HOÀNG DUNG</v>
          </cell>
          <cell r="R1703" t="str">
            <v>Chính khóa</v>
          </cell>
          <cell r="T1703" t="str">
            <v>K31PSU-DLK2</v>
          </cell>
          <cell r="U1703" t="str">
            <v/>
          </cell>
        </row>
        <row r="1704">
          <cell r="C1704" t="str">
            <v>31218049941</v>
          </cell>
          <cell r="D1704" t="str">
            <v>Trần</v>
          </cell>
          <cell r="E1704" t="str">
            <v>Phước Hoàng</v>
          </cell>
          <cell r="F1704" t="str">
            <v>Huy</v>
          </cell>
          <cell r="G1704">
            <v>39262</v>
          </cell>
          <cell r="H1704" t="str">
            <v>Nam</v>
          </cell>
          <cell r="I1704" t="str">
            <v>K-31 - Quản Trị Khách Sạn Quốc Tế Chuẩn PSU (Đại Học)</v>
          </cell>
          <cell r="J1704" t="str">
            <v>K31PSU-DLK2</v>
          </cell>
          <cell r="L1704" t="str">
            <v>PHẠM THỊ HOÀNG DUNG</v>
          </cell>
          <cell r="R1704" t="str">
            <v>Chính khóa</v>
          </cell>
          <cell r="T1704" t="str">
            <v>K31PSU-DLK2</v>
          </cell>
          <cell r="U1704" t="str">
            <v/>
          </cell>
        </row>
        <row r="1705">
          <cell r="C1705" t="str">
            <v>31218055182</v>
          </cell>
          <cell r="D1705" t="str">
            <v>Trần</v>
          </cell>
          <cell r="E1705" t="str">
            <v>Lê</v>
          </cell>
          <cell r="F1705" t="str">
            <v>Khiết</v>
          </cell>
          <cell r="G1705">
            <v>38981</v>
          </cell>
          <cell r="H1705" t="str">
            <v>Nam</v>
          </cell>
          <cell r="I1705" t="str">
            <v>K-31 - Quản Trị Khách Sạn Quốc Tế Chuẩn PSU (Đại Học)</v>
          </cell>
          <cell r="J1705" t="str">
            <v>K31PSU-DLK2</v>
          </cell>
          <cell r="L1705" t="str">
            <v>PHẠM THỊ HOÀNG DUNG</v>
          </cell>
          <cell r="R1705" t="str">
            <v>Chính khóa</v>
          </cell>
          <cell r="T1705" t="str">
            <v>K31PSU-DLK2</v>
          </cell>
          <cell r="U1705" t="str">
            <v/>
          </cell>
        </row>
        <row r="1706">
          <cell r="C1706" t="str">
            <v>31218062401</v>
          </cell>
          <cell r="D1706" t="str">
            <v>Đặng</v>
          </cell>
          <cell r="E1706" t="str">
            <v>Hữu Ngọc</v>
          </cell>
          <cell r="F1706" t="str">
            <v>Khoa</v>
          </cell>
          <cell r="G1706">
            <v>39413</v>
          </cell>
          <cell r="H1706" t="str">
            <v>Nam</v>
          </cell>
          <cell r="I1706" t="str">
            <v>K-31 - Quản Trị Khách Sạn Quốc Tế Chuẩn PSU (Đại Học)</v>
          </cell>
          <cell r="J1706" t="str">
            <v>K31PSU-DLK2</v>
          </cell>
          <cell r="L1706" t="str">
            <v>PHẠM THỊ HOÀNG DUNG</v>
          </cell>
          <cell r="R1706" t="str">
            <v>Chính khóa</v>
          </cell>
          <cell r="T1706" t="str">
            <v>K31PSU-DLK2</v>
          </cell>
          <cell r="U1706" t="str">
            <v/>
          </cell>
        </row>
        <row r="1707">
          <cell r="C1707" t="str">
            <v>31218049966</v>
          </cell>
          <cell r="D1707" t="str">
            <v>Ngô</v>
          </cell>
          <cell r="E1707" t="str">
            <v>Lê Hữu</v>
          </cell>
          <cell r="F1707" t="str">
            <v>Khoa</v>
          </cell>
          <cell r="G1707">
            <v>39341</v>
          </cell>
          <cell r="H1707" t="str">
            <v>Nam</v>
          </cell>
          <cell r="I1707" t="str">
            <v>K-31 - Quản Trị Khách Sạn Quốc Tế Chuẩn PSU (Đại Học)</v>
          </cell>
          <cell r="J1707" t="str">
            <v>K31PSU-DLK2</v>
          </cell>
          <cell r="L1707" t="str">
            <v>PHẠM THỊ HOÀNG DUNG</v>
          </cell>
          <cell r="R1707" t="str">
            <v>Chính khóa</v>
          </cell>
          <cell r="T1707" t="str">
            <v>K31PSU-DLK2</v>
          </cell>
          <cell r="U1707" t="str">
            <v/>
          </cell>
        </row>
        <row r="1708">
          <cell r="C1708" t="str">
            <v>31208075768</v>
          </cell>
          <cell r="D1708" t="str">
            <v>Mai</v>
          </cell>
          <cell r="E1708" t="str">
            <v>Nguyên Nhã</v>
          </cell>
          <cell r="F1708" t="str">
            <v>Khuê</v>
          </cell>
          <cell r="G1708">
            <v>39329</v>
          </cell>
          <cell r="H1708" t="str">
            <v>Nữ</v>
          </cell>
          <cell r="I1708" t="str">
            <v>K-31 - Quản Trị Khách Sạn Quốc Tế Chuẩn PSU (Đại Học)</v>
          </cell>
          <cell r="J1708" t="str">
            <v>K31PSU-DLK2</v>
          </cell>
          <cell r="L1708" t="str">
            <v>PHẠM THỊ HOÀNG DUNG</v>
          </cell>
          <cell r="R1708" t="str">
            <v>Chính khóa</v>
          </cell>
          <cell r="T1708" t="str">
            <v>K31PSU-DLK2</v>
          </cell>
          <cell r="U1708" t="str">
            <v/>
          </cell>
        </row>
        <row r="1709">
          <cell r="C1709" t="str">
            <v>31208042603</v>
          </cell>
          <cell r="D1709" t="str">
            <v>Nguyễn</v>
          </cell>
          <cell r="E1709" t="str">
            <v>Ngọc Bảo</v>
          </cell>
          <cell r="F1709" t="str">
            <v>Khuyên</v>
          </cell>
          <cell r="G1709">
            <v>39088</v>
          </cell>
          <cell r="H1709" t="str">
            <v>Nữ</v>
          </cell>
          <cell r="I1709" t="str">
            <v>K-31 - Quản Trị Khách Sạn Quốc Tế Chuẩn PSU (Đại Học)</v>
          </cell>
          <cell r="J1709" t="str">
            <v>K31PSU-DLK2</v>
          </cell>
          <cell r="L1709" t="str">
            <v>PHẠM THỊ HOÀNG DUNG</v>
          </cell>
          <cell r="R1709" t="str">
            <v>Chính khóa</v>
          </cell>
          <cell r="T1709" t="str">
            <v>K31PSU-DLK2</v>
          </cell>
          <cell r="U1709" t="str">
            <v/>
          </cell>
        </row>
        <row r="1710">
          <cell r="C1710" t="str">
            <v>31210348858</v>
          </cell>
          <cell r="D1710" t="str">
            <v>Nguyễn</v>
          </cell>
          <cell r="E1710" t="str">
            <v>Gia</v>
          </cell>
          <cell r="F1710" t="str">
            <v>Lượng</v>
          </cell>
          <cell r="G1710">
            <v>39438</v>
          </cell>
          <cell r="H1710" t="str">
            <v>Nam</v>
          </cell>
          <cell r="I1710" t="str">
            <v>K-31 - Quản Trị Khách Sạn Quốc Tế Chuẩn PSU (Đại Học)</v>
          </cell>
          <cell r="J1710" t="str">
            <v>K31PSU-DLK2</v>
          </cell>
          <cell r="L1710" t="str">
            <v>PHẠM THỊ HOÀNG DUNG</v>
          </cell>
          <cell r="R1710" t="str">
            <v>Chính khóa</v>
          </cell>
          <cell r="T1710" t="str">
            <v>K31PSU-DLK2</v>
          </cell>
          <cell r="U1710" t="str">
            <v/>
          </cell>
        </row>
        <row r="1711">
          <cell r="C1711" t="str">
            <v>31218038911</v>
          </cell>
          <cell r="D1711" t="str">
            <v>Lê</v>
          </cell>
          <cell r="E1711" t="str">
            <v/>
          </cell>
          <cell r="F1711" t="str">
            <v>Minh</v>
          </cell>
          <cell r="G1711">
            <v>39247</v>
          </cell>
          <cell r="H1711" t="str">
            <v>Nam</v>
          </cell>
          <cell r="I1711" t="str">
            <v>K-31 - Quản Trị Khách Sạn Quốc Tế Chuẩn PSU (Đại Học)</v>
          </cell>
          <cell r="J1711" t="str">
            <v>K31PSU-DLK2</v>
          </cell>
          <cell r="L1711" t="str">
            <v>PHẠM THỊ HOÀNG DUNG</v>
          </cell>
          <cell r="R1711" t="str">
            <v>Chính khóa</v>
          </cell>
          <cell r="T1711" t="str">
            <v>K31PSU-DLK2</v>
          </cell>
          <cell r="U1711" t="str">
            <v/>
          </cell>
        </row>
        <row r="1712">
          <cell r="C1712" t="str">
            <v>31208072071</v>
          </cell>
          <cell r="D1712" t="str">
            <v>Trần</v>
          </cell>
          <cell r="E1712" t="str">
            <v>Thị Thúy</v>
          </cell>
          <cell r="F1712" t="str">
            <v>My</v>
          </cell>
          <cell r="G1712">
            <v>39339</v>
          </cell>
          <cell r="H1712" t="str">
            <v>Nữ</v>
          </cell>
          <cell r="I1712" t="str">
            <v>K-31 - Quản Trị Khách Sạn Quốc Tế Chuẩn PSU (Đại Học)</v>
          </cell>
          <cell r="J1712" t="str">
            <v>K31PSU-DLK2</v>
          </cell>
          <cell r="L1712" t="str">
            <v>PHẠM THỊ HOÀNG DUNG</v>
          </cell>
          <cell r="R1712" t="str">
            <v>Chính khóa</v>
          </cell>
          <cell r="T1712" t="str">
            <v>K31PSU-DLK2</v>
          </cell>
          <cell r="U1712" t="str">
            <v/>
          </cell>
        </row>
        <row r="1713">
          <cell r="C1713" t="str">
            <v>31218055189</v>
          </cell>
          <cell r="D1713" t="str">
            <v>Dương</v>
          </cell>
          <cell r="E1713" t="str">
            <v>Chí</v>
          </cell>
          <cell r="F1713" t="str">
            <v>Nguyễn</v>
          </cell>
          <cell r="G1713">
            <v>38989</v>
          </cell>
          <cell r="H1713" t="str">
            <v>Nam</v>
          </cell>
          <cell r="I1713" t="str">
            <v>K-31 - Quản Trị Khách Sạn Quốc Tế Chuẩn PSU (Đại Học)</v>
          </cell>
          <cell r="J1713" t="str">
            <v>K31PSU-DLK2</v>
          </cell>
          <cell r="L1713" t="str">
            <v>PHẠM THỊ HOÀNG DUNG</v>
          </cell>
          <cell r="R1713" t="str">
            <v>Chính khóa</v>
          </cell>
          <cell r="T1713" t="str">
            <v>K31PSU-DLK2</v>
          </cell>
          <cell r="U1713" t="str">
            <v/>
          </cell>
        </row>
        <row r="1714">
          <cell r="C1714" t="str">
            <v>31208068316</v>
          </cell>
          <cell r="D1714" t="str">
            <v>Phan</v>
          </cell>
          <cell r="E1714" t="str">
            <v>Nguyệt</v>
          </cell>
          <cell r="F1714" t="str">
            <v>Nhi</v>
          </cell>
          <cell r="G1714">
            <v>39159</v>
          </cell>
          <cell r="H1714" t="str">
            <v>Nữ</v>
          </cell>
          <cell r="I1714" t="str">
            <v>K-31 - Quản Trị Khách Sạn Quốc Tế Chuẩn PSU (Đại Học)</v>
          </cell>
          <cell r="J1714" t="str">
            <v>K31PSU-DLK2</v>
          </cell>
          <cell r="L1714" t="str">
            <v>PHẠM THỊ HOÀNG DUNG</v>
          </cell>
          <cell r="R1714" t="str">
            <v>Chính khóa</v>
          </cell>
          <cell r="T1714" t="str">
            <v>K31PSU-DLK2</v>
          </cell>
          <cell r="U1714" t="str">
            <v/>
          </cell>
        </row>
        <row r="1715">
          <cell r="C1715" t="str">
            <v>31208055874</v>
          </cell>
          <cell r="D1715" t="str">
            <v>Trương</v>
          </cell>
          <cell r="E1715" t="str">
            <v>Bảo</v>
          </cell>
          <cell r="F1715" t="str">
            <v>Như</v>
          </cell>
          <cell r="G1715">
            <v>39371</v>
          </cell>
          <cell r="H1715" t="str">
            <v>Nữ</v>
          </cell>
          <cell r="I1715" t="str">
            <v>K-31 - Quản Trị Khách Sạn Quốc Tế Chuẩn PSU (Đại Học)</v>
          </cell>
          <cell r="J1715" t="str">
            <v>K31PSU-DLK2</v>
          </cell>
          <cell r="L1715" t="str">
            <v>PHẠM THỊ HOÀNG DUNG</v>
          </cell>
          <cell r="R1715" t="str">
            <v>Chính khóa</v>
          </cell>
          <cell r="T1715" t="str">
            <v>K31PSU-DLK2</v>
          </cell>
          <cell r="U1715" t="str">
            <v/>
          </cell>
        </row>
        <row r="1716">
          <cell r="C1716" t="str">
            <v>31206255668</v>
          </cell>
          <cell r="D1716" t="str">
            <v>Phan</v>
          </cell>
          <cell r="E1716" t="str">
            <v>Nguyễn Quỳnh</v>
          </cell>
          <cell r="F1716" t="str">
            <v>Như</v>
          </cell>
          <cell r="G1716">
            <v>39230</v>
          </cell>
          <cell r="H1716" t="str">
            <v>Nữ</v>
          </cell>
          <cell r="I1716" t="str">
            <v>K-31 - Quản Trị Khách Sạn Quốc Tế Chuẩn PSU (Đại Học)</v>
          </cell>
          <cell r="J1716" t="str">
            <v>K31PSU-DLK2</v>
          </cell>
          <cell r="L1716" t="str">
            <v>PHẠM THỊ HOÀNG DUNG</v>
          </cell>
          <cell r="R1716" t="str">
            <v>Chính khóa</v>
          </cell>
          <cell r="T1716" t="str">
            <v>K31PSU-DLK2</v>
          </cell>
          <cell r="U1716" t="str">
            <v/>
          </cell>
        </row>
        <row r="1717">
          <cell r="C1717" t="str">
            <v>31218054910</v>
          </cell>
          <cell r="D1717" t="str">
            <v>Hoàng</v>
          </cell>
          <cell r="E1717" t="str">
            <v>Ngọc</v>
          </cell>
          <cell r="F1717" t="str">
            <v>Phong</v>
          </cell>
          <cell r="G1717">
            <v>39134</v>
          </cell>
          <cell r="H1717" t="str">
            <v>Nam</v>
          </cell>
          <cell r="I1717" t="str">
            <v>K-31 - Quản Trị Khách Sạn Quốc Tế Chuẩn PSU (Đại Học)</v>
          </cell>
          <cell r="J1717" t="str">
            <v>K31PSU-DLK2</v>
          </cell>
          <cell r="L1717" t="str">
            <v>PHẠM THỊ HOÀNG DUNG</v>
          </cell>
          <cell r="R1717" t="str">
            <v>Chính khóa</v>
          </cell>
          <cell r="T1717" t="str">
            <v>K31PSU-DLK2</v>
          </cell>
          <cell r="U1717" t="str">
            <v/>
          </cell>
        </row>
        <row r="1718">
          <cell r="C1718" t="str">
            <v>31218054595</v>
          </cell>
          <cell r="D1718" t="str">
            <v>Hồ</v>
          </cell>
          <cell r="E1718" t="str">
            <v>Phước</v>
          </cell>
          <cell r="F1718" t="str">
            <v>Phong</v>
          </cell>
          <cell r="G1718">
            <v>39028</v>
          </cell>
          <cell r="H1718" t="str">
            <v>Nam</v>
          </cell>
          <cell r="I1718" t="str">
            <v>K-31 - Quản Trị Khách Sạn Quốc Tế Chuẩn PSU (Đại Học)</v>
          </cell>
          <cell r="J1718" t="str">
            <v>K31PSU-DLK2</v>
          </cell>
          <cell r="L1718" t="str">
            <v>PHẠM THỊ HOÀNG DUNG</v>
          </cell>
          <cell r="R1718" t="str">
            <v>Chính khóa</v>
          </cell>
          <cell r="T1718" t="str">
            <v>K31PSU-DLK2</v>
          </cell>
          <cell r="U1718" t="str">
            <v/>
          </cell>
        </row>
        <row r="1719">
          <cell r="C1719" t="str">
            <v>31218056823</v>
          </cell>
          <cell r="D1719" t="str">
            <v>Võ</v>
          </cell>
          <cell r="E1719" t="str">
            <v>Thanh</v>
          </cell>
          <cell r="F1719" t="str">
            <v>Phong</v>
          </cell>
          <cell r="G1719">
            <v>39333</v>
          </cell>
          <cell r="H1719" t="str">
            <v>Nam</v>
          </cell>
          <cell r="I1719" t="str">
            <v>K-31 - Quản Trị Khách Sạn Quốc Tế Chuẩn PSU (Đại Học)</v>
          </cell>
          <cell r="J1719" t="str">
            <v>K31PSU-DLK2</v>
          </cell>
          <cell r="L1719" t="str">
            <v>PHẠM THỊ HOÀNG DUNG</v>
          </cell>
          <cell r="R1719" t="str">
            <v>Chính khóa</v>
          </cell>
          <cell r="T1719" t="str">
            <v>K31PSU-DLK2</v>
          </cell>
          <cell r="U1719" t="str">
            <v/>
          </cell>
        </row>
        <row r="1720">
          <cell r="C1720" t="str">
            <v>31204440294</v>
          </cell>
          <cell r="D1720" t="str">
            <v>Từ</v>
          </cell>
          <cell r="E1720" t="str">
            <v>Thị Thảo</v>
          </cell>
          <cell r="F1720" t="str">
            <v>Quỳnh</v>
          </cell>
          <cell r="G1720">
            <v>39009</v>
          </cell>
          <cell r="H1720" t="str">
            <v>Nữ</v>
          </cell>
          <cell r="I1720" t="str">
            <v>K-31 - Quản Trị Khách Sạn Quốc Tế Chuẩn PSU (Đại Học)</v>
          </cell>
          <cell r="J1720" t="str">
            <v>K31PSU-DLK2</v>
          </cell>
          <cell r="L1720" t="str">
            <v>PHẠM THỊ HOÀNG DUNG</v>
          </cell>
          <cell r="R1720" t="str">
            <v>Chính khóa</v>
          </cell>
          <cell r="T1720" t="str">
            <v>K31PSU-DLK2</v>
          </cell>
          <cell r="U1720" t="str">
            <v/>
          </cell>
        </row>
        <row r="1721">
          <cell r="C1721" t="str">
            <v>31208060337</v>
          </cell>
          <cell r="D1721" t="str">
            <v>Trần</v>
          </cell>
          <cell r="E1721" t="str">
            <v>Thị Kim</v>
          </cell>
          <cell r="F1721" t="str">
            <v>Thương</v>
          </cell>
          <cell r="G1721">
            <v>39401</v>
          </cell>
          <cell r="H1721" t="str">
            <v>Nữ</v>
          </cell>
          <cell r="I1721" t="str">
            <v>K-31 - Quản Trị Khách Sạn Quốc Tế Chuẩn PSU (Đại Học)</v>
          </cell>
          <cell r="J1721" t="str">
            <v>K31PSU-DLK2</v>
          </cell>
          <cell r="L1721" t="str">
            <v>PHẠM THỊ HOÀNG DUNG</v>
          </cell>
          <cell r="R1721" t="str">
            <v>Chính khóa</v>
          </cell>
          <cell r="T1721" t="str">
            <v>K31PSU-DLK2</v>
          </cell>
          <cell r="U1721" t="str">
            <v/>
          </cell>
        </row>
        <row r="1722">
          <cell r="C1722" t="str">
            <v>31208074745</v>
          </cell>
          <cell r="D1722" t="str">
            <v>Trần</v>
          </cell>
          <cell r="E1722" t="str">
            <v>Lò Hoài</v>
          </cell>
          <cell r="F1722" t="str">
            <v>Trâm</v>
          </cell>
          <cell r="G1722">
            <v>39174</v>
          </cell>
          <cell r="H1722" t="str">
            <v>Nữ</v>
          </cell>
          <cell r="I1722" t="str">
            <v>K-31 - Quản Trị Khách Sạn Quốc Tế Chuẩn PSU (Đại Học)</v>
          </cell>
          <cell r="J1722" t="str">
            <v>K31PSU-DLK2</v>
          </cell>
          <cell r="L1722" t="str">
            <v>PHẠM THỊ HOÀNG DUNG</v>
          </cell>
          <cell r="R1722" t="str">
            <v>Chính khóa</v>
          </cell>
          <cell r="T1722" t="str">
            <v>K31PSU-DLK2</v>
          </cell>
          <cell r="U1722" t="str">
            <v/>
          </cell>
        </row>
        <row r="1723">
          <cell r="C1723" t="str">
            <v>31208074226</v>
          </cell>
          <cell r="D1723" t="str">
            <v>Trần</v>
          </cell>
          <cell r="E1723" t="str">
            <v>Huyền</v>
          </cell>
          <cell r="F1723" t="str">
            <v>Trân</v>
          </cell>
          <cell r="G1723">
            <v>39259</v>
          </cell>
          <cell r="H1723" t="str">
            <v>Nữ</v>
          </cell>
          <cell r="I1723" t="str">
            <v>K-31 - Quản Trị Khách Sạn Quốc Tế Chuẩn PSU (Đại Học)</v>
          </cell>
          <cell r="J1723" t="str">
            <v>K31PSU-DLK2</v>
          </cell>
          <cell r="L1723" t="str">
            <v>PHẠM THỊ HOÀNG DUNG</v>
          </cell>
          <cell r="R1723" t="str">
            <v>Chính khóa</v>
          </cell>
          <cell r="T1723" t="str">
            <v>K31PSU-DLK2</v>
          </cell>
          <cell r="U1723" t="str">
            <v/>
          </cell>
        </row>
        <row r="1724">
          <cell r="C1724" t="str">
            <v>31208074912</v>
          </cell>
          <cell r="D1724" t="str">
            <v>Nông</v>
          </cell>
          <cell r="E1724" t="str">
            <v>Thị Ngọc</v>
          </cell>
          <cell r="F1724" t="str">
            <v>Trang</v>
          </cell>
          <cell r="G1724">
            <v>39312</v>
          </cell>
          <cell r="H1724" t="str">
            <v>Nữ</v>
          </cell>
          <cell r="I1724" t="str">
            <v>K-31 - Quản Trị Khách Sạn Quốc Tế Chuẩn PSU (Đại Học)</v>
          </cell>
          <cell r="J1724" t="str">
            <v>K31PSU-DLK2</v>
          </cell>
          <cell r="L1724" t="str">
            <v>PHẠM THỊ HOÀNG DUNG</v>
          </cell>
          <cell r="R1724" t="str">
            <v>Chính khóa</v>
          </cell>
          <cell r="T1724" t="str">
            <v>K31PSU-DLK2</v>
          </cell>
          <cell r="U1724" t="str">
            <v/>
          </cell>
        </row>
        <row r="1725">
          <cell r="C1725" t="str">
            <v>31218071568</v>
          </cell>
          <cell r="D1725" t="str">
            <v>Võ</v>
          </cell>
          <cell r="E1725" t="str">
            <v/>
          </cell>
          <cell r="F1725" t="str">
            <v>Tuấn</v>
          </cell>
          <cell r="G1725">
            <v>39370</v>
          </cell>
          <cell r="H1725" t="str">
            <v>Nam</v>
          </cell>
          <cell r="I1725" t="str">
            <v>K-31 - Quản Trị Khách Sạn Quốc Tế Chuẩn PSU (Đại Học)</v>
          </cell>
          <cell r="J1725" t="str">
            <v>K31PSU-DLK2</v>
          </cell>
          <cell r="L1725" t="str">
            <v>PHẠM THỊ HOÀNG DUNG</v>
          </cell>
          <cell r="R1725" t="str">
            <v>Chính khóa</v>
          </cell>
          <cell r="T1725" t="str">
            <v>K31PSU-DLK2</v>
          </cell>
          <cell r="U1725" t="str">
            <v/>
          </cell>
        </row>
        <row r="1726">
          <cell r="C1726" t="str">
            <v>31208060506</v>
          </cell>
          <cell r="D1726" t="str">
            <v>Trần</v>
          </cell>
          <cell r="E1726" t="str">
            <v>Lê Ánh</v>
          </cell>
          <cell r="F1726" t="str">
            <v>Tuyết</v>
          </cell>
          <cell r="G1726">
            <v>39184</v>
          </cell>
          <cell r="H1726" t="str">
            <v>Nữ</v>
          </cell>
          <cell r="I1726" t="str">
            <v>K-31 - Quản Trị Khách Sạn Quốc Tế Chuẩn PSU (Đại Học)</v>
          </cell>
          <cell r="J1726" t="str">
            <v>K31PSU-DLK2</v>
          </cell>
          <cell r="L1726" t="str">
            <v>PHẠM THỊ HOÀNG DUNG</v>
          </cell>
          <cell r="R1726" t="str">
            <v>Chính khóa</v>
          </cell>
          <cell r="T1726" t="str">
            <v>K31PSU-DLK2</v>
          </cell>
          <cell r="U1726" t="str">
            <v/>
          </cell>
        </row>
        <row r="1727">
          <cell r="C1727" t="str">
            <v>31208022666</v>
          </cell>
          <cell r="D1727" t="str">
            <v>Phan</v>
          </cell>
          <cell r="E1727" t="str">
            <v>Trần Bích</v>
          </cell>
          <cell r="F1727" t="str">
            <v>Vân</v>
          </cell>
          <cell r="G1727">
            <v>39213</v>
          </cell>
          <cell r="H1727" t="str">
            <v>Nữ</v>
          </cell>
          <cell r="I1727" t="str">
            <v>K-31 - Quản Trị Khách Sạn Quốc Tế Chuẩn PSU (Đại Học)</v>
          </cell>
          <cell r="J1727" t="str">
            <v>K31PSU-DLK2</v>
          </cell>
          <cell r="L1727" t="str">
            <v>PHẠM THỊ HOÀNG DUNG</v>
          </cell>
          <cell r="R1727" t="str">
            <v>Chính khóa</v>
          </cell>
          <cell r="T1727" t="str">
            <v>K31PSU-DLK2</v>
          </cell>
          <cell r="U1727" t="str">
            <v/>
          </cell>
        </row>
        <row r="1728">
          <cell r="C1728" t="str">
            <v>31214655364</v>
          </cell>
          <cell r="D1728" t="str">
            <v>Trần</v>
          </cell>
          <cell r="E1728" t="str">
            <v>Hữu Thế</v>
          </cell>
          <cell r="F1728" t="str">
            <v>Vinh</v>
          </cell>
          <cell r="G1728">
            <v>39156</v>
          </cell>
          <cell r="H1728" t="str">
            <v>Nam</v>
          </cell>
          <cell r="I1728" t="str">
            <v>K-31 - Quản Trị Khách Sạn Quốc Tế Chuẩn PSU (Đại Học)</v>
          </cell>
          <cell r="J1728" t="str">
            <v>K31PSU-DLK2</v>
          </cell>
          <cell r="L1728" t="str">
            <v>PHẠM THỊ HOÀNG DUNG</v>
          </cell>
          <cell r="R1728" t="str">
            <v>Chính khóa</v>
          </cell>
          <cell r="T1728" t="str">
            <v>K31PSU-DLK2</v>
          </cell>
          <cell r="U1728" t="str">
            <v/>
          </cell>
        </row>
        <row r="1729">
          <cell r="C1729" t="str">
            <v>31208063088</v>
          </cell>
          <cell r="D1729" t="str">
            <v>Phan</v>
          </cell>
          <cell r="E1729" t="str">
            <v>Mai Tường</v>
          </cell>
          <cell r="F1729" t="str">
            <v>Vy</v>
          </cell>
          <cell r="G1729">
            <v>39206</v>
          </cell>
          <cell r="H1729" t="str">
            <v>Nữ</v>
          </cell>
          <cell r="I1729" t="str">
            <v>K-31 - Quản Trị Khách Sạn Quốc Tế Chuẩn PSU (Đại Học)</v>
          </cell>
          <cell r="J1729" t="str">
            <v>K31PSU-DLK2</v>
          </cell>
          <cell r="L1729" t="str">
            <v>PHẠM THỊ HOÀNG DUNG</v>
          </cell>
          <cell r="R1729" t="str">
            <v>Chính khóa</v>
          </cell>
          <cell r="T1729" t="str">
            <v>K31PSU-DLK2</v>
          </cell>
          <cell r="U1729" t="str">
            <v/>
          </cell>
        </row>
        <row r="1730">
          <cell r="C1730" t="str">
            <v>31218133166</v>
          </cell>
          <cell r="D1730" t="str">
            <v>Lương</v>
          </cell>
          <cell r="E1730" t="str">
            <v>Minh</v>
          </cell>
          <cell r="F1730" t="str">
            <v>Châu</v>
          </cell>
          <cell r="G1730">
            <v>39235</v>
          </cell>
          <cell r="H1730" t="str">
            <v>Nam</v>
          </cell>
          <cell r="I1730" t="str">
            <v>K-31 - Quản Trị Khách Sạn Quốc Tế Chuẩn PSU (Đại Học)</v>
          </cell>
          <cell r="J1730" t="str">
            <v>K31PSU-DLK3</v>
          </cell>
          <cell r="L1730" t="str">
            <v>TRỊNH THỊ KIM CHUNG</v>
          </cell>
          <cell r="R1730" t="str">
            <v>Chính khóa</v>
          </cell>
          <cell r="T1730" t="str">
            <v>K31PSU-DLK3</v>
          </cell>
          <cell r="U1730" t="str">
            <v/>
          </cell>
        </row>
        <row r="1731">
          <cell r="C1731" t="str">
            <v>31208029539</v>
          </cell>
          <cell r="D1731" t="str">
            <v>Nguyễn</v>
          </cell>
          <cell r="E1731" t="str">
            <v>Hoàng</v>
          </cell>
          <cell r="F1731" t="str">
            <v>Dung</v>
          </cell>
          <cell r="G1731">
            <v>39125</v>
          </cell>
          <cell r="H1731" t="str">
            <v>Nữ</v>
          </cell>
          <cell r="I1731" t="str">
            <v>K-31 - Quản Trị Khách Sạn Quốc Tế Chuẩn PSU (Đại Học)</v>
          </cell>
          <cell r="J1731" t="str">
            <v>K31PSU-DLK3</v>
          </cell>
          <cell r="L1731" t="str">
            <v>TRỊNH THỊ KIM CHUNG</v>
          </cell>
          <cell r="R1731" t="str">
            <v>Chính khóa</v>
          </cell>
          <cell r="T1731" t="str">
            <v>K31PSU-DLK3</v>
          </cell>
          <cell r="U1731" t="str">
            <v/>
          </cell>
        </row>
        <row r="1732">
          <cell r="C1732" t="str">
            <v>31208068954</v>
          </cell>
          <cell r="D1732" t="str">
            <v>Võ</v>
          </cell>
          <cell r="E1732" t="str">
            <v>Thị Thúy</v>
          </cell>
          <cell r="F1732" t="str">
            <v>Hằng</v>
          </cell>
          <cell r="G1732">
            <v>39357</v>
          </cell>
          <cell r="H1732" t="str">
            <v>Nữ</v>
          </cell>
          <cell r="I1732" t="str">
            <v>K-31 - Quản Trị Khách Sạn Quốc Tế Chuẩn PSU (Đại Học)</v>
          </cell>
          <cell r="J1732" t="str">
            <v>K31PSU-DLK3</v>
          </cell>
          <cell r="L1732" t="str">
            <v>TRỊNH THỊ KIM CHUNG</v>
          </cell>
          <cell r="R1732" t="str">
            <v>Chính khóa</v>
          </cell>
          <cell r="T1732" t="str">
            <v>K31PSU-DLK3</v>
          </cell>
          <cell r="U1732" t="str">
            <v/>
          </cell>
        </row>
        <row r="1733">
          <cell r="C1733" t="str">
            <v>31218062720</v>
          </cell>
          <cell r="D1733" t="str">
            <v>Trần</v>
          </cell>
          <cell r="E1733" t="str">
            <v>Minh</v>
          </cell>
          <cell r="F1733" t="str">
            <v>Hiếu</v>
          </cell>
          <cell r="G1733">
            <v>39411</v>
          </cell>
          <cell r="H1733" t="str">
            <v>Nam</v>
          </cell>
          <cell r="I1733" t="str">
            <v>K-31 - Quản Trị Khách Sạn Quốc Tế Chuẩn PSU (Đại Học)</v>
          </cell>
          <cell r="J1733" t="str">
            <v>K31PSU-DLK3</v>
          </cell>
          <cell r="L1733" t="str">
            <v>TRỊNH THỊ KIM CHUNG</v>
          </cell>
          <cell r="R1733" t="str">
            <v>Chính khóa</v>
          </cell>
          <cell r="T1733" t="str">
            <v>K31PSU-DLK3</v>
          </cell>
          <cell r="U1733" t="str">
            <v/>
          </cell>
        </row>
        <row r="1734">
          <cell r="C1734" t="str">
            <v>31208061882</v>
          </cell>
          <cell r="D1734" t="str">
            <v>Đặng</v>
          </cell>
          <cell r="E1734" t="str">
            <v>Thị Kim</v>
          </cell>
          <cell r="F1734" t="str">
            <v>Hương</v>
          </cell>
          <cell r="G1734">
            <v>39212</v>
          </cell>
          <cell r="H1734" t="str">
            <v>Nữ</v>
          </cell>
          <cell r="I1734" t="str">
            <v>K-31 - Quản Trị Khách Sạn Quốc Tế Chuẩn PSU (Đại Học)</v>
          </cell>
          <cell r="J1734" t="str">
            <v>K31PSU-DLK3</v>
          </cell>
          <cell r="L1734" t="str">
            <v>TRỊNH THỊ KIM CHUNG</v>
          </cell>
          <cell r="R1734" t="str">
            <v>Chính khóa</v>
          </cell>
          <cell r="T1734" t="str">
            <v>K31PSU-DLK3</v>
          </cell>
          <cell r="U1734" t="str">
            <v/>
          </cell>
        </row>
        <row r="1735">
          <cell r="C1735" t="str">
            <v>31218048894</v>
          </cell>
          <cell r="D1735" t="str">
            <v>Nguyễn</v>
          </cell>
          <cell r="E1735" t="str">
            <v>Hoàng Gia</v>
          </cell>
          <cell r="F1735" t="str">
            <v>Huy</v>
          </cell>
          <cell r="G1735">
            <v>39319</v>
          </cell>
          <cell r="H1735" t="str">
            <v>Nam</v>
          </cell>
          <cell r="I1735" t="str">
            <v>K-31 - Quản Trị Khách Sạn Quốc Tế Chuẩn PSU (Đại Học)</v>
          </cell>
          <cell r="J1735" t="str">
            <v>K31PSU-DLK3</v>
          </cell>
          <cell r="L1735" t="str">
            <v>TRỊNH THỊ KIM CHUNG</v>
          </cell>
          <cell r="R1735" t="str">
            <v>Chính khóa</v>
          </cell>
          <cell r="T1735" t="str">
            <v>K31PSU-DLK3</v>
          </cell>
          <cell r="U1735" t="str">
            <v/>
          </cell>
        </row>
        <row r="1736">
          <cell r="C1736" t="str">
            <v>31218052539</v>
          </cell>
          <cell r="D1736" t="str">
            <v>Trần</v>
          </cell>
          <cell r="E1736" t="str">
            <v>Quang</v>
          </cell>
          <cell r="F1736" t="str">
            <v>Huy</v>
          </cell>
          <cell r="G1736">
            <v>39397</v>
          </cell>
          <cell r="H1736" t="str">
            <v>Nam</v>
          </cell>
          <cell r="I1736" t="str">
            <v>K-31 - Quản Trị Khách Sạn Quốc Tế Chuẩn PSU (Đại Học)</v>
          </cell>
          <cell r="J1736" t="str">
            <v>K31PSU-DLK3</v>
          </cell>
          <cell r="L1736" t="str">
            <v>TRỊNH THỊ KIM CHUNG</v>
          </cell>
          <cell r="R1736" t="str">
            <v>Chính khóa</v>
          </cell>
          <cell r="T1736" t="str">
            <v>K31PSU-DLK3</v>
          </cell>
          <cell r="U1736" t="str">
            <v/>
          </cell>
        </row>
        <row r="1737">
          <cell r="C1737" t="str">
            <v>31218068245</v>
          </cell>
          <cell r="D1737" t="str">
            <v>Phạm</v>
          </cell>
          <cell r="E1737" t="str">
            <v>Hoàng</v>
          </cell>
          <cell r="F1737" t="str">
            <v>Khang</v>
          </cell>
          <cell r="G1737">
            <v>39420</v>
          </cell>
          <cell r="H1737" t="str">
            <v>Nam</v>
          </cell>
          <cell r="I1737" t="str">
            <v>K-31 - Quản Trị Khách Sạn Quốc Tế Chuẩn PSU (Đại Học)</v>
          </cell>
          <cell r="J1737" t="str">
            <v>K31PSU-DLK3</v>
          </cell>
          <cell r="L1737" t="str">
            <v>TRỊNH THỊ KIM CHUNG</v>
          </cell>
          <cell r="R1737" t="str">
            <v>Chính khóa</v>
          </cell>
          <cell r="T1737" t="str">
            <v>K31PSU-DLK3</v>
          </cell>
          <cell r="U1737" t="str">
            <v/>
          </cell>
        </row>
        <row r="1738">
          <cell r="C1738" t="str">
            <v>31210339341</v>
          </cell>
          <cell r="D1738" t="str">
            <v>Nguyễn</v>
          </cell>
          <cell r="E1738" t="str">
            <v>Đăng</v>
          </cell>
          <cell r="F1738" t="str">
            <v>Khoa</v>
          </cell>
          <cell r="G1738">
            <v>38800</v>
          </cell>
          <cell r="H1738" t="str">
            <v>Nam</v>
          </cell>
          <cell r="I1738" t="str">
            <v>K-31 - Quản Trị Khách Sạn Quốc Tế Chuẩn PSU (Đại Học)</v>
          </cell>
          <cell r="J1738" t="str">
            <v>K31PSU-DLK3</v>
          </cell>
          <cell r="L1738" t="str">
            <v>TRỊNH THỊ KIM CHUNG</v>
          </cell>
          <cell r="R1738" t="str">
            <v>Chính khóa</v>
          </cell>
          <cell r="T1738" t="str">
            <v>K31PSU-DLK3</v>
          </cell>
          <cell r="U1738" t="str">
            <v/>
          </cell>
        </row>
        <row r="1739">
          <cell r="C1739" t="str">
            <v>31218044971</v>
          </cell>
          <cell r="D1739" t="str">
            <v>Huỳnh</v>
          </cell>
          <cell r="E1739" t="str">
            <v>Ngọc Phi</v>
          </cell>
          <cell r="F1739" t="str">
            <v>Long</v>
          </cell>
          <cell r="G1739">
            <v>39323</v>
          </cell>
          <cell r="H1739" t="str">
            <v>Nam</v>
          </cell>
          <cell r="I1739" t="str">
            <v>K-31 - Quản Trị Khách Sạn Quốc Tế Chuẩn PSU (Đại Học)</v>
          </cell>
          <cell r="J1739" t="str">
            <v>K31PSU-DLK3</v>
          </cell>
          <cell r="L1739" t="str">
            <v>TRỊNH THỊ KIM CHUNG</v>
          </cell>
          <cell r="R1739" t="str">
            <v>Chính khóa</v>
          </cell>
          <cell r="T1739" t="str">
            <v>K31PSU-DLK3</v>
          </cell>
          <cell r="U1739" t="str">
            <v/>
          </cell>
        </row>
        <row r="1740">
          <cell r="C1740" t="str">
            <v>31208066671</v>
          </cell>
          <cell r="D1740" t="str">
            <v>Lê</v>
          </cell>
          <cell r="E1740" t="str">
            <v>Thị Như</v>
          </cell>
          <cell r="F1740" t="str">
            <v>Ngọc</v>
          </cell>
          <cell r="G1740">
            <v>39306</v>
          </cell>
          <cell r="H1740" t="str">
            <v>Nữ</v>
          </cell>
          <cell r="I1740" t="str">
            <v>K-31 - Quản Trị Khách Sạn Quốc Tế Chuẩn PSU (Đại Học)</v>
          </cell>
          <cell r="J1740" t="str">
            <v>K31PSU-DLK3</v>
          </cell>
          <cell r="L1740" t="str">
            <v>TRỊNH THỊ KIM CHUNG</v>
          </cell>
          <cell r="R1740" t="str">
            <v>Chính khóa</v>
          </cell>
          <cell r="T1740" t="str">
            <v>K31PSU-DLK3</v>
          </cell>
          <cell r="U1740" t="str">
            <v/>
          </cell>
        </row>
        <row r="1741">
          <cell r="C1741" t="str">
            <v>31208056040</v>
          </cell>
          <cell r="D1741" t="str">
            <v>Trần</v>
          </cell>
          <cell r="E1741" t="str">
            <v>Thảo</v>
          </cell>
          <cell r="F1741" t="str">
            <v>Nguyên</v>
          </cell>
          <cell r="G1741">
            <v>39269</v>
          </cell>
          <cell r="H1741" t="str">
            <v>Nữ</v>
          </cell>
          <cell r="I1741" t="str">
            <v>K-31 - Quản Trị Khách Sạn Quốc Tế Chuẩn PSU (Đại Học)</v>
          </cell>
          <cell r="J1741" t="str">
            <v>K31PSU-DLK3</v>
          </cell>
          <cell r="L1741" t="str">
            <v>TRỊNH THỊ KIM CHUNG</v>
          </cell>
          <cell r="R1741" t="str">
            <v>Chính khóa</v>
          </cell>
          <cell r="T1741" t="str">
            <v>K31PSU-DLK3</v>
          </cell>
          <cell r="U1741" t="str">
            <v/>
          </cell>
        </row>
        <row r="1742">
          <cell r="C1742" t="str">
            <v>31208060647</v>
          </cell>
          <cell r="D1742" t="str">
            <v>Trần</v>
          </cell>
          <cell r="E1742" t="str">
            <v>Nguyễn Thanh</v>
          </cell>
          <cell r="F1742" t="str">
            <v>Nhã</v>
          </cell>
          <cell r="G1742">
            <v>39196</v>
          </cell>
          <cell r="H1742" t="str">
            <v>Nữ</v>
          </cell>
          <cell r="I1742" t="str">
            <v>K-31 - Quản Trị Khách Sạn Quốc Tế Chuẩn PSU (Đại Học)</v>
          </cell>
          <cell r="J1742" t="str">
            <v>K31PSU-DLK3</v>
          </cell>
          <cell r="L1742" t="str">
            <v>TRỊNH THỊ KIM CHUNG</v>
          </cell>
          <cell r="R1742" t="str">
            <v>Chính khóa</v>
          </cell>
          <cell r="T1742" t="str">
            <v>K31PSU-DLK3</v>
          </cell>
          <cell r="U1742" t="str">
            <v/>
          </cell>
        </row>
        <row r="1743">
          <cell r="C1743" t="str">
            <v>31208070534</v>
          </cell>
          <cell r="D1743" t="str">
            <v>Bùi</v>
          </cell>
          <cell r="E1743" t="str">
            <v>Hà Nguyệt</v>
          </cell>
          <cell r="F1743" t="str">
            <v>Nhi</v>
          </cell>
          <cell r="G1743">
            <v>39285</v>
          </cell>
          <cell r="H1743" t="str">
            <v>Nữ</v>
          </cell>
          <cell r="I1743" t="str">
            <v>K-31 - Quản Trị Khách Sạn Quốc Tế Chuẩn PSU (Đại Học)</v>
          </cell>
          <cell r="J1743" t="str">
            <v>K31PSU-DLK3</v>
          </cell>
          <cell r="L1743" t="str">
            <v>TRỊNH THỊ KIM CHUNG</v>
          </cell>
          <cell r="R1743" t="str">
            <v>Chính khóa</v>
          </cell>
          <cell r="T1743" t="str">
            <v>K31PSU-DLK3</v>
          </cell>
          <cell r="U1743" t="str">
            <v/>
          </cell>
        </row>
        <row r="1744">
          <cell r="C1744" t="str">
            <v>31208021814</v>
          </cell>
          <cell r="D1744" t="str">
            <v>Nguyễn</v>
          </cell>
          <cell r="E1744" t="str">
            <v>Thị Quỳnh</v>
          </cell>
          <cell r="F1744" t="str">
            <v>Nhi</v>
          </cell>
          <cell r="G1744">
            <v>39304</v>
          </cell>
          <cell r="H1744" t="str">
            <v>Nữ</v>
          </cell>
          <cell r="I1744" t="str">
            <v>K-31 - Quản Trị Khách Sạn Quốc Tế Chuẩn PSU (Đại Học)</v>
          </cell>
          <cell r="J1744" t="str">
            <v>K31PSU-DLK3</v>
          </cell>
          <cell r="L1744" t="str">
            <v>TRỊNH THỊ KIM CHUNG</v>
          </cell>
          <cell r="R1744" t="str">
            <v>Chính khóa</v>
          </cell>
          <cell r="T1744" t="str">
            <v>K31PSU-DLK3</v>
          </cell>
          <cell r="U1744" t="str">
            <v/>
          </cell>
        </row>
        <row r="1745">
          <cell r="C1745" t="str">
            <v>31208049221</v>
          </cell>
          <cell r="D1745" t="str">
            <v>Lê</v>
          </cell>
          <cell r="E1745" t="str">
            <v>Thị Yến</v>
          </cell>
          <cell r="F1745" t="str">
            <v>Nhi</v>
          </cell>
          <cell r="G1745">
            <v>38865</v>
          </cell>
          <cell r="H1745" t="str">
            <v>Nữ</v>
          </cell>
          <cell r="I1745" t="str">
            <v>K-31 - Quản Trị Khách Sạn Quốc Tế Chuẩn PSU (Đại Học)</v>
          </cell>
          <cell r="J1745" t="str">
            <v>K31PSU-DLK3</v>
          </cell>
          <cell r="L1745" t="str">
            <v>TRỊNH THỊ KIM CHUNG</v>
          </cell>
          <cell r="R1745" t="str">
            <v>Chính khóa</v>
          </cell>
          <cell r="T1745" t="str">
            <v>K31PSU-DLK3</v>
          </cell>
          <cell r="U1745" t="str">
            <v/>
          </cell>
        </row>
        <row r="1746">
          <cell r="C1746" t="str">
            <v>31208473175</v>
          </cell>
          <cell r="D1746" t="str">
            <v>Trần</v>
          </cell>
          <cell r="E1746" t="str">
            <v>Yến</v>
          </cell>
          <cell r="F1746" t="str">
            <v>Nhi</v>
          </cell>
          <cell r="G1746">
            <v>39123</v>
          </cell>
          <cell r="H1746" t="str">
            <v>Nữ</v>
          </cell>
          <cell r="I1746" t="str">
            <v>K-31 - Quản Trị Khách Sạn Quốc Tế Chuẩn PSU (Đại Học)</v>
          </cell>
          <cell r="J1746" t="str">
            <v>K31PSU-DLK3</v>
          </cell>
          <cell r="L1746" t="str">
            <v>TRỊNH THỊ KIM CHUNG</v>
          </cell>
          <cell r="R1746" t="str">
            <v>Chính khóa</v>
          </cell>
          <cell r="T1746" t="str">
            <v>K31PSU-DLK3</v>
          </cell>
          <cell r="U1746" t="str">
            <v/>
          </cell>
        </row>
        <row r="1747">
          <cell r="C1747" t="str">
            <v>31200349529</v>
          </cell>
          <cell r="D1747" t="str">
            <v>Ngô</v>
          </cell>
          <cell r="E1747" t="str">
            <v>Thị Quỳnh</v>
          </cell>
          <cell r="F1747" t="str">
            <v>Như</v>
          </cell>
          <cell r="G1747">
            <v>39373</v>
          </cell>
          <cell r="H1747" t="str">
            <v>Nữ</v>
          </cell>
          <cell r="I1747" t="str">
            <v>K-31 - Quản Trị Khách Sạn Quốc Tế Chuẩn PSU (Đại Học)</v>
          </cell>
          <cell r="J1747" t="str">
            <v>K31PSU-DLK3</v>
          </cell>
          <cell r="L1747" t="str">
            <v>TRỊNH THỊ KIM CHUNG</v>
          </cell>
          <cell r="R1747" t="str">
            <v>Chính khóa</v>
          </cell>
          <cell r="T1747" t="str">
            <v>K31PSU-DLK3</v>
          </cell>
          <cell r="U1747" t="str">
            <v/>
          </cell>
        </row>
        <row r="1748">
          <cell r="C1748" t="str">
            <v>31218152573</v>
          </cell>
          <cell r="D1748" t="str">
            <v>Phạm</v>
          </cell>
          <cell r="E1748" t="str">
            <v>Khánh</v>
          </cell>
          <cell r="F1748" t="str">
            <v>Phong</v>
          </cell>
          <cell r="G1748">
            <v>39397</v>
          </cell>
          <cell r="H1748" t="str">
            <v>Nam</v>
          </cell>
          <cell r="I1748" t="str">
            <v>K-31 - Quản Trị Khách Sạn Quốc Tế Chuẩn PSU (Đại Học)</v>
          </cell>
          <cell r="J1748" t="str">
            <v>K31PSU-DLK3</v>
          </cell>
          <cell r="L1748" t="str">
            <v>TRỊNH THỊ KIM CHUNG</v>
          </cell>
          <cell r="R1748" t="str">
            <v>Chính khóa</v>
          </cell>
          <cell r="T1748" t="str">
            <v>K31PSU-DLK3</v>
          </cell>
          <cell r="U1748" t="str">
            <v/>
          </cell>
        </row>
        <row r="1749">
          <cell r="C1749" t="str">
            <v>31208068439</v>
          </cell>
          <cell r="D1749" t="str">
            <v>Nguyễn</v>
          </cell>
          <cell r="E1749" t="str">
            <v>Hoàng Lệ</v>
          </cell>
          <cell r="F1749" t="str">
            <v>Quyên</v>
          </cell>
          <cell r="G1749">
            <v>39265</v>
          </cell>
          <cell r="H1749" t="str">
            <v>Nữ</v>
          </cell>
          <cell r="I1749" t="str">
            <v>K-31 - Quản Trị Khách Sạn Quốc Tế Chuẩn PSU (Đại Học)</v>
          </cell>
          <cell r="J1749" t="str">
            <v>K31PSU-DLK3</v>
          </cell>
          <cell r="L1749" t="str">
            <v>TRỊNH THỊ KIM CHUNG</v>
          </cell>
          <cell r="R1749" t="str">
            <v>Chính khóa</v>
          </cell>
          <cell r="T1749" t="str">
            <v>K31PSU-DLK3</v>
          </cell>
          <cell r="U1749" t="str">
            <v/>
          </cell>
        </row>
        <row r="1750">
          <cell r="C1750" t="str">
            <v>31208060787</v>
          </cell>
          <cell r="D1750" t="str">
            <v>Nguyễn</v>
          </cell>
          <cell r="E1750" t="str">
            <v>Thị Diễm</v>
          </cell>
          <cell r="F1750" t="str">
            <v>Quỳnh</v>
          </cell>
          <cell r="G1750">
            <v>39143</v>
          </cell>
          <cell r="H1750" t="str">
            <v>Nữ</v>
          </cell>
          <cell r="I1750" t="str">
            <v>K-31 - Quản Trị Khách Sạn Quốc Tế Chuẩn PSU (Đại Học)</v>
          </cell>
          <cell r="J1750" t="str">
            <v>K31PSU-DLK3</v>
          </cell>
          <cell r="L1750" t="str">
            <v>TRỊNH THỊ KIM CHUNG</v>
          </cell>
          <cell r="R1750" t="str">
            <v>Chính khóa</v>
          </cell>
          <cell r="T1750" t="str">
            <v>K31PSU-DLK3</v>
          </cell>
          <cell r="U1750" t="str">
            <v/>
          </cell>
        </row>
        <row r="1751">
          <cell r="C1751" t="str">
            <v>31218468146</v>
          </cell>
          <cell r="D1751" t="str">
            <v>Hồ</v>
          </cell>
          <cell r="E1751" t="str">
            <v>Đắc Nam</v>
          </cell>
          <cell r="F1751" t="str">
            <v>Thiên</v>
          </cell>
          <cell r="G1751">
            <v>39175</v>
          </cell>
          <cell r="H1751" t="str">
            <v>Nam</v>
          </cell>
          <cell r="I1751" t="str">
            <v>K-31 - Quản Trị Khách Sạn Quốc Tế Chuẩn PSU (Đại Học)</v>
          </cell>
          <cell r="J1751" t="str">
            <v>K31PSU-DLK3</v>
          </cell>
          <cell r="L1751" t="str">
            <v>TRỊNH THỊ KIM CHUNG</v>
          </cell>
          <cell r="R1751" t="str">
            <v>Chính khóa</v>
          </cell>
          <cell r="T1751" t="str">
            <v>K31PSU-DLK3</v>
          </cell>
          <cell r="U1751" t="str">
            <v/>
          </cell>
        </row>
        <row r="1752">
          <cell r="C1752" t="str">
            <v>31218076555</v>
          </cell>
          <cell r="D1752" t="str">
            <v>Trần</v>
          </cell>
          <cell r="E1752" t="str">
            <v>Quốc</v>
          </cell>
          <cell r="F1752" t="str">
            <v>Thống</v>
          </cell>
          <cell r="G1752">
            <v>39221</v>
          </cell>
          <cell r="H1752" t="str">
            <v>Nam</v>
          </cell>
          <cell r="I1752" t="str">
            <v>K-31 - Quản Trị Khách Sạn Quốc Tế Chuẩn PSU (Đại Học)</v>
          </cell>
          <cell r="J1752" t="str">
            <v>K31PSU-DLK3</v>
          </cell>
          <cell r="L1752" t="str">
            <v>TRỊNH THỊ KIM CHUNG</v>
          </cell>
          <cell r="R1752" t="str">
            <v>Chính khóa</v>
          </cell>
          <cell r="T1752" t="str">
            <v>K31PSU-DLK3</v>
          </cell>
          <cell r="U1752" t="str">
            <v/>
          </cell>
        </row>
        <row r="1753">
          <cell r="C1753" t="str">
            <v>31208060649</v>
          </cell>
          <cell r="D1753" t="str">
            <v>Nguyễn</v>
          </cell>
          <cell r="E1753" t="str">
            <v>Thị Lý</v>
          </cell>
          <cell r="F1753" t="str">
            <v>Thương</v>
          </cell>
          <cell r="G1753">
            <v>39226</v>
          </cell>
          <cell r="H1753" t="str">
            <v>Nữ</v>
          </cell>
          <cell r="I1753" t="str">
            <v>K-31 - Quản Trị Khách Sạn Quốc Tế Chuẩn PSU (Đại Học)</v>
          </cell>
          <cell r="J1753" t="str">
            <v>K31PSU-DLK3</v>
          </cell>
          <cell r="L1753" t="str">
            <v>TRỊNH THỊ KIM CHUNG</v>
          </cell>
          <cell r="R1753" t="str">
            <v>Chính khóa</v>
          </cell>
          <cell r="T1753" t="str">
            <v>K31PSU-DLK3</v>
          </cell>
          <cell r="U1753" t="str">
            <v/>
          </cell>
        </row>
        <row r="1754">
          <cell r="C1754" t="str">
            <v>31208073995</v>
          </cell>
          <cell r="D1754" t="str">
            <v>Võ</v>
          </cell>
          <cell r="E1754" t="str">
            <v>Hoàng Anh</v>
          </cell>
          <cell r="F1754" t="str">
            <v>Trúc</v>
          </cell>
          <cell r="G1754">
            <v>39143</v>
          </cell>
          <cell r="H1754" t="str">
            <v>Nữ</v>
          </cell>
          <cell r="I1754" t="str">
            <v>K-31 - Quản Trị Khách Sạn Quốc Tế Chuẩn PSU (Đại Học)</v>
          </cell>
          <cell r="J1754" t="str">
            <v>K31PSU-DLK3</v>
          </cell>
          <cell r="L1754" t="str">
            <v>TRỊNH THỊ KIM CHUNG</v>
          </cell>
          <cell r="R1754" t="str">
            <v>Chính khóa</v>
          </cell>
          <cell r="T1754" t="str">
            <v>K31PSU-DLK3</v>
          </cell>
          <cell r="U1754" t="str">
            <v/>
          </cell>
        </row>
        <row r="1755">
          <cell r="C1755" t="str">
            <v>31218029368</v>
          </cell>
          <cell r="D1755" t="str">
            <v>Alăng</v>
          </cell>
          <cell r="E1755" t="str">
            <v>Quang</v>
          </cell>
          <cell r="F1755" t="str">
            <v>Trung</v>
          </cell>
          <cell r="G1755">
            <v>39180</v>
          </cell>
          <cell r="H1755" t="str">
            <v>Nam</v>
          </cell>
          <cell r="I1755" t="str">
            <v>K-31 - Quản Trị Khách Sạn Quốc Tế Chuẩn PSU (Đại Học)</v>
          </cell>
          <cell r="J1755" t="str">
            <v>K31PSU-DLK3</v>
          </cell>
          <cell r="L1755" t="str">
            <v>TRỊNH THỊ KIM CHUNG</v>
          </cell>
          <cell r="R1755" t="str">
            <v>Chính khóa</v>
          </cell>
          <cell r="T1755" t="str">
            <v>K31PSU-DLK3</v>
          </cell>
          <cell r="U1755" t="str">
            <v/>
          </cell>
        </row>
        <row r="1756">
          <cell r="C1756" t="str">
            <v>31218071213</v>
          </cell>
          <cell r="D1756" t="str">
            <v>Đỗ</v>
          </cell>
          <cell r="E1756" t="str">
            <v>Minh</v>
          </cell>
          <cell r="F1756" t="str">
            <v>Trường</v>
          </cell>
          <cell r="G1756">
            <v>39446</v>
          </cell>
          <cell r="H1756" t="str">
            <v>Nam</v>
          </cell>
          <cell r="I1756" t="str">
            <v>K-31 - Quản Trị Khách Sạn Quốc Tế Chuẩn PSU (Đại Học)</v>
          </cell>
          <cell r="J1756" t="str">
            <v>K31PSU-DLK3</v>
          </cell>
          <cell r="L1756" t="str">
            <v>TRỊNH THỊ KIM CHUNG</v>
          </cell>
          <cell r="R1756" t="str">
            <v>Chính khóa</v>
          </cell>
          <cell r="T1756" t="str">
            <v>K31PSU-DLK3</v>
          </cell>
          <cell r="U1756" t="str">
            <v/>
          </cell>
        </row>
        <row r="1757">
          <cell r="C1757" t="str">
            <v>31218071676</v>
          </cell>
          <cell r="D1757" t="str">
            <v>Nguyễn</v>
          </cell>
          <cell r="E1757" t="str">
            <v>Đức</v>
          </cell>
          <cell r="F1757" t="str">
            <v>Việt</v>
          </cell>
          <cell r="G1757">
            <v>39203</v>
          </cell>
          <cell r="H1757" t="str">
            <v>Nam</v>
          </cell>
          <cell r="I1757" t="str">
            <v>K-31 - Quản Trị Khách Sạn Quốc Tế Chuẩn PSU (Đại Học)</v>
          </cell>
          <cell r="J1757" t="str">
            <v>K31PSU-DLK3</v>
          </cell>
          <cell r="L1757" t="str">
            <v>TRỊNH THỊ KIM CHUNG</v>
          </cell>
          <cell r="R1757" t="str">
            <v>Chính khóa</v>
          </cell>
          <cell r="T1757" t="str">
            <v>K31PSU-DLK3</v>
          </cell>
          <cell r="U1757" t="str">
            <v/>
          </cell>
        </row>
        <row r="1758">
          <cell r="C1758" t="str">
            <v>31208059807</v>
          </cell>
          <cell r="D1758" t="str">
            <v>Trương</v>
          </cell>
          <cell r="E1758" t="str">
            <v>Thị Kiều</v>
          </cell>
          <cell r="F1758" t="str">
            <v>Vy</v>
          </cell>
          <cell r="G1758">
            <v>39094</v>
          </cell>
          <cell r="H1758" t="str">
            <v>Nữ</v>
          </cell>
          <cell r="I1758" t="str">
            <v>K-31 - Quản Trị Khách Sạn Quốc Tế Chuẩn PSU (Đại Học)</v>
          </cell>
          <cell r="J1758" t="str">
            <v>K31PSU-DLK3</v>
          </cell>
          <cell r="L1758" t="str">
            <v>TRỊNH THỊ KIM CHUNG</v>
          </cell>
          <cell r="R1758" t="str">
            <v>Chính khóa</v>
          </cell>
          <cell r="T1758" t="str">
            <v>K31PSU-DLK3</v>
          </cell>
          <cell r="U1758" t="str">
            <v/>
          </cell>
        </row>
        <row r="1759">
          <cell r="C1759" t="str">
            <v>31208055085</v>
          </cell>
          <cell r="D1759" t="str">
            <v>Nguyễn</v>
          </cell>
          <cell r="E1759" t="str">
            <v>Thanh</v>
          </cell>
          <cell r="F1759" t="str">
            <v>Xuân</v>
          </cell>
          <cell r="G1759">
            <v>39201</v>
          </cell>
          <cell r="H1759" t="str">
            <v>Nữ</v>
          </cell>
          <cell r="I1759" t="str">
            <v>K-31 - Quản Trị Khách Sạn Quốc Tế Chuẩn PSU (Đại Học)</v>
          </cell>
          <cell r="J1759" t="str">
            <v>K31PSU-DLK3</v>
          </cell>
          <cell r="L1759" t="str">
            <v>TRỊNH THỊ KIM CHUNG</v>
          </cell>
          <cell r="R1759" t="str">
            <v>Chính khóa</v>
          </cell>
          <cell r="T1759" t="str">
            <v>K31PSU-DLK3</v>
          </cell>
          <cell r="U1759" t="str">
            <v/>
          </cell>
        </row>
        <row r="1760">
          <cell r="C1760" t="str">
            <v>31208260026</v>
          </cell>
          <cell r="D1760" t="str">
            <v>Nguyễn</v>
          </cell>
          <cell r="E1760" t="str">
            <v>Thị Kim</v>
          </cell>
          <cell r="F1760" t="str">
            <v>Yến</v>
          </cell>
          <cell r="G1760">
            <v>39416</v>
          </cell>
          <cell r="H1760" t="str">
            <v>Nữ</v>
          </cell>
          <cell r="I1760" t="str">
            <v>K-31 - Quản Trị Khách Sạn Quốc Tế Chuẩn PSU (Đại Học)</v>
          </cell>
          <cell r="J1760" t="str">
            <v>K31PSU-DLK3</v>
          </cell>
          <cell r="L1760" t="str">
            <v>TRỊNH THỊ KIM CHUNG</v>
          </cell>
          <cell r="R1760" t="str">
            <v>Chính khóa</v>
          </cell>
          <cell r="T1760" t="str">
            <v>K31PSU-DLK3</v>
          </cell>
          <cell r="U1760" t="str">
            <v/>
          </cell>
        </row>
        <row r="1761">
          <cell r="C1761" t="str">
            <v>31208047430</v>
          </cell>
          <cell r="D1761" t="str">
            <v>Huỳnh</v>
          </cell>
          <cell r="E1761" t="str">
            <v>Khánh</v>
          </cell>
          <cell r="F1761" t="str">
            <v>Băng</v>
          </cell>
          <cell r="G1761">
            <v>39259</v>
          </cell>
          <cell r="H1761" t="str">
            <v>Nữ</v>
          </cell>
          <cell r="I1761" t="str">
            <v>K-31 - Quản Trị Khách Sạn Quốc Tế Chuẩn PSU (Đại Học)</v>
          </cell>
          <cell r="J1761" t="str">
            <v>K31PSU-DLK4</v>
          </cell>
          <cell r="L1761" t="str">
            <v>ĐẶNG THỊ THÙY TRANG</v>
          </cell>
          <cell r="R1761" t="str">
            <v>Chính khóa</v>
          </cell>
          <cell r="T1761" t="str">
            <v>K31PSU-DLK4</v>
          </cell>
          <cell r="U1761" t="str">
            <v/>
          </cell>
        </row>
        <row r="1762">
          <cell r="C1762" t="str">
            <v>31208053951</v>
          </cell>
          <cell r="D1762" t="str">
            <v>Đào</v>
          </cell>
          <cell r="E1762" t="str">
            <v>Thị Minh</v>
          </cell>
          <cell r="F1762" t="str">
            <v>Châu</v>
          </cell>
          <cell r="G1762">
            <v>39380</v>
          </cell>
          <cell r="H1762" t="str">
            <v>Nữ</v>
          </cell>
          <cell r="I1762" t="str">
            <v>K-31 - Quản Trị Khách Sạn Quốc Tế Chuẩn PSU (Đại Học)</v>
          </cell>
          <cell r="J1762" t="str">
            <v>K31PSU-DLK4</v>
          </cell>
          <cell r="L1762" t="str">
            <v>ĐẶNG THỊ THÙY TRANG</v>
          </cell>
          <cell r="R1762" t="str">
            <v>Chính khóa</v>
          </cell>
          <cell r="T1762" t="str">
            <v>K31PSU-DLK4</v>
          </cell>
          <cell r="U1762" t="str">
            <v/>
          </cell>
        </row>
        <row r="1763">
          <cell r="C1763" t="str">
            <v>31218051387</v>
          </cell>
          <cell r="D1763" t="str">
            <v>Nguyễn</v>
          </cell>
          <cell r="E1763" t="str">
            <v>Hoàng Bảo</v>
          </cell>
          <cell r="F1763" t="str">
            <v>Đức</v>
          </cell>
          <cell r="G1763">
            <v>39331</v>
          </cell>
          <cell r="H1763" t="str">
            <v>Nam</v>
          </cell>
          <cell r="I1763" t="str">
            <v>K-31 - Quản Trị Khách Sạn Quốc Tế Chuẩn PSU (Đại Học)</v>
          </cell>
          <cell r="J1763" t="str">
            <v>K31PSU-DLK4</v>
          </cell>
          <cell r="L1763" t="str">
            <v>ĐẶNG THỊ THÙY TRANG</v>
          </cell>
          <cell r="R1763" t="str">
            <v>Chính khóa</v>
          </cell>
          <cell r="T1763" t="str">
            <v>K31PSU-DLK4</v>
          </cell>
          <cell r="U1763" t="str">
            <v/>
          </cell>
        </row>
        <row r="1764">
          <cell r="C1764" t="str">
            <v>31208049516</v>
          </cell>
          <cell r="D1764" t="str">
            <v>Ngô</v>
          </cell>
          <cell r="E1764" t="str">
            <v>Hương</v>
          </cell>
          <cell r="F1764" t="str">
            <v>Giang</v>
          </cell>
          <cell r="G1764">
            <v>39434</v>
          </cell>
          <cell r="H1764" t="str">
            <v>Nữ</v>
          </cell>
          <cell r="I1764" t="str">
            <v>K-31 - Quản Trị Khách Sạn Quốc Tế Chuẩn PSU (Đại Học)</v>
          </cell>
          <cell r="J1764" t="str">
            <v>K31PSU-DLK4</v>
          </cell>
          <cell r="L1764" t="str">
            <v>ĐẶNG THỊ THÙY TRANG</v>
          </cell>
          <cell r="R1764" t="str">
            <v>Chính khóa</v>
          </cell>
          <cell r="T1764" t="str">
            <v>K31PSU-DLK4</v>
          </cell>
          <cell r="U1764" t="str">
            <v/>
          </cell>
        </row>
        <row r="1765">
          <cell r="C1765" t="str">
            <v>31204672669</v>
          </cell>
          <cell r="D1765" t="str">
            <v>Nguyễn</v>
          </cell>
          <cell r="E1765" t="str">
            <v>Ngọc Gia</v>
          </cell>
          <cell r="F1765" t="str">
            <v>Hân</v>
          </cell>
          <cell r="G1765">
            <v>39148</v>
          </cell>
          <cell r="H1765" t="str">
            <v>Nữ</v>
          </cell>
          <cell r="I1765" t="str">
            <v>K-31 - Quản Trị Khách Sạn Quốc Tế Chuẩn PSU (Đại Học)</v>
          </cell>
          <cell r="J1765" t="str">
            <v>K31PSU-DLK4</v>
          </cell>
          <cell r="L1765" t="str">
            <v>ĐẶNG THỊ THÙY TRANG</v>
          </cell>
          <cell r="R1765" t="str">
            <v>Chính khóa</v>
          </cell>
          <cell r="T1765" t="str">
            <v>K31PSU-DLK4</v>
          </cell>
          <cell r="U1765" t="str">
            <v/>
          </cell>
        </row>
        <row r="1766">
          <cell r="C1766" t="str">
            <v>31218076310</v>
          </cell>
          <cell r="D1766" t="str">
            <v>Nguyễn</v>
          </cell>
          <cell r="E1766" t="str">
            <v>Xuân</v>
          </cell>
          <cell r="F1766" t="str">
            <v>Hậu</v>
          </cell>
          <cell r="G1766">
            <v>39177</v>
          </cell>
          <cell r="H1766" t="str">
            <v>Nam</v>
          </cell>
          <cell r="I1766" t="str">
            <v>K-31 - Quản Trị Khách Sạn Quốc Tế Chuẩn PSU (Đại Học)</v>
          </cell>
          <cell r="J1766" t="str">
            <v>K31PSU-DLK4</v>
          </cell>
          <cell r="L1766" t="str">
            <v>ĐẶNG THỊ THÙY TRANG</v>
          </cell>
          <cell r="R1766" t="str">
            <v>Chính khóa</v>
          </cell>
          <cell r="T1766" t="str">
            <v>K31PSU-DLK4</v>
          </cell>
          <cell r="U1766" t="str">
            <v/>
          </cell>
        </row>
        <row r="1767">
          <cell r="C1767" t="str">
            <v>31216250108</v>
          </cell>
          <cell r="D1767" t="str">
            <v>Phan</v>
          </cell>
          <cell r="E1767" t="str">
            <v>Vinh</v>
          </cell>
          <cell r="F1767" t="str">
            <v>Hiển</v>
          </cell>
          <cell r="G1767">
            <v>39372</v>
          </cell>
          <cell r="H1767" t="str">
            <v>Nam</v>
          </cell>
          <cell r="I1767" t="str">
            <v>K-31 - Quản Trị Khách Sạn Quốc Tế Chuẩn PSU (Đại Học)</v>
          </cell>
          <cell r="J1767" t="str">
            <v>K31PSU-DLK4</v>
          </cell>
          <cell r="L1767" t="str">
            <v>ĐẶNG THỊ THÙY TRANG</v>
          </cell>
          <cell r="R1767" t="str">
            <v>Chính khóa</v>
          </cell>
          <cell r="T1767" t="str">
            <v>K31PSU-DLK4</v>
          </cell>
          <cell r="U1767" t="str">
            <v/>
          </cell>
        </row>
        <row r="1768">
          <cell r="C1768" t="str">
            <v>31210320061</v>
          </cell>
          <cell r="D1768" t="str">
            <v>Phan</v>
          </cell>
          <cell r="E1768" t="str">
            <v>Quốc Huy</v>
          </cell>
          <cell r="F1768" t="str">
            <v>Hoàng</v>
          </cell>
          <cell r="G1768">
            <v>39378</v>
          </cell>
          <cell r="H1768" t="str">
            <v>Nam</v>
          </cell>
          <cell r="I1768" t="str">
            <v>K-31 - Quản Trị Khách Sạn Quốc Tế Chuẩn PSU (Đại Học)</v>
          </cell>
          <cell r="J1768" t="str">
            <v>K31PSU-DLK4</v>
          </cell>
          <cell r="L1768" t="str">
            <v>ĐẶNG THỊ THÙY TRANG</v>
          </cell>
          <cell r="R1768" t="str">
            <v>Chính khóa</v>
          </cell>
          <cell r="T1768" t="str">
            <v>K31PSU-DLK4</v>
          </cell>
          <cell r="U1768" t="str">
            <v/>
          </cell>
        </row>
        <row r="1769">
          <cell r="C1769" t="str">
            <v>31208059731</v>
          </cell>
          <cell r="D1769" t="str">
            <v>Dương</v>
          </cell>
          <cell r="E1769" t="str">
            <v>Thị Mỹ</v>
          </cell>
          <cell r="F1769" t="str">
            <v>Lợi</v>
          </cell>
          <cell r="G1769">
            <v>39300</v>
          </cell>
          <cell r="H1769" t="str">
            <v>Nữ</v>
          </cell>
          <cell r="I1769" t="str">
            <v>K-31 - Quản Trị Khách Sạn Quốc Tế Chuẩn PSU (Đại Học)</v>
          </cell>
          <cell r="J1769" t="str">
            <v>K31PSU-DLK4</v>
          </cell>
          <cell r="L1769" t="str">
            <v>ĐẶNG THỊ THÙY TRANG</v>
          </cell>
          <cell r="R1769" t="str">
            <v>Chính khóa</v>
          </cell>
          <cell r="T1769" t="str">
            <v>K31PSU-DLK4</v>
          </cell>
          <cell r="U1769" t="str">
            <v/>
          </cell>
        </row>
        <row r="1770">
          <cell r="C1770" t="str">
            <v>31208050414</v>
          </cell>
          <cell r="D1770" t="str">
            <v>Nguyễn</v>
          </cell>
          <cell r="E1770" t="str">
            <v>Hồ Thúy</v>
          </cell>
          <cell r="F1770" t="str">
            <v>Nga</v>
          </cell>
          <cell r="G1770">
            <v>39427</v>
          </cell>
          <cell r="H1770" t="str">
            <v>Nữ</v>
          </cell>
          <cell r="I1770" t="str">
            <v>K-31 - Quản Trị Khách Sạn Quốc Tế Chuẩn PSU (Đại Học)</v>
          </cell>
          <cell r="J1770" t="str">
            <v>K31PSU-DLK4</v>
          </cell>
          <cell r="L1770" t="str">
            <v>ĐẶNG THỊ THÙY TRANG</v>
          </cell>
          <cell r="R1770" t="str">
            <v>Chính khóa</v>
          </cell>
          <cell r="T1770" t="str">
            <v>K31PSU-DLK4</v>
          </cell>
          <cell r="U1770" t="str">
            <v/>
          </cell>
        </row>
        <row r="1771">
          <cell r="C1771" t="str">
            <v>31208368409</v>
          </cell>
          <cell r="D1771" t="str">
            <v>Trần</v>
          </cell>
          <cell r="E1771" t="str">
            <v>Thị Kim</v>
          </cell>
          <cell r="F1771" t="str">
            <v>Ngân</v>
          </cell>
          <cell r="G1771">
            <v>39254</v>
          </cell>
          <cell r="H1771" t="str">
            <v>Nữ</v>
          </cell>
          <cell r="I1771" t="str">
            <v>K-31 - Quản Trị Khách Sạn Quốc Tế Chuẩn PSU (Đại Học)</v>
          </cell>
          <cell r="J1771" t="str">
            <v>K31PSU-DLK4</v>
          </cell>
          <cell r="L1771" t="str">
            <v>ĐẶNG THỊ THÙY TRANG</v>
          </cell>
          <cell r="R1771" t="str">
            <v>Chính khóa</v>
          </cell>
          <cell r="T1771" t="str">
            <v>K31PSU-DLK4</v>
          </cell>
          <cell r="U1771" t="str">
            <v/>
          </cell>
        </row>
        <row r="1772">
          <cell r="C1772" t="str">
            <v>31200353857</v>
          </cell>
          <cell r="D1772" t="str">
            <v>Lê</v>
          </cell>
          <cell r="E1772" t="str">
            <v>Thị Thu</v>
          </cell>
          <cell r="F1772" t="str">
            <v>Ngân</v>
          </cell>
          <cell r="G1772">
            <v>39168</v>
          </cell>
          <cell r="H1772" t="str">
            <v>Nữ</v>
          </cell>
          <cell r="I1772" t="str">
            <v>K-31 - Quản Trị Khách Sạn Quốc Tế Chuẩn PSU (Đại Học)</v>
          </cell>
          <cell r="J1772" t="str">
            <v>K31PSU-DLK4</v>
          </cell>
          <cell r="L1772" t="str">
            <v>ĐẶNG THỊ THÙY TRANG</v>
          </cell>
          <cell r="R1772" t="str">
            <v>Chính khóa</v>
          </cell>
          <cell r="T1772" t="str">
            <v>K31PSU-DLK4</v>
          </cell>
          <cell r="U1772" t="str">
            <v/>
          </cell>
        </row>
        <row r="1773">
          <cell r="C1773" t="str">
            <v>31210350656</v>
          </cell>
          <cell r="D1773" t="str">
            <v>Võ</v>
          </cell>
          <cell r="E1773" t="str">
            <v>Đức</v>
          </cell>
          <cell r="F1773" t="str">
            <v>Nhân</v>
          </cell>
          <cell r="G1773">
            <v>38354</v>
          </cell>
          <cell r="H1773" t="str">
            <v>Nam</v>
          </cell>
          <cell r="I1773" t="str">
            <v>K-31 - Quản Trị Khách Sạn Quốc Tế Chuẩn PSU (Đại Học)</v>
          </cell>
          <cell r="J1773" t="str">
            <v>K31PSU-DLK4</v>
          </cell>
          <cell r="L1773" t="str">
            <v>ĐẶNG THỊ THÙY TRANG</v>
          </cell>
          <cell r="R1773" t="str">
            <v>Chính khóa</v>
          </cell>
          <cell r="T1773" t="str">
            <v>K31PSU-DLK4</v>
          </cell>
          <cell r="U1773" t="str">
            <v/>
          </cell>
        </row>
        <row r="1774">
          <cell r="C1774" t="str">
            <v>31208061815</v>
          </cell>
          <cell r="D1774" t="str">
            <v>Huỳnh</v>
          </cell>
          <cell r="E1774" t="str">
            <v>Hoàng Nguyệt</v>
          </cell>
          <cell r="F1774" t="str">
            <v>Nhi</v>
          </cell>
          <cell r="G1774">
            <v>39105</v>
          </cell>
          <cell r="H1774" t="str">
            <v>Nữ</v>
          </cell>
          <cell r="I1774" t="str">
            <v>K-31 - Quản Trị Khách Sạn Quốc Tế Chuẩn PSU (Đại Học)</v>
          </cell>
          <cell r="J1774" t="str">
            <v>K31PSU-DLK4</v>
          </cell>
          <cell r="L1774" t="str">
            <v>ĐẶNG THỊ THÙY TRANG</v>
          </cell>
          <cell r="R1774" t="str">
            <v>Chính khóa</v>
          </cell>
          <cell r="T1774" t="str">
            <v>K31PSU-DLK4</v>
          </cell>
          <cell r="U1774" t="str">
            <v/>
          </cell>
        </row>
        <row r="1775">
          <cell r="C1775" t="str">
            <v>31208066640</v>
          </cell>
          <cell r="D1775" t="str">
            <v>Hà</v>
          </cell>
          <cell r="E1775" t="str">
            <v>Thị Hoàng</v>
          </cell>
          <cell r="F1775" t="str">
            <v>Nhi</v>
          </cell>
          <cell r="G1775">
            <v>39417</v>
          </cell>
          <cell r="H1775" t="str">
            <v>Nữ</v>
          </cell>
          <cell r="I1775" t="str">
            <v>K-31 - Quản Trị Khách Sạn Quốc Tế Chuẩn PSU (Đại Học)</v>
          </cell>
          <cell r="J1775" t="str">
            <v>K31PSU-DLK4</v>
          </cell>
          <cell r="L1775" t="str">
            <v>ĐẶNG THỊ THÙY TRANG</v>
          </cell>
          <cell r="R1775" t="str">
            <v>Chính khóa</v>
          </cell>
          <cell r="T1775" t="str">
            <v>K31PSU-DLK4</v>
          </cell>
          <cell r="U1775" t="str">
            <v/>
          </cell>
        </row>
        <row r="1776">
          <cell r="C1776" t="str">
            <v>31208050358</v>
          </cell>
          <cell r="D1776" t="str">
            <v>Dương</v>
          </cell>
          <cell r="E1776" t="str">
            <v>Thị Yến</v>
          </cell>
          <cell r="F1776" t="str">
            <v>Nhi</v>
          </cell>
          <cell r="G1776">
            <v>39135</v>
          </cell>
          <cell r="H1776" t="str">
            <v>Nữ</v>
          </cell>
          <cell r="I1776" t="str">
            <v>K-31 - Quản Trị Khách Sạn Quốc Tế Chuẩn PSU (Đại Học)</v>
          </cell>
          <cell r="J1776" t="str">
            <v>K31PSU-DLK4</v>
          </cell>
          <cell r="L1776" t="str">
            <v>ĐẶNG THỊ THÙY TRANG</v>
          </cell>
          <cell r="R1776" t="str">
            <v>Chính khóa</v>
          </cell>
          <cell r="T1776" t="str">
            <v>K31PSU-DLK4</v>
          </cell>
          <cell r="U1776" t="str">
            <v/>
          </cell>
        </row>
        <row r="1777">
          <cell r="C1777" t="str">
            <v>31206248604</v>
          </cell>
          <cell r="D1777" t="str">
            <v>Nguyễn</v>
          </cell>
          <cell r="E1777" t="str">
            <v>Thị Cẩm</v>
          </cell>
          <cell r="F1777" t="str">
            <v>Nhung</v>
          </cell>
          <cell r="G1777">
            <v>38405</v>
          </cell>
          <cell r="H1777" t="str">
            <v>Nữ</v>
          </cell>
          <cell r="I1777" t="str">
            <v>K-31 - Quản Trị Khách Sạn Quốc Tế Chuẩn PSU (Đại Học)</v>
          </cell>
          <cell r="J1777" t="str">
            <v>K31PSU-DLK4</v>
          </cell>
          <cell r="L1777" t="str">
            <v>ĐẶNG THỊ THÙY TRANG</v>
          </cell>
          <cell r="R1777" t="str">
            <v>Chính khóa</v>
          </cell>
          <cell r="T1777" t="str">
            <v>K31PSU-DLK4</v>
          </cell>
          <cell r="U1777" t="str">
            <v/>
          </cell>
        </row>
        <row r="1778">
          <cell r="C1778" t="str">
            <v>31208076495</v>
          </cell>
          <cell r="D1778" t="str">
            <v>Nhan</v>
          </cell>
          <cell r="E1778" t="str">
            <v>Thị Ngọc</v>
          </cell>
          <cell r="F1778" t="str">
            <v>Nhung</v>
          </cell>
          <cell r="G1778">
            <v>39369</v>
          </cell>
          <cell r="H1778" t="str">
            <v>Nữ</v>
          </cell>
          <cell r="I1778" t="str">
            <v>K-31 - Quản Trị Khách Sạn Quốc Tế Chuẩn PSU (Đại Học)</v>
          </cell>
          <cell r="J1778" t="str">
            <v>K31PSU-DLK4</v>
          </cell>
          <cell r="L1778" t="str">
            <v>ĐẶNG THỊ THÙY TRANG</v>
          </cell>
          <cell r="R1778" t="str">
            <v>Chính khóa</v>
          </cell>
          <cell r="T1778" t="str">
            <v>K31PSU-DLK4</v>
          </cell>
          <cell r="U1778" t="str">
            <v/>
          </cell>
        </row>
        <row r="1779">
          <cell r="C1779" t="str">
            <v>31208039496</v>
          </cell>
          <cell r="D1779" t="str">
            <v>Nguyễn</v>
          </cell>
          <cell r="E1779" t="str">
            <v>Phương</v>
          </cell>
          <cell r="F1779" t="str">
            <v>Oanh</v>
          </cell>
          <cell r="G1779">
            <v>39435</v>
          </cell>
          <cell r="H1779" t="str">
            <v>Nữ</v>
          </cell>
          <cell r="I1779" t="str">
            <v>K-31 - Quản Trị Khách Sạn Quốc Tế Chuẩn PSU (Đại Học)</v>
          </cell>
          <cell r="J1779" t="str">
            <v>K31PSU-DLK4</v>
          </cell>
          <cell r="L1779" t="str">
            <v>ĐẶNG THỊ THÙY TRANG</v>
          </cell>
          <cell r="R1779" t="str">
            <v>Chính khóa</v>
          </cell>
          <cell r="T1779" t="str">
            <v>K31PSU-DLK4</v>
          </cell>
          <cell r="U1779" t="str">
            <v/>
          </cell>
        </row>
        <row r="1780">
          <cell r="C1780" t="str">
            <v>31218062501</v>
          </cell>
          <cell r="D1780" t="str">
            <v>Bùi</v>
          </cell>
          <cell r="E1780" t="str">
            <v>Ngọc</v>
          </cell>
          <cell r="F1780" t="str">
            <v>Thạch</v>
          </cell>
          <cell r="G1780">
            <v>39084</v>
          </cell>
          <cell r="H1780" t="str">
            <v>Nam</v>
          </cell>
          <cell r="I1780" t="str">
            <v>K-31 - Quản Trị Khách Sạn Quốc Tế Chuẩn PSU (Đại Học)</v>
          </cell>
          <cell r="J1780" t="str">
            <v>K31PSU-DLK4</v>
          </cell>
          <cell r="L1780" t="str">
            <v>ĐẶNG THỊ THÙY TRANG</v>
          </cell>
          <cell r="R1780" t="str">
            <v>Chính khóa</v>
          </cell>
          <cell r="T1780" t="str">
            <v>K31PSU-DLK4</v>
          </cell>
          <cell r="U1780" t="str">
            <v/>
          </cell>
        </row>
        <row r="1781">
          <cell r="C1781" t="str">
            <v>31206657090</v>
          </cell>
          <cell r="D1781" t="str">
            <v>Võ</v>
          </cell>
          <cell r="E1781" t="str">
            <v>Thị</v>
          </cell>
          <cell r="F1781" t="str">
            <v>Thảo</v>
          </cell>
          <cell r="G1781">
            <v>39175</v>
          </cell>
          <cell r="H1781" t="str">
            <v>Nữ</v>
          </cell>
          <cell r="I1781" t="str">
            <v>K-31 - Quản Trị Khách Sạn Quốc Tế Chuẩn PSU (Đại Học)</v>
          </cell>
          <cell r="J1781" t="str">
            <v>K31PSU-DLK4</v>
          </cell>
          <cell r="L1781" t="str">
            <v>ĐẶNG THỊ THÙY TRANG</v>
          </cell>
          <cell r="R1781" t="str">
            <v>Chính khóa</v>
          </cell>
          <cell r="T1781" t="str">
            <v>K31PSU-DLK4</v>
          </cell>
          <cell r="U1781" t="str">
            <v/>
          </cell>
        </row>
        <row r="1782">
          <cell r="C1782" t="str">
            <v>31208039172</v>
          </cell>
          <cell r="D1782" t="str">
            <v>Bùi</v>
          </cell>
          <cell r="E1782" t="str">
            <v>Thị</v>
          </cell>
          <cell r="F1782" t="str">
            <v>Thu</v>
          </cell>
          <cell r="G1782">
            <v>39110</v>
          </cell>
          <cell r="H1782" t="str">
            <v>Nữ</v>
          </cell>
          <cell r="I1782" t="str">
            <v>K-31 - Quản Trị Khách Sạn Quốc Tế Chuẩn PSU (Đại Học)</v>
          </cell>
          <cell r="J1782" t="str">
            <v>K31PSU-DLK4</v>
          </cell>
          <cell r="L1782" t="str">
            <v>ĐẶNG THỊ THÙY TRANG</v>
          </cell>
          <cell r="R1782" t="str">
            <v>Chính khóa</v>
          </cell>
          <cell r="T1782" t="str">
            <v>K31PSU-DLK4</v>
          </cell>
          <cell r="U1782" t="str">
            <v/>
          </cell>
        </row>
        <row r="1783">
          <cell r="C1783" t="str">
            <v>31208063175</v>
          </cell>
          <cell r="D1783" t="str">
            <v>Võ</v>
          </cell>
          <cell r="E1783" t="str">
            <v>Ngọc Cát</v>
          </cell>
          <cell r="F1783" t="str">
            <v>Thư</v>
          </cell>
          <cell r="G1783">
            <v>39188</v>
          </cell>
          <cell r="H1783" t="str">
            <v>Nữ</v>
          </cell>
          <cell r="I1783" t="str">
            <v>K-31 - Quản Trị Khách Sạn Quốc Tế Chuẩn PSU (Đại Học)</v>
          </cell>
          <cell r="J1783" t="str">
            <v>K31PSU-DLK4</v>
          </cell>
          <cell r="L1783" t="str">
            <v>ĐẶNG THỊ THÙY TRANG</v>
          </cell>
          <cell r="R1783" t="str">
            <v>Chính khóa</v>
          </cell>
          <cell r="T1783" t="str">
            <v>K31PSU-DLK4</v>
          </cell>
          <cell r="U1783" t="str">
            <v/>
          </cell>
        </row>
        <row r="1784">
          <cell r="C1784" t="str">
            <v>31208022219</v>
          </cell>
          <cell r="D1784" t="str">
            <v>Phan</v>
          </cell>
          <cell r="E1784" t="str">
            <v>Thị Thanh</v>
          </cell>
          <cell r="F1784" t="str">
            <v>Thúy</v>
          </cell>
          <cell r="G1784">
            <v>39094</v>
          </cell>
          <cell r="H1784" t="str">
            <v>Nữ</v>
          </cell>
          <cell r="I1784" t="str">
            <v>K-31 - Quản Trị Khách Sạn Quốc Tế Chuẩn PSU (Đại Học)</v>
          </cell>
          <cell r="J1784" t="str">
            <v>K31PSU-DLK4</v>
          </cell>
          <cell r="L1784" t="str">
            <v>ĐẶNG THỊ THÙY TRANG</v>
          </cell>
          <cell r="R1784" t="str">
            <v>Chính khóa</v>
          </cell>
          <cell r="T1784" t="str">
            <v>K31PSU-DLK4</v>
          </cell>
          <cell r="U1784" t="str">
            <v/>
          </cell>
        </row>
        <row r="1785">
          <cell r="C1785" t="str">
            <v>31208138556</v>
          </cell>
          <cell r="D1785" t="str">
            <v>Lê</v>
          </cell>
          <cell r="E1785" t="str">
            <v>Nguyễn Quỳnh</v>
          </cell>
          <cell r="F1785" t="str">
            <v>Tiên</v>
          </cell>
          <cell r="G1785">
            <v>39137</v>
          </cell>
          <cell r="H1785" t="str">
            <v>Nữ</v>
          </cell>
          <cell r="I1785" t="str">
            <v>K-31 - Quản Trị Khách Sạn Quốc Tế Chuẩn PSU (Đại Học)</v>
          </cell>
          <cell r="J1785" t="str">
            <v>K31PSU-DLK4</v>
          </cell>
          <cell r="L1785" t="str">
            <v>ĐẶNG THỊ THÙY TRANG</v>
          </cell>
          <cell r="R1785" t="str">
            <v>Chính khóa</v>
          </cell>
          <cell r="T1785" t="str">
            <v>K31PSU-DLK4</v>
          </cell>
          <cell r="U1785" t="str">
            <v/>
          </cell>
        </row>
        <row r="1786">
          <cell r="C1786" t="str">
            <v>31210372224</v>
          </cell>
          <cell r="D1786" t="str">
            <v>Đỗ</v>
          </cell>
          <cell r="E1786" t="str">
            <v>Trung</v>
          </cell>
          <cell r="F1786" t="str">
            <v>Tín</v>
          </cell>
          <cell r="G1786">
            <v>39132</v>
          </cell>
          <cell r="H1786" t="str">
            <v>Nam</v>
          </cell>
          <cell r="I1786" t="str">
            <v>K-31 - Quản Trị Khách Sạn Quốc Tế Chuẩn PSU (Đại Học)</v>
          </cell>
          <cell r="J1786" t="str">
            <v>K31PSU-DLK4</v>
          </cell>
          <cell r="L1786" t="str">
            <v>ĐẶNG THỊ THÙY TRANG</v>
          </cell>
          <cell r="R1786" t="str">
            <v>Chính khóa</v>
          </cell>
          <cell r="T1786" t="str">
            <v>K31PSU-DLK4</v>
          </cell>
          <cell r="U1786" t="str">
            <v/>
          </cell>
        </row>
        <row r="1787">
          <cell r="C1787" t="str">
            <v>31208030341</v>
          </cell>
          <cell r="D1787" t="str">
            <v>Đặng</v>
          </cell>
          <cell r="E1787" t="str">
            <v>Thị Mỹ</v>
          </cell>
          <cell r="F1787" t="str">
            <v>Trâm</v>
          </cell>
          <cell r="G1787">
            <v>39425</v>
          </cell>
          <cell r="H1787" t="str">
            <v>Nữ</v>
          </cell>
          <cell r="I1787" t="str">
            <v>K-31 - Quản Trị Khách Sạn Quốc Tế Chuẩn PSU (Đại Học)</v>
          </cell>
          <cell r="J1787" t="str">
            <v>K31PSU-DLK4</v>
          </cell>
          <cell r="L1787" t="str">
            <v>ĐẶNG THỊ THÙY TRANG</v>
          </cell>
          <cell r="R1787" t="str">
            <v>Chính khóa</v>
          </cell>
          <cell r="T1787" t="str">
            <v>K31PSU-DLK4</v>
          </cell>
          <cell r="U1787" t="str">
            <v/>
          </cell>
        </row>
        <row r="1788">
          <cell r="C1788" t="str">
            <v>31210327997</v>
          </cell>
          <cell r="D1788" t="str">
            <v>Trần</v>
          </cell>
          <cell r="E1788" t="str">
            <v>Minh</v>
          </cell>
          <cell r="F1788" t="str">
            <v>Triết</v>
          </cell>
          <cell r="G1788">
            <v>39414</v>
          </cell>
          <cell r="H1788" t="str">
            <v>Nam</v>
          </cell>
          <cell r="I1788" t="str">
            <v>K-31 - Quản Trị Khách Sạn Quốc Tế Chuẩn PSU (Đại Học)</v>
          </cell>
          <cell r="J1788" t="str">
            <v>K31PSU-DLK4</v>
          </cell>
          <cell r="L1788" t="str">
            <v>ĐẶNG THỊ THÙY TRANG</v>
          </cell>
          <cell r="R1788" t="str">
            <v>Chính khóa</v>
          </cell>
          <cell r="T1788" t="str">
            <v>K31PSU-DLK4</v>
          </cell>
          <cell r="U1788" t="str">
            <v/>
          </cell>
        </row>
        <row r="1789">
          <cell r="C1789" t="str">
            <v>31218349891</v>
          </cell>
          <cell r="D1789" t="str">
            <v>Lê</v>
          </cell>
          <cell r="E1789" t="str">
            <v>Nguyễn Minh</v>
          </cell>
          <cell r="F1789" t="str">
            <v>Triều</v>
          </cell>
          <cell r="G1789">
            <v>39282</v>
          </cell>
          <cell r="H1789" t="str">
            <v>Nam</v>
          </cell>
          <cell r="I1789" t="str">
            <v>K-31 - Quản Trị Khách Sạn Quốc Tế Chuẩn PSU (Đại Học)</v>
          </cell>
          <cell r="J1789" t="str">
            <v>K31PSU-DLK4</v>
          </cell>
          <cell r="L1789" t="str">
            <v>ĐẶNG THỊ THÙY TRANG</v>
          </cell>
          <cell r="R1789" t="str">
            <v>Chính khóa</v>
          </cell>
          <cell r="T1789" t="str">
            <v>K31PSU-DLK4</v>
          </cell>
          <cell r="U1789" t="str">
            <v/>
          </cell>
        </row>
        <row r="1790">
          <cell r="C1790" t="str">
            <v>31218044661</v>
          </cell>
          <cell r="D1790" t="str">
            <v>Huỳnh</v>
          </cell>
          <cell r="E1790" t="str">
            <v>Lê Anh</v>
          </cell>
          <cell r="F1790" t="str">
            <v>Tuấn</v>
          </cell>
          <cell r="G1790">
            <v>39358</v>
          </cell>
          <cell r="H1790" t="str">
            <v>Nam</v>
          </cell>
          <cell r="I1790" t="str">
            <v>K-31 - Quản Trị Khách Sạn Quốc Tế Chuẩn PSU (Đại Học)</v>
          </cell>
          <cell r="J1790" t="str">
            <v>K31PSU-DLK4</v>
          </cell>
          <cell r="L1790" t="str">
            <v>ĐẶNG THỊ THÙY TRANG</v>
          </cell>
          <cell r="R1790" t="str">
            <v>Chính khóa</v>
          </cell>
          <cell r="T1790" t="str">
            <v>K31PSU-DLK4</v>
          </cell>
          <cell r="U1790" t="str">
            <v/>
          </cell>
        </row>
        <row r="1791">
          <cell r="C1791" t="str">
            <v>31218071251</v>
          </cell>
          <cell r="D1791" t="str">
            <v>Lê</v>
          </cell>
          <cell r="E1791" t="str">
            <v>Quốc</v>
          </cell>
          <cell r="F1791" t="str">
            <v>Tuấn</v>
          </cell>
          <cell r="G1791">
            <v>39308</v>
          </cell>
          <cell r="H1791" t="str">
            <v>Nam</v>
          </cell>
          <cell r="I1791" t="str">
            <v>K-31 - Quản Trị Khách Sạn Quốc Tế Chuẩn PSU (Đại Học)</v>
          </cell>
          <cell r="J1791" t="str">
            <v>K31PSU-DLK4</v>
          </cell>
          <cell r="L1791" t="str">
            <v>ĐẶNG THỊ THÙY TRANG</v>
          </cell>
          <cell r="R1791" t="str">
            <v>Chính khóa</v>
          </cell>
          <cell r="T1791" t="str">
            <v>K31PSU-DLK4</v>
          </cell>
          <cell r="U1791" t="str">
            <v/>
          </cell>
        </row>
        <row r="1792">
          <cell r="C1792" t="str">
            <v>31208076492</v>
          </cell>
          <cell r="D1792" t="str">
            <v>Trần</v>
          </cell>
          <cell r="E1792" t="str">
            <v>Nhật</v>
          </cell>
          <cell r="F1792" t="str">
            <v>Vy</v>
          </cell>
          <cell r="G1792">
            <v>39141</v>
          </cell>
          <cell r="H1792" t="str">
            <v>Nữ</v>
          </cell>
          <cell r="I1792" t="str">
            <v>K-31 - Quản Trị Khách Sạn Quốc Tế Chuẩn PSU (Đại Học)</v>
          </cell>
          <cell r="J1792" t="str">
            <v>K31PSU-DLK4</v>
          </cell>
          <cell r="L1792" t="str">
            <v>ĐẶNG THỊ THÙY TRANG</v>
          </cell>
          <cell r="R1792" t="str">
            <v>Chính khóa</v>
          </cell>
          <cell r="T1792" t="str">
            <v>K31PSU-DLK4</v>
          </cell>
          <cell r="U1792" t="str">
            <v/>
          </cell>
        </row>
        <row r="1793">
          <cell r="C1793" t="str">
            <v>32218001639</v>
          </cell>
          <cell r="D1793" t="str">
            <v>Hoàng</v>
          </cell>
          <cell r="E1793" t="str">
            <v>Lâm</v>
          </cell>
          <cell r="F1793" t="str">
            <v>An</v>
          </cell>
          <cell r="G1793">
            <v>39684</v>
          </cell>
          <cell r="H1793" t="str">
            <v>Nam</v>
          </cell>
          <cell r="I1793" t="str">
            <v>K-32 - Quản Trị Du Lịch &amp; Khách Sạn (Đại Học)</v>
          </cell>
          <cell r="J1793" t="str">
            <v>K32DLK1</v>
          </cell>
          <cell r="L1793" t="str">
            <v>TRẦN HOÀNG ANH</v>
          </cell>
          <cell r="R1793" t="str">
            <v>Chính khóa</v>
          </cell>
          <cell r="T1793" t="e">
            <v>#N/A</v>
          </cell>
          <cell r="U1793" t="e">
            <v>#N/A</v>
          </cell>
        </row>
        <row r="1794">
          <cell r="C1794" t="str">
            <v>32208004460</v>
          </cell>
          <cell r="D1794" t="str">
            <v>Phạm</v>
          </cell>
          <cell r="E1794" t="str">
            <v>Thị Lan</v>
          </cell>
          <cell r="F1794" t="str">
            <v>Anh</v>
          </cell>
          <cell r="G1794">
            <v>39540</v>
          </cell>
          <cell r="H1794" t="str">
            <v>Nữ</v>
          </cell>
          <cell r="I1794" t="str">
            <v>K-32 - Quản Trị Du Lịch &amp; Khách Sạn (Đại Học)</v>
          </cell>
          <cell r="J1794" t="str">
            <v>K32DLK1</v>
          </cell>
          <cell r="L1794" t="str">
            <v>TRẦN HOÀNG ANH</v>
          </cell>
          <cell r="R1794" t="str">
            <v>Chính khóa</v>
          </cell>
          <cell r="T1794" t="e">
            <v>#N/A</v>
          </cell>
          <cell r="U1794" t="e">
            <v>#N/A</v>
          </cell>
        </row>
        <row r="1795">
          <cell r="C1795" t="str">
            <v>32208450019</v>
          </cell>
          <cell r="D1795" t="str">
            <v>Trần</v>
          </cell>
          <cell r="E1795" t="str">
            <v>Thị</v>
          </cell>
          <cell r="F1795" t="str">
            <v>Diễm</v>
          </cell>
          <cell r="G1795">
            <v>39448</v>
          </cell>
          <cell r="H1795" t="str">
            <v>Nữ</v>
          </cell>
          <cell r="I1795" t="str">
            <v>K-32 - Quản Trị Du Lịch &amp; Khách Sạn (Đại Học)</v>
          </cell>
          <cell r="J1795" t="str">
            <v>K32DLK1</v>
          </cell>
          <cell r="L1795" t="str">
            <v>TRẦN HOÀNG ANH</v>
          </cell>
          <cell r="R1795" t="str">
            <v>Chính khóa</v>
          </cell>
          <cell r="T1795" t="e">
            <v>#N/A</v>
          </cell>
          <cell r="U1795" t="e">
            <v>#N/A</v>
          </cell>
        </row>
        <row r="1796">
          <cell r="C1796" t="str">
            <v>32218001067</v>
          </cell>
          <cell r="D1796" t="str">
            <v>Nguyễn</v>
          </cell>
          <cell r="E1796" t="str">
            <v>Văn Hoàng</v>
          </cell>
          <cell r="F1796" t="str">
            <v>Dinh</v>
          </cell>
          <cell r="G1796">
            <v>39657</v>
          </cell>
          <cell r="H1796" t="str">
            <v>Nam</v>
          </cell>
          <cell r="I1796" t="str">
            <v>K-32 - Quản Trị Du Lịch &amp; Khách Sạn (Đại Học)</v>
          </cell>
          <cell r="J1796" t="str">
            <v>K32DLK1</v>
          </cell>
          <cell r="L1796" t="str">
            <v>TRẦN HOÀNG ANH</v>
          </cell>
          <cell r="R1796" t="str">
            <v>Chính khóa</v>
          </cell>
          <cell r="T1796" t="e">
            <v>#N/A</v>
          </cell>
          <cell r="U1796" t="e">
            <v>#N/A</v>
          </cell>
        </row>
        <row r="1797">
          <cell r="C1797" t="str">
            <v>32208000034</v>
          </cell>
          <cell r="D1797" t="str">
            <v>Võ</v>
          </cell>
          <cell r="E1797" t="str">
            <v>Hoàng Khánh</v>
          </cell>
          <cell r="F1797" t="str">
            <v>Duyên</v>
          </cell>
          <cell r="G1797">
            <v>39600</v>
          </cell>
          <cell r="H1797" t="str">
            <v>Nữ</v>
          </cell>
          <cell r="I1797" t="str">
            <v>K-32 - Quản Trị Du Lịch &amp; Khách Sạn (Đại Học)</v>
          </cell>
          <cell r="J1797" t="str">
            <v>K32DLK1</v>
          </cell>
          <cell r="L1797" t="str">
            <v>TRẦN HOÀNG ANH</v>
          </cell>
          <cell r="R1797" t="str">
            <v>Chính khóa</v>
          </cell>
          <cell r="T1797" t="e">
            <v>#N/A</v>
          </cell>
          <cell r="U1797" t="e">
            <v>#N/A</v>
          </cell>
        </row>
        <row r="1798">
          <cell r="C1798" t="str">
            <v>32208000555</v>
          </cell>
          <cell r="D1798" t="str">
            <v>Nguyễn</v>
          </cell>
          <cell r="E1798" t="str">
            <v>Thị Thu</v>
          </cell>
          <cell r="F1798" t="str">
            <v>Hằng</v>
          </cell>
          <cell r="G1798">
            <v>39695</v>
          </cell>
          <cell r="H1798" t="str">
            <v>Nữ</v>
          </cell>
          <cell r="I1798" t="str">
            <v>K-32 - Quản Trị Du Lịch &amp; Khách Sạn (Đại Học)</v>
          </cell>
          <cell r="J1798" t="str">
            <v>K32DLK1</v>
          </cell>
          <cell r="L1798" t="str">
            <v>TRẦN HOÀNG ANH</v>
          </cell>
          <cell r="R1798" t="str">
            <v>Chính khóa</v>
          </cell>
          <cell r="T1798" t="e">
            <v>#N/A</v>
          </cell>
          <cell r="U1798" t="e">
            <v>#N/A</v>
          </cell>
        </row>
        <row r="1799">
          <cell r="C1799" t="str">
            <v>32218304830</v>
          </cell>
          <cell r="D1799" t="str">
            <v>Phạm</v>
          </cell>
          <cell r="E1799" t="str">
            <v>Thế Huy</v>
          </cell>
          <cell r="F1799" t="str">
            <v>Hoàng</v>
          </cell>
          <cell r="G1799">
            <v>39763</v>
          </cell>
          <cell r="H1799" t="str">
            <v>Nam</v>
          </cell>
          <cell r="I1799" t="str">
            <v>K-32 - Quản Trị Du Lịch &amp; Khách Sạn (Đại Học)</v>
          </cell>
          <cell r="J1799" t="str">
            <v>K32DLK1</v>
          </cell>
          <cell r="L1799" t="str">
            <v>TRẦN HOÀNG ANH</v>
          </cell>
          <cell r="R1799" t="str">
            <v>Chính khóa</v>
          </cell>
          <cell r="T1799" t="e">
            <v>#N/A</v>
          </cell>
          <cell r="U1799" t="e">
            <v>#N/A</v>
          </cell>
        </row>
        <row r="1800">
          <cell r="C1800" t="str">
            <v>32218001028</v>
          </cell>
          <cell r="D1800" t="str">
            <v>Trần</v>
          </cell>
          <cell r="E1800" t="str">
            <v>Mạnh</v>
          </cell>
          <cell r="F1800" t="str">
            <v>Hùng</v>
          </cell>
          <cell r="G1800">
            <v>39539</v>
          </cell>
          <cell r="H1800" t="str">
            <v>Nam</v>
          </cell>
          <cell r="I1800" t="str">
            <v>K-32 - Quản Trị Du Lịch &amp; Khách Sạn (Đại Học)</v>
          </cell>
          <cell r="J1800" t="str">
            <v>K32DLK1</v>
          </cell>
          <cell r="L1800" t="str">
            <v>TRẦN HOÀNG ANH</v>
          </cell>
          <cell r="R1800" t="str">
            <v>Chính khóa</v>
          </cell>
          <cell r="T1800" t="e">
            <v>#N/A</v>
          </cell>
          <cell r="U1800" t="e">
            <v>#N/A</v>
          </cell>
        </row>
        <row r="1801">
          <cell r="C1801" t="str">
            <v>32208001986</v>
          </cell>
          <cell r="D1801" t="str">
            <v>Nguyễn</v>
          </cell>
          <cell r="E1801" t="str">
            <v>Thị Kim</v>
          </cell>
          <cell r="F1801" t="str">
            <v>Hương</v>
          </cell>
          <cell r="G1801">
            <v>39750</v>
          </cell>
          <cell r="H1801" t="str">
            <v>Nữ</v>
          </cell>
          <cell r="I1801" t="str">
            <v>K-32 - Quản Trị Du Lịch &amp; Khách Sạn (Đại Học)</v>
          </cell>
          <cell r="J1801" t="str">
            <v>K32DLK1</v>
          </cell>
          <cell r="L1801" t="str">
            <v>TRẦN HOÀNG ANH</v>
          </cell>
          <cell r="R1801" t="str">
            <v>Chính khóa</v>
          </cell>
          <cell r="T1801" t="e">
            <v>#N/A</v>
          </cell>
          <cell r="U1801" t="e">
            <v>#N/A</v>
          </cell>
        </row>
        <row r="1802">
          <cell r="C1802" t="str">
            <v>31218063373</v>
          </cell>
          <cell r="D1802" t="str">
            <v>Trương</v>
          </cell>
          <cell r="E1802" t="str">
            <v>Gia</v>
          </cell>
          <cell r="F1802" t="str">
            <v>Huy</v>
          </cell>
          <cell r="G1802">
            <v>39162</v>
          </cell>
          <cell r="H1802" t="str">
            <v>Nam</v>
          </cell>
          <cell r="I1802" t="str">
            <v>K-32 - Quản Trị Du Lịch &amp; Khách Sạn (Đại Học)</v>
          </cell>
          <cell r="J1802" t="str">
            <v>K32DLK1</v>
          </cell>
          <cell r="K1802"/>
          <cell r="L1802" t="str">
            <v>TRẦN HOÀNG ANH</v>
          </cell>
          <cell r="M1802"/>
          <cell r="N1802"/>
          <cell r="O1802"/>
          <cell r="P1802"/>
          <cell r="Q1802"/>
          <cell r="R1802" t="str">
            <v>Chính khóa</v>
          </cell>
          <cell r="S1802"/>
          <cell r="T1802" t="str">
            <v>K31DLK3</v>
          </cell>
          <cell r="U1802" t="e">
            <v>#N/A</v>
          </cell>
        </row>
        <row r="1803">
          <cell r="C1803" t="str">
            <v>31218162914</v>
          </cell>
          <cell r="D1803" t="str">
            <v>Dương</v>
          </cell>
          <cell r="E1803" t="str">
            <v>Tấn Gia</v>
          </cell>
          <cell r="F1803" t="str">
            <v>Huy</v>
          </cell>
          <cell r="G1803">
            <v>39089</v>
          </cell>
          <cell r="H1803" t="str">
            <v>Nam</v>
          </cell>
          <cell r="I1803" t="str">
            <v>K-32 - Quản Trị Du Lịch &amp; Khách Sạn (Đại Học)</v>
          </cell>
          <cell r="J1803" t="str">
            <v>K32DLK1</v>
          </cell>
          <cell r="K1803"/>
          <cell r="L1803" t="str">
            <v>TRẦN HOÀNG ANH</v>
          </cell>
          <cell r="M1803"/>
          <cell r="N1803"/>
          <cell r="O1803"/>
          <cell r="P1803"/>
          <cell r="Q1803"/>
          <cell r="R1803" t="str">
            <v>Chính khóa</v>
          </cell>
          <cell r="S1803"/>
          <cell r="T1803" t="str">
            <v>K31DLK3</v>
          </cell>
          <cell r="U1803" t="e">
            <v>#N/A</v>
          </cell>
        </row>
        <row r="1804">
          <cell r="C1804" t="str">
            <v>32208001831</v>
          </cell>
          <cell r="D1804" t="str">
            <v>Đỗ</v>
          </cell>
          <cell r="E1804" t="str">
            <v>Hoàng Bảo</v>
          </cell>
          <cell r="F1804" t="str">
            <v>Khuyên</v>
          </cell>
          <cell r="G1804">
            <v>39518</v>
          </cell>
          <cell r="H1804" t="str">
            <v>Nữ</v>
          </cell>
          <cell r="I1804" t="str">
            <v>K-32 - Quản Trị Du Lịch &amp; Khách Sạn (Đại Học)</v>
          </cell>
          <cell r="J1804" t="str">
            <v>K32DLK1</v>
          </cell>
          <cell r="L1804" t="str">
            <v>TRẦN HOÀNG ANH</v>
          </cell>
          <cell r="R1804" t="str">
            <v>Chính khóa</v>
          </cell>
          <cell r="T1804" t="e">
            <v>#N/A</v>
          </cell>
          <cell r="U1804" t="e">
            <v>#N/A</v>
          </cell>
        </row>
        <row r="1805">
          <cell r="C1805" t="str">
            <v>32208004469</v>
          </cell>
          <cell r="D1805" t="str">
            <v>Lê</v>
          </cell>
          <cell r="E1805" t="str">
            <v>Phạm Tuyết</v>
          </cell>
          <cell r="F1805" t="str">
            <v>Lê</v>
          </cell>
          <cell r="G1805">
            <v>39782</v>
          </cell>
          <cell r="H1805" t="str">
            <v>Nữ</v>
          </cell>
          <cell r="I1805" t="str">
            <v>K-32 - Quản Trị Du Lịch &amp; Khách Sạn (Đại Học)</v>
          </cell>
          <cell r="J1805" t="str">
            <v>K32DLK1</v>
          </cell>
          <cell r="L1805" t="str">
            <v>TRẦN HOÀNG ANH</v>
          </cell>
          <cell r="R1805" t="str">
            <v>Chính khóa</v>
          </cell>
          <cell r="T1805" t="e">
            <v>#N/A</v>
          </cell>
          <cell r="U1805" t="e">
            <v>#N/A</v>
          </cell>
        </row>
        <row r="1806">
          <cell r="C1806" t="str">
            <v>32208001463</v>
          </cell>
          <cell r="D1806" t="str">
            <v>Lê</v>
          </cell>
          <cell r="E1806" t="str">
            <v>Thị Diệu</v>
          </cell>
          <cell r="F1806" t="str">
            <v>Linh</v>
          </cell>
          <cell r="G1806">
            <v>39571</v>
          </cell>
          <cell r="H1806" t="str">
            <v>Nữ</v>
          </cell>
          <cell r="I1806" t="str">
            <v>K-32 - Quản Trị Du Lịch &amp; Khách Sạn (Đại Học)</v>
          </cell>
          <cell r="J1806" t="str">
            <v>K32DLK1</v>
          </cell>
          <cell r="L1806" t="str">
            <v>TRẦN HOÀNG ANH</v>
          </cell>
          <cell r="R1806" t="str">
            <v>Chính khóa</v>
          </cell>
          <cell r="T1806" t="e">
            <v>#N/A</v>
          </cell>
          <cell r="U1806" t="e">
            <v>#N/A</v>
          </cell>
        </row>
        <row r="1807">
          <cell r="C1807" t="str">
            <v>32218002434</v>
          </cell>
          <cell r="D1807" t="str">
            <v>Nguyễn</v>
          </cell>
          <cell r="E1807" t="str">
            <v>Văn</v>
          </cell>
          <cell r="F1807" t="str">
            <v>Lộc</v>
          </cell>
          <cell r="G1807">
            <v>39591</v>
          </cell>
          <cell r="H1807" t="str">
            <v>Nam</v>
          </cell>
          <cell r="I1807" t="str">
            <v>K-32 - Quản Trị Du Lịch &amp; Khách Sạn (Đại Học)</v>
          </cell>
          <cell r="J1807" t="str">
            <v>K32DLK1</v>
          </cell>
          <cell r="L1807" t="str">
            <v>TRẦN HOÀNG ANH</v>
          </cell>
          <cell r="R1807" t="str">
            <v>Chính khóa</v>
          </cell>
          <cell r="T1807" t="e">
            <v>#N/A</v>
          </cell>
          <cell r="U1807" t="e">
            <v>#N/A</v>
          </cell>
        </row>
        <row r="1808">
          <cell r="C1808" t="str">
            <v>32208003265</v>
          </cell>
          <cell r="D1808" t="str">
            <v>Nguyễn</v>
          </cell>
          <cell r="E1808" t="str">
            <v>Hoàng</v>
          </cell>
          <cell r="F1808" t="str">
            <v>Ly</v>
          </cell>
          <cell r="G1808">
            <v>39612</v>
          </cell>
          <cell r="H1808" t="str">
            <v>Nữ</v>
          </cell>
          <cell r="I1808" t="str">
            <v>K-32 - Quản Trị Du Lịch &amp; Khách Sạn (Đại Học)</v>
          </cell>
          <cell r="J1808" t="str">
            <v>K32DLK1</v>
          </cell>
          <cell r="L1808" t="str">
            <v>TRẦN HOÀNG ANH</v>
          </cell>
          <cell r="R1808" t="str">
            <v>Chính khóa</v>
          </cell>
          <cell r="T1808" t="e">
            <v>#N/A</v>
          </cell>
          <cell r="U1808" t="e">
            <v>#N/A</v>
          </cell>
        </row>
        <row r="1809">
          <cell r="C1809" t="str">
            <v>32218006580</v>
          </cell>
          <cell r="D1809" t="str">
            <v>Đoàn</v>
          </cell>
          <cell r="E1809" t="str">
            <v>Công</v>
          </cell>
          <cell r="F1809" t="str">
            <v>Minh</v>
          </cell>
          <cell r="G1809">
            <v>39554</v>
          </cell>
          <cell r="H1809" t="str">
            <v>Nam</v>
          </cell>
          <cell r="I1809" t="str">
            <v>K-32 - Quản Trị Du Lịch &amp; Khách Sạn (Đại Học)</v>
          </cell>
          <cell r="J1809" t="str">
            <v>K32DLK1</v>
          </cell>
          <cell r="L1809" t="str">
            <v>TRẦN HOÀNG ANH</v>
          </cell>
          <cell r="R1809" t="str">
            <v>Chính khóa</v>
          </cell>
          <cell r="T1809" t="e">
            <v>#N/A</v>
          </cell>
          <cell r="U1809" t="e">
            <v>#N/A</v>
          </cell>
        </row>
        <row r="1810">
          <cell r="C1810" t="str">
            <v>32208000225</v>
          </cell>
          <cell r="D1810" t="str">
            <v>Trương</v>
          </cell>
          <cell r="E1810" t="str">
            <v>Thảo</v>
          </cell>
          <cell r="F1810" t="str">
            <v>My</v>
          </cell>
          <cell r="G1810">
            <v>39786</v>
          </cell>
          <cell r="H1810" t="str">
            <v>Nữ</v>
          </cell>
          <cell r="I1810" t="str">
            <v>K-32 - Quản Trị Du Lịch &amp; Khách Sạn (Đại Học)</v>
          </cell>
          <cell r="J1810" t="str">
            <v>K32DLK1</v>
          </cell>
          <cell r="L1810" t="str">
            <v>TRẦN HOÀNG ANH</v>
          </cell>
          <cell r="R1810" t="str">
            <v>Chính khóa</v>
          </cell>
          <cell r="T1810" t="e">
            <v>#N/A</v>
          </cell>
          <cell r="U1810" t="e">
            <v>#N/A</v>
          </cell>
        </row>
        <row r="1811">
          <cell r="C1811" t="str">
            <v>32208005203</v>
          </cell>
          <cell r="D1811" t="str">
            <v>Ung</v>
          </cell>
          <cell r="E1811" t="str">
            <v>Thị Thảo</v>
          </cell>
          <cell r="F1811" t="str">
            <v>My</v>
          </cell>
          <cell r="G1811">
            <v>39753</v>
          </cell>
          <cell r="H1811" t="str">
            <v>Nữ</v>
          </cell>
          <cell r="I1811" t="str">
            <v>K-32 - Quản Trị Du Lịch &amp; Khách Sạn (Đại Học)</v>
          </cell>
          <cell r="J1811" t="str">
            <v>K32DLK1</v>
          </cell>
          <cell r="L1811" t="str">
            <v>TRẦN HOÀNG ANH</v>
          </cell>
          <cell r="R1811" t="str">
            <v>Chính khóa</v>
          </cell>
          <cell r="T1811" t="e">
            <v>#N/A</v>
          </cell>
          <cell r="U1811" t="e">
            <v>#N/A</v>
          </cell>
        </row>
        <row r="1812">
          <cell r="C1812" t="str">
            <v>32208066026</v>
          </cell>
          <cell r="D1812" t="str">
            <v>Mai</v>
          </cell>
          <cell r="E1812" t="str">
            <v>Thảo</v>
          </cell>
          <cell r="F1812" t="str">
            <v>Nga</v>
          </cell>
          <cell r="G1812">
            <v>39661</v>
          </cell>
          <cell r="H1812" t="str">
            <v>Nữ</v>
          </cell>
          <cell r="I1812" t="str">
            <v>K-32 - Quản Trị Du Lịch &amp; Khách Sạn (Đại Học)</v>
          </cell>
          <cell r="J1812" t="str">
            <v>K32DLK1</v>
          </cell>
          <cell r="L1812" t="str">
            <v>TRẦN HOÀNG ANH</v>
          </cell>
          <cell r="R1812" t="str">
            <v>Chính khóa</v>
          </cell>
          <cell r="T1812" t="e">
            <v>#N/A</v>
          </cell>
          <cell r="U1812" t="e">
            <v>#N/A</v>
          </cell>
        </row>
        <row r="1813">
          <cell r="C1813" t="str">
            <v>32204103965</v>
          </cell>
          <cell r="D1813" t="str">
            <v>Nguyễn</v>
          </cell>
          <cell r="E1813" t="str">
            <v>Thị Kiều</v>
          </cell>
          <cell r="F1813" t="str">
            <v>Nga</v>
          </cell>
          <cell r="G1813">
            <v>39643</v>
          </cell>
          <cell r="H1813" t="str">
            <v>Nữ</v>
          </cell>
          <cell r="I1813" t="str">
            <v>K-32 - Quản Trị Du Lịch &amp; Khách Sạn (Đại Học)</v>
          </cell>
          <cell r="J1813" t="str">
            <v>K32DLK1</v>
          </cell>
          <cell r="L1813" t="str">
            <v>TRẦN HOÀNG ANH</v>
          </cell>
          <cell r="R1813" t="str">
            <v>Chính khóa</v>
          </cell>
          <cell r="T1813" t="e">
            <v>#N/A</v>
          </cell>
          <cell r="U1813" t="e">
            <v>#N/A</v>
          </cell>
        </row>
        <row r="1814">
          <cell r="C1814" t="str">
            <v>32218017030</v>
          </cell>
          <cell r="D1814" t="str">
            <v>Trần</v>
          </cell>
          <cell r="E1814" t="str">
            <v>Hoà</v>
          </cell>
          <cell r="F1814" t="str">
            <v>Nghĩa</v>
          </cell>
          <cell r="G1814">
            <v>39674</v>
          </cell>
          <cell r="H1814" t="str">
            <v>Nam</v>
          </cell>
          <cell r="I1814" t="str">
            <v>K-32 - Quản Trị Du Lịch &amp; Khách Sạn (Đại Học)</v>
          </cell>
          <cell r="J1814" t="str">
            <v>K32DLK1</v>
          </cell>
          <cell r="L1814" t="str">
            <v>TRẦN HOÀNG ANH</v>
          </cell>
          <cell r="R1814" t="str">
            <v>Chính khóa</v>
          </cell>
          <cell r="T1814" t="e">
            <v>#N/A</v>
          </cell>
          <cell r="U1814" t="e">
            <v>#N/A</v>
          </cell>
        </row>
        <row r="1815">
          <cell r="C1815" t="str">
            <v>32218001684</v>
          </cell>
          <cell r="D1815" t="str">
            <v>Lê</v>
          </cell>
          <cell r="E1815" t="str">
            <v>Văn Chí</v>
          </cell>
          <cell r="F1815" t="str">
            <v>Nghĩa</v>
          </cell>
          <cell r="G1815">
            <v>39652</v>
          </cell>
          <cell r="H1815" t="str">
            <v>Nam</v>
          </cell>
          <cell r="I1815" t="str">
            <v>K-32 - Quản Trị Du Lịch &amp; Khách Sạn (Đại Học)</v>
          </cell>
          <cell r="J1815" t="str">
            <v>K32DLK1</v>
          </cell>
          <cell r="L1815" t="str">
            <v>TRẦN HOÀNG ANH</v>
          </cell>
          <cell r="R1815" t="str">
            <v>Chính khóa</v>
          </cell>
          <cell r="T1815" t="e">
            <v>#N/A</v>
          </cell>
          <cell r="U1815" t="e">
            <v>#N/A</v>
          </cell>
        </row>
        <row r="1816">
          <cell r="C1816" t="str">
            <v>32208001565</v>
          </cell>
          <cell r="D1816" t="str">
            <v>Phan</v>
          </cell>
          <cell r="E1816" t="str">
            <v>Ngọc Bảo</v>
          </cell>
          <cell r="F1816" t="str">
            <v>Nhi</v>
          </cell>
          <cell r="G1816">
            <v>39655</v>
          </cell>
          <cell r="H1816" t="str">
            <v>Nữ</v>
          </cell>
          <cell r="I1816" t="str">
            <v>K-32 - Quản Trị Du Lịch &amp; Khách Sạn (Đại Học)</v>
          </cell>
          <cell r="J1816" t="str">
            <v>K32DLK1</v>
          </cell>
          <cell r="L1816" t="str">
            <v>TRẦN HOÀNG ANH</v>
          </cell>
          <cell r="R1816" t="str">
            <v>Chính khóa</v>
          </cell>
          <cell r="T1816" t="e">
            <v>#N/A</v>
          </cell>
          <cell r="U1816" t="e">
            <v>#N/A</v>
          </cell>
        </row>
        <row r="1817">
          <cell r="C1817" t="str">
            <v>32208061202</v>
          </cell>
          <cell r="D1817" t="str">
            <v>Đào</v>
          </cell>
          <cell r="E1817" t="str">
            <v>Ngọc Linh</v>
          </cell>
          <cell r="F1817" t="str">
            <v>Nhi</v>
          </cell>
          <cell r="G1817">
            <v>39513</v>
          </cell>
          <cell r="H1817" t="str">
            <v>Nữ</v>
          </cell>
          <cell r="I1817" t="str">
            <v>K-32 - Quản Trị Du Lịch &amp; Khách Sạn (Đại Học)</v>
          </cell>
          <cell r="J1817" t="str">
            <v>K32DLK1</v>
          </cell>
          <cell r="L1817" t="str">
            <v>TRẦN HOÀNG ANH</v>
          </cell>
          <cell r="R1817" t="str">
            <v>Chính khóa</v>
          </cell>
          <cell r="T1817" t="e">
            <v>#N/A</v>
          </cell>
          <cell r="U1817" t="e">
            <v>#N/A</v>
          </cell>
        </row>
        <row r="1818">
          <cell r="C1818" t="str">
            <v>32208058309</v>
          </cell>
          <cell r="D1818" t="str">
            <v>Phan</v>
          </cell>
          <cell r="E1818" t="str">
            <v>Thị Ý</v>
          </cell>
          <cell r="F1818" t="str">
            <v>Nhi</v>
          </cell>
          <cell r="G1818">
            <v>39792</v>
          </cell>
          <cell r="H1818" t="str">
            <v>Nữ</v>
          </cell>
          <cell r="I1818" t="str">
            <v>K-32 - Quản Trị Du Lịch &amp; Khách Sạn (Đại Học)</v>
          </cell>
          <cell r="J1818" t="str">
            <v>K32DLK1</v>
          </cell>
          <cell r="L1818" t="str">
            <v>TRẦN HOÀNG ANH</v>
          </cell>
          <cell r="R1818" t="str">
            <v>Chính khóa</v>
          </cell>
          <cell r="T1818" t="e">
            <v>#N/A</v>
          </cell>
          <cell r="U1818" t="e">
            <v>#N/A</v>
          </cell>
        </row>
        <row r="1819">
          <cell r="C1819" t="str">
            <v>32208089992</v>
          </cell>
          <cell r="D1819" t="str">
            <v>Nguyễn</v>
          </cell>
          <cell r="E1819" t="str">
            <v>Yến</v>
          </cell>
          <cell r="F1819" t="str">
            <v>Nhi</v>
          </cell>
          <cell r="G1819">
            <v>39782</v>
          </cell>
          <cell r="H1819" t="str">
            <v>Nữ</v>
          </cell>
          <cell r="I1819" t="str">
            <v>K-32 - Quản Trị Du Lịch &amp; Khách Sạn (Đại Học)</v>
          </cell>
          <cell r="J1819" t="str">
            <v>K32DLK1</v>
          </cell>
          <cell r="L1819" t="str">
            <v>TRẦN HOÀNG ANH</v>
          </cell>
          <cell r="R1819" t="str">
            <v>Chính khóa</v>
          </cell>
          <cell r="T1819" t="e">
            <v>#N/A</v>
          </cell>
          <cell r="U1819" t="e">
            <v>#N/A</v>
          </cell>
        </row>
        <row r="1820">
          <cell r="C1820" t="str">
            <v>32208002918</v>
          </cell>
          <cell r="D1820" t="str">
            <v>Nguyễn</v>
          </cell>
          <cell r="E1820" t="str">
            <v>Thị Hồng</v>
          </cell>
          <cell r="F1820" t="str">
            <v>Nhung</v>
          </cell>
          <cell r="G1820">
            <v>39592</v>
          </cell>
          <cell r="H1820" t="str">
            <v>Nữ</v>
          </cell>
          <cell r="I1820" t="str">
            <v>K-32 - Quản Trị Du Lịch &amp; Khách Sạn (Đại Học)</v>
          </cell>
          <cell r="J1820" t="str">
            <v>K32DLK1</v>
          </cell>
          <cell r="L1820" t="str">
            <v>TRẦN HOÀNG ANH</v>
          </cell>
          <cell r="R1820" t="str">
            <v>Chính khóa</v>
          </cell>
          <cell r="T1820" t="e">
            <v>#N/A</v>
          </cell>
          <cell r="U1820" t="e">
            <v>#N/A</v>
          </cell>
        </row>
        <row r="1821">
          <cell r="C1821" t="str">
            <v>32208090814</v>
          </cell>
          <cell r="D1821" t="str">
            <v>Trần</v>
          </cell>
          <cell r="E1821" t="str">
            <v>Thị Sa</v>
          </cell>
          <cell r="F1821" t="str">
            <v>Ni</v>
          </cell>
          <cell r="G1821">
            <v>39768</v>
          </cell>
          <cell r="H1821" t="str">
            <v>Nữ</v>
          </cell>
          <cell r="I1821" t="str">
            <v>K-32 - Quản Trị Du Lịch &amp; Khách Sạn (Đại Học)</v>
          </cell>
          <cell r="J1821" t="str">
            <v>K32DLK1</v>
          </cell>
          <cell r="L1821" t="str">
            <v>TRẦN HOÀNG ANH</v>
          </cell>
          <cell r="R1821" t="str">
            <v>Chính khóa</v>
          </cell>
          <cell r="T1821" t="e">
            <v>#N/A</v>
          </cell>
          <cell r="U1821" t="e">
            <v>#N/A</v>
          </cell>
        </row>
        <row r="1822">
          <cell r="C1822" t="str">
            <v>32218025366</v>
          </cell>
          <cell r="D1822" t="str">
            <v>Trần</v>
          </cell>
          <cell r="E1822" t="str">
            <v>Văn</v>
          </cell>
          <cell r="F1822" t="str">
            <v>Phúc</v>
          </cell>
          <cell r="G1822">
            <v>38629</v>
          </cell>
          <cell r="H1822" t="str">
            <v>Nam</v>
          </cell>
          <cell r="I1822" t="str">
            <v>K-32 - Quản Trị Du Lịch &amp; Khách Sạn (Đại Học)</v>
          </cell>
          <cell r="J1822" t="str">
            <v>K32DLK1</v>
          </cell>
          <cell r="L1822" t="str">
            <v>TRẦN HOÀNG ANH</v>
          </cell>
          <cell r="R1822" t="str">
            <v>Chính khóa</v>
          </cell>
          <cell r="T1822" t="e">
            <v>#N/A</v>
          </cell>
          <cell r="U1822" t="e">
            <v>#N/A</v>
          </cell>
        </row>
        <row r="1823">
          <cell r="C1823" t="str">
            <v>32208005913</v>
          </cell>
          <cell r="D1823" t="str">
            <v>Hà</v>
          </cell>
          <cell r="E1823" t="str">
            <v>Nguyễn Diệu</v>
          </cell>
          <cell r="F1823" t="str">
            <v>Phương</v>
          </cell>
          <cell r="G1823">
            <v>39654</v>
          </cell>
          <cell r="H1823" t="str">
            <v>Nữ</v>
          </cell>
          <cell r="I1823" t="str">
            <v>K-32 - Quản Trị Du Lịch &amp; Khách Sạn (Đại Học)</v>
          </cell>
          <cell r="J1823" t="str">
            <v>K32DLK1</v>
          </cell>
          <cell r="L1823" t="str">
            <v>TRẦN HOÀNG ANH</v>
          </cell>
          <cell r="R1823" t="str">
            <v>Chính khóa</v>
          </cell>
          <cell r="T1823" t="e">
            <v>#N/A</v>
          </cell>
          <cell r="U1823" t="e">
            <v>#N/A</v>
          </cell>
        </row>
        <row r="1824">
          <cell r="C1824" t="str">
            <v>32218061357</v>
          </cell>
          <cell r="D1824" t="str">
            <v>Lê</v>
          </cell>
          <cell r="E1824" t="str">
            <v>Minh</v>
          </cell>
          <cell r="F1824" t="str">
            <v>Quân</v>
          </cell>
          <cell r="G1824">
            <v>39791</v>
          </cell>
          <cell r="H1824" t="str">
            <v>Nam</v>
          </cell>
          <cell r="I1824" t="str">
            <v>K-32 - Quản Trị Du Lịch &amp; Khách Sạn (Đại Học)</v>
          </cell>
          <cell r="J1824" t="str">
            <v>K32DLK1</v>
          </cell>
          <cell r="L1824" t="str">
            <v>TRẦN HOÀNG ANH</v>
          </cell>
          <cell r="R1824" t="str">
            <v>Chính khóa</v>
          </cell>
          <cell r="T1824" t="e">
            <v>#N/A</v>
          </cell>
          <cell r="U1824" t="e">
            <v>#N/A</v>
          </cell>
        </row>
        <row r="1825">
          <cell r="C1825" t="str">
            <v>32208004919</v>
          </cell>
          <cell r="D1825" t="str">
            <v>Hoàng</v>
          </cell>
          <cell r="E1825" t="str">
            <v>Thảo</v>
          </cell>
          <cell r="F1825" t="str">
            <v>Quyên</v>
          </cell>
          <cell r="G1825">
            <v>39718</v>
          </cell>
          <cell r="H1825" t="str">
            <v>Nữ</v>
          </cell>
          <cell r="I1825" t="str">
            <v>K-32 - Quản Trị Du Lịch &amp; Khách Sạn (Đại Học)</v>
          </cell>
          <cell r="J1825" t="str">
            <v>K32DLK1</v>
          </cell>
          <cell r="L1825" t="str">
            <v>TRẦN HOÀNG ANH</v>
          </cell>
          <cell r="R1825" t="str">
            <v>Chính khóa</v>
          </cell>
          <cell r="T1825" t="e">
            <v>#N/A</v>
          </cell>
          <cell r="U1825" t="e">
            <v>#N/A</v>
          </cell>
        </row>
        <row r="1826">
          <cell r="C1826" t="str">
            <v>32204900806</v>
          </cell>
          <cell r="D1826" t="str">
            <v>Trần</v>
          </cell>
          <cell r="E1826" t="str">
            <v>Thị Ngọc</v>
          </cell>
          <cell r="F1826" t="str">
            <v>Quyên</v>
          </cell>
          <cell r="G1826">
            <v>39475</v>
          </cell>
          <cell r="H1826" t="str">
            <v>Nữ</v>
          </cell>
          <cell r="I1826" t="str">
            <v>K-32 - Quản Trị Du Lịch &amp; Khách Sạn (Đại Học)</v>
          </cell>
          <cell r="J1826" t="str">
            <v>K32DLK1</v>
          </cell>
          <cell r="L1826" t="str">
            <v>TRẦN HOÀNG ANH</v>
          </cell>
          <cell r="R1826" t="str">
            <v>Chính khóa</v>
          </cell>
          <cell r="T1826" t="e">
            <v>#N/A</v>
          </cell>
          <cell r="U1826" t="e">
            <v>#N/A</v>
          </cell>
        </row>
        <row r="1827">
          <cell r="C1827" t="str">
            <v>32208007118</v>
          </cell>
          <cell r="D1827" t="str">
            <v>Lê</v>
          </cell>
          <cell r="E1827" t="str">
            <v>Nguyễn Phạm Ánh</v>
          </cell>
          <cell r="F1827" t="str">
            <v>Quỳnh</v>
          </cell>
          <cell r="G1827">
            <v>39758</v>
          </cell>
          <cell r="H1827" t="str">
            <v>Nữ</v>
          </cell>
          <cell r="I1827" t="str">
            <v>K-32 - Quản Trị Du Lịch &amp; Khách Sạn (Đại Học)</v>
          </cell>
          <cell r="J1827" t="str">
            <v>K32DLK1</v>
          </cell>
          <cell r="L1827" t="str">
            <v>TRẦN HOÀNG ANH</v>
          </cell>
          <cell r="R1827" t="str">
            <v>Chính khóa</v>
          </cell>
          <cell r="T1827" t="e">
            <v>#N/A</v>
          </cell>
          <cell r="U1827" t="e">
            <v>#N/A</v>
          </cell>
        </row>
        <row r="1828">
          <cell r="C1828" t="str">
            <v>32208005117</v>
          </cell>
          <cell r="D1828" t="str">
            <v>Nguyễn</v>
          </cell>
          <cell r="E1828" t="str">
            <v>Thị Như</v>
          </cell>
          <cell r="F1828" t="str">
            <v>Quỳnh</v>
          </cell>
          <cell r="G1828">
            <v>39746</v>
          </cell>
          <cell r="H1828" t="str">
            <v>Nữ</v>
          </cell>
          <cell r="I1828" t="str">
            <v>K-32 - Quản Trị Du Lịch &amp; Khách Sạn (Đại Học)</v>
          </cell>
          <cell r="J1828" t="str">
            <v>K32DLK1</v>
          </cell>
          <cell r="L1828" t="str">
            <v>TRẦN HOÀNG ANH</v>
          </cell>
          <cell r="R1828" t="str">
            <v>Chính khóa</v>
          </cell>
          <cell r="T1828" t="e">
            <v>#N/A</v>
          </cell>
          <cell r="U1828" t="e">
            <v>#N/A</v>
          </cell>
        </row>
        <row r="1829">
          <cell r="C1829" t="str">
            <v>32218002818</v>
          </cell>
          <cell r="D1829" t="str">
            <v>Nguyễn</v>
          </cell>
          <cell r="E1829" t="str">
            <v>Đình</v>
          </cell>
          <cell r="F1829" t="str">
            <v>Sang</v>
          </cell>
          <cell r="G1829">
            <v>39576</v>
          </cell>
          <cell r="H1829" t="str">
            <v>Nam</v>
          </cell>
          <cell r="I1829" t="str">
            <v>K-32 - Quản Trị Du Lịch &amp; Khách Sạn (Đại Học)</v>
          </cell>
          <cell r="J1829" t="str">
            <v>K32DLK1</v>
          </cell>
          <cell r="L1829" t="str">
            <v>TRẦN HOÀNG ANH</v>
          </cell>
          <cell r="R1829" t="str">
            <v>Chính khóa</v>
          </cell>
          <cell r="T1829" t="e">
            <v>#N/A</v>
          </cell>
          <cell r="U1829" t="e">
            <v>#N/A</v>
          </cell>
        </row>
        <row r="1830">
          <cell r="C1830" t="str">
            <v>32218089850</v>
          </cell>
          <cell r="D1830" t="str">
            <v>Hồ</v>
          </cell>
          <cell r="E1830" t="str">
            <v>Tá</v>
          </cell>
          <cell r="F1830" t="str">
            <v>Tài</v>
          </cell>
          <cell r="G1830">
            <v>39646</v>
          </cell>
          <cell r="H1830" t="str">
            <v>Nam</v>
          </cell>
          <cell r="I1830" t="str">
            <v>K-32 - Quản Trị Du Lịch &amp; Khách Sạn (Đại Học)</v>
          </cell>
          <cell r="J1830" t="str">
            <v>K32DLK1</v>
          </cell>
          <cell r="L1830" t="str">
            <v>TRẦN HOÀNG ANH</v>
          </cell>
          <cell r="R1830" t="str">
            <v>Chính khóa</v>
          </cell>
          <cell r="T1830" t="e">
            <v>#N/A</v>
          </cell>
          <cell r="U1830" t="e">
            <v>#N/A</v>
          </cell>
        </row>
        <row r="1831">
          <cell r="C1831" t="str">
            <v>32208052227</v>
          </cell>
          <cell r="D1831" t="str">
            <v>Huỳnh</v>
          </cell>
          <cell r="E1831" t="str">
            <v>Thanh</v>
          </cell>
          <cell r="F1831" t="str">
            <v>Thảo</v>
          </cell>
          <cell r="G1831">
            <v>39648</v>
          </cell>
          <cell r="H1831" t="str">
            <v>Nữ</v>
          </cell>
          <cell r="I1831" t="str">
            <v>K-32 - Quản Trị Du Lịch &amp; Khách Sạn (Đại Học)</v>
          </cell>
          <cell r="J1831" t="str">
            <v>K32DLK1</v>
          </cell>
          <cell r="L1831" t="str">
            <v>TRẦN HOÀNG ANH</v>
          </cell>
          <cell r="R1831" t="str">
            <v>Chính khóa</v>
          </cell>
          <cell r="T1831" t="e">
            <v>#N/A</v>
          </cell>
          <cell r="U1831" t="e">
            <v>#N/A</v>
          </cell>
        </row>
        <row r="1832">
          <cell r="C1832" t="str">
            <v>32208003482</v>
          </cell>
          <cell r="D1832" t="str">
            <v>Bùi</v>
          </cell>
          <cell r="E1832" t="str">
            <v>Thị Thanh</v>
          </cell>
          <cell r="F1832" t="str">
            <v>Thảo</v>
          </cell>
          <cell r="G1832">
            <v>39701</v>
          </cell>
          <cell r="H1832" t="str">
            <v>Nữ</v>
          </cell>
          <cell r="I1832" t="str">
            <v>K-32 - Quản Trị Du Lịch &amp; Khách Sạn (Đại Học)</v>
          </cell>
          <cell r="J1832" t="str">
            <v>K32DLK1</v>
          </cell>
          <cell r="L1832" t="str">
            <v>TRẦN HOÀNG ANH</v>
          </cell>
          <cell r="R1832" t="str">
            <v>Chính khóa</v>
          </cell>
          <cell r="T1832" t="e">
            <v>#N/A</v>
          </cell>
          <cell r="U1832" t="e">
            <v>#N/A</v>
          </cell>
        </row>
        <row r="1833">
          <cell r="C1833" t="str">
            <v>32208003127</v>
          </cell>
          <cell r="D1833" t="str">
            <v>Võ</v>
          </cell>
          <cell r="E1833" t="str">
            <v>Thị Thanh</v>
          </cell>
          <cell r="F1833" t="str">
            <v>Thảo</v>
          </cell>
          <cell r="G1833">
            <v>39681</v>
          </cell>
          <cell r="H1833" t="str">
            <v>Nữ</v>
          </cell>
          <cell r="I1833" t="str">
            <v>K-32 - Quản Trị Du Lịch &amp; Khách Sạn (Đại Học)</v>
          </cell>
          <cell r="J1833" t="str">
            <v>K32DLK1</v>
          </cell>
          <cell r="L1833" t="str">
            <v>TRẦN HOÀNG ANH</v>
          </cell>
          <cell r="R1833" t="str">
            <v>Chính khóa</v>
          </cell>
          <cell r="T1833" t="e">
            <v>#N/A</v>
          </cell>
          <cell r="U1833" t="e">
            <v>#N/A</v>
          </cell>
        </row>
        <row r="1834">
          <cell r="C1834" t="str">
            <v>32208007643</v>
          </cell>
          <cell r="D1834" t="str">
            <v>Huỳnh</v>
          </cell>
          <cell r="E1834" t="str">
            <v>Thị Minh</v>
          </cell>
          <cell r="F1834" t="str">
            <v>Thư</v>
          </cell>
          <cell r="G1834">
            <v>39535</v>
          </cell>
          <cell r="H1834" t="str">
            <v>Nữ</v>
          </cell>
          <cell r="I1834" t="str">
            <v>K-32 - Quản Trị Du Lịch &amp; Khách Sạn (Đại Học)</v>
          </cell>
          <cell r="J1834" t="str">
            <v>K32DLK1</v>
          </cell>
          <cell r="L1834" t="str">
            <v>TRẦN HOÀNG ANH</v>
          </cell>
          <cell r="R1834" t="str">
            <v>Chính khóa</v>
          </cell>
          <cell r="T1834" t="e">
            <v>#N/A</v>
          </cell>
          <cell r="U1834" t="e">
            <v>#N/A</v>
          </cell>
        </row>
        <row r="1835">
          <cell r="C1835" t="str">
            <v>32208086847</v>
          </cell>
          <cell r="D1835" t="str">
            <v>Lê</v>
          </cell>
          <cell r="E1835" t="str">
            <v>Huyền</v>
          </cell>
          <cell r="F1835" t="str">
            <v>Trâm</v>
          </cell>
          <cell r="G1835">
            <v>39715</v>
          </cell>
          <cell r="H1835" t="str">
            <v>Nữ</v>
          </cell>
          <cell r="I1835" t="str">
            <v>K-32 - Quản Trị Du Lịch &amp; Khách Sạn (Đại Học)</v>
          </cell>
          <cell r="J1835" t="str">
            <v>K32DLK1</v>
          </cell>
          <cell r="L1835" t="str">
            <v>TRẦN HOÀNG ANH</v>
          </cell>
          <cell r="R1835" t="str">
            <v>Chính khóa</v>
          </cell>
          <cell r="T1835" t="e">
            <v>#N/A</v>
          </cell>
          <cell r="U1835" t="e">
            <v>#N/A</v>
          </cell>
        </row>
        <row r="1836">
          <cell r="C1836" t="str">
            <v>32208188546</v>
          </cell>
          <cell r="D1836" t="str">
            <v>Huỳnh</v>
          </cell>
          <cell r="E1836" t="str">
            <v>Nguyễn Huyền</v>
          </cell>
          <cell r="F1836" t="str">
            <v>Trâm</v>
          </cell>
          <cell r="G1836">
            <v>39687</v>
          </cell>
          <cell r="H1836" t="str">
            <v>Nữ</v>
          </cell>
          <cell r="I1836" t="str">
            <v>K-32 - Quản Trị Du Lịch &amp; Khách Sạn (Đại Học)</v>
          </cell>
          <cell r="J1836" t="str">
            <v>K32DLK1</v>
          </cell>
          <cell r="K1836"/>
          <cell r="L1836" t="str">
            <v>TRẦN HOÀNG ANH</v>
          </cell>
          <cell r="M1836"/>
          <cell r="N1836"/>
          <cell r="O1836"/>
          <cell r="P1836"/>
          <cell r="Q1836"/>
          <cell r="R1836" t="str">
            <v>Chính khóa</v>
          </cell>
          <cell r="S1836"/>
          <cell r="T1836" t="e">
            <v>#N/A</v>
          </cell>
          <cell r="U1836" t="e">
            <v>#N/A</v>
          </cell>
        </row>
        <row r="1837">
          <cell r="C1837" t="str">
            <v>32214616990</v>
          </cell>
          <cell r="D1837" t="str">
            <v>Trần</v>
          </cell>
          <cell r="E1837" t="str">
            <v>Quốc</v>
          </cell>
          <cell r="F1837" t="str">
            <v>Tuấn</v>
          </cell>
          <cell r="G1837">
            <v>38237</v>
          </cell>
          <cell r="H1837" t="str">
            <v>Nam</v>
          </cell>
          <cell r="I1837" t="str">
            <v>K-32 - Quản Trị Du Lịch &amp; Khách Sạn (Đại Học)</v>
          </cell>
          <cell r="J1837" t="str">
            <v>K32DLK1</v>
          </cell>
          <cell r="L1837" t="str">
            <v>TRẦN HOÀNG ANH</v>
          </cell>
          <cell r="R1837" t="str">
            <v>Chính khóa</v>
          </cell>
          <cell r="T1837" t="e">
            <v>#N/A</v>
          </cell>
          <cell r="U1837" t="e">
            <v>#N/A</v>
          </cell>
        </row>
        <row r="1838">
          <cell r="C1838" t="str">
            <v>32218017047</v>
          </cell>
          <cell r="D1838" t="str">
            <v>Phạm</v>
          </cell>
          <cell r="E1838" t="str">
            <v>Nguyễn Thanh</v>
          </cell>
          <cell r="F1838" t="str">
            <v>Tùng</v>
          </cell>
          <cell r="G1838">
            <v>38955</v>
          </cell>
          <cell r="H1838" t="str">
            <v>Nam</v>
          </cell>
          <cell r="I1838" t="str">
            <v>K-32 - Quản Trị Du Lịch &amp; Khách Sạn (Đại Học)</v>
          </cell>
          <cell r="J1838" t="str">
            <v>K32DLK1</v>
          </cell>
          <cell r="L1838" t="str">
            <v>TRẦN HOÀNG ANH</v>
          </cell>
          <cell r="R1838" t="str">
            <v>Chính khóa</v>
          </cell>
          <cell r="T1838" t="e">
            <v>#N/A</v>
          </cell>
          <cell r="U1838" t="e">
            <v>#N/A</v>
          </cell>
        </row>
        <row r="1839">
          <cell r="C1839" t="str">
            <v>32218000764</v>
          </cell>
          <cell r="D1839" t="str">
            <v>Nguyễn</v>
          </cell>
          <cell r="E1839" t="str">
            <v>Văn Minh</v>
          </cell>
          <cell r="F1839" t="str">
            <v>Tùng</v>
          </cell>
          <cell r="G1839">
            <v>39660</v>
          </cell>
          <cell r="H1839" t="str">
            <v>Nam</v>
          </cell>
          <cell r="I1839" t="str">
            <v>K-32 - Quản Trị Du Lịch &amp; Khách Sạn (Đại Học)</v>
          </cell>
          <cell r="J1839" t="str">
            <v>K32DLK1</v>
          </cell>
          <cell r="L1839" t="str">
            <v>TRẦN HOÀNG ANH</v>
          </cell>
          <cell r="R1839" t="str">
            <v>Chính khóa</v>
          </cell>
          <cell r="T1839" t="e">
            <v>#N/A</v>
          </cell>
          <cell r="U1839" t="e">
            <v>#N/A</v>
          </cell>
        </row>
        <row r="1840">
          <cell r="C1840" t="str">
            <v>32208004005</v>
          </cell>
          <cell r="D1840" t="str">
            <v>Đỗ</v>
          </cell>
          <cell r="E1840" t="str">
            <v>Phương</v>
          </cell>
          <cell r="F1840" t="str">
            <v>Uyên</v>
          </cell>
          <cell r="G1840">
            <v>39505</v>
          </cell>
          <cell r="H1840" t="str">
            <v>Nữ</v>
          </cell>
          <cell r="I1840" t="str">
            <v>K-32 - Quản Trị Du Lịch &amp; Khách Sạn (Đại Học)</v>
          </cell>
          <cell r="J1840" t="str">
            <v>K32DLK1</v>
          </cell>
          <cell r="L1840" t="str">
            <v>TRẦN HOÀNG ANH</v>
          </cell>
          <cell r="R1840" t="str">
            <v>Chính khóa</v>
          </cell>
          <cell r="T1840" t="e">
            <v>#N/A</v>
          </cell>
          <cell r="U1840" t="e">
            <v>#N/A</v>
          </cell>
        </row>
        <row r="1841">
          <cell r="C1841" t="str">
            <v>32218043117</v>
          </cell>
          <cell r="D1841" t="str">
            <v>Nguyễn</v>
          </cell>
          <cell r="E1841" t="str">
            <v>Duy</v>
          </cell>
          <cell r="F1841" t="str">
            <v>Vũ</v>
          </cell>
          <cell r="G1841">
            <v>39625</v>
          </cell>
          <cell r="H1841" t="str">
            <v>Nam</v>
          </cell>
          <cell r="I1841" t="str">
            <v>K-32 - Quản Trị Du Lịch &amp; Khách Sạn (Đại Học)</v>
          </cell>
          <cell r="J1841" t="str">
            <v>K32DLK1</v>
          </cell>
          <cell r="L1841" t="str">
            <v>TRẦN HOÀNG ANH</v>
          </cell>
          <cell r="R1841" t="str">
            <v>Chính khóa</v>
          </cell>
          <cell r="T1841" t="e">
            <v>#N/A</v>
          </cell>
          <cell r="U1841" t="e">
            <v>#N/A</v>
          </cell>
        </row>
        <row r="1842">
          <cell r="C1842" t="str">
            <v>32218091302</v>
          </cell>
          <cell r="D1842" t="str">
            <v>Đinh</v>
          </cell>
          <cell r="E1842" t="str">
            <v>Tuấn</v>
          </cell>
          <cell r="F1842" t="str">
            <v>Anh</v>
          </cell>
          <cell r="G1842">
            <v>39716</v>
          </cell>
          <cell r="H1842" t="str">
            <v>Nam</v>
          </cell>
          <cell r="I1842" t="str">
            <v>K-32 - Quản Trị Du Lịch &amp; Khách Sạn (Đại Học)</v>
          </cell>
          <cell r="J1842" t="str">
            <v>K32DLK2</v>
          </cell>
          <cell r="L1842" t="str">
            <v>TRẦN HOÀNG ANH</v>
          </cell>
          <cell r="R1842" t="str">
            <v>Chính khóa</v>
          </cell>
          <cell r="T1842" t="e">
            <v>#N/A</v>
          </cell>
          <cell r="U1842" t="e">
            <v>#N/A</v>
          </cell>
        </row>
        <row r="1843">
          <cell r="C1843" t="str">
            <v>32208088008</v>
          </cell>
          <cell r="D1843" t="str">
            <v>Nguyễn</v>
          </cell>
          <cell r="E1843" t="str">
            <v>Thị Minh</v>
          </cell>
          <cell r="F1843" t="str">
            <v>Ánh</v>
          </cell>
          <cell r="G1843">
            <v>39626</v>
          </cell>
          <cell r="H1843" t="str">
            <v>Nữ</v>
          </cell>
          <cell r="I1843" t="str">
            <v>K-32 - Quản Trị Du Lịch &amp; Khách Sạn (Đại Học)</v>
          </cell>
          <cell r="J1843" t="str">
            <v>K32DLK2</v>
          </cell>
          <cell r="L1843" t="str">
            <v>TRẦN HOÀNG ANH</v>
          </cell>
          <cell r="R1843" t="str">
            <v>Chính khóa</v>
          </cell>
          <cell r="T1843" t="e">
            <v>#N/A</v>
          </cell>
          <cell r="U1843" t="e">
            <v>#N/A</v>
          </cell>
        </row>
        <row r="1844">
          <cell r="C1844" t="str">
            <v>32208005854</v>
          </cell>
          <cell r="D1844" t="str">
            <v>Đoàn</v>
          </cell>
          <cell r="E1844" t="str">
            <v>Thị Hoài</v>
          </cell>
          <cell r="F1844" t="str">
            <v>Băng</v>
          </cell>
          <cell r="G1844">
            <v>39728</v>
          </cell>
          <cell r="H1844" t="str">
            <v>Nữ</v>
          </cell>
          <cell r="I1844" t="str">
            <v>K-32 - Quản Trị Du Lịch &amp; Khách Sạn (Đại Học)</v>
          </cell>
          <cell r="J1844" t="str">
            <v>K32DLK2</v>
          </cell>
          <cell r="L1844" t="str">
            <v>TRẦN HOÀNG ANH</v>
          </cell>
          <cell r="R1844" t="str">
            <v>Chính khóa</v>
          </cell>
          <cell r="T1844" t="e">
            <v>#N/A</v>
          </cell>
          <cell r="U1844" t="e">
            <v>#N/A</v>
          </cell>
        </row>
        <row r="1845">
          <cell r="C1845" t="str">
            <v>32218006400</v>
          </cell>
          <cell r="D1845" t="str">
            <v>Ngô</v>
          </cell>
          <cell r="E1845" t="str">
            <v>Quang</v>
          </cell>
          <cell r="F1845" t="str">
            <v>Hải</v>
          </cell>
          <cell r="G1845">
            <v>39452</v>
          </cell>
          <cell r="H1845" t="str">
            <v>Nam</v>
          </cell>
          <cell r="I1845" t="str">
            <v>K-32 - Quản Trị Du Lịch &amp; Khách Sạn (Đại Học)</v>
          </cell>
          <cell r="J1845" t="str">
            <v>K32DLK2</v>
          </cell>
          <cell r="L1845" t="str">
            <v>TRẦN HOÀNG ANH</v>
          </cell>
          <cell r="R1845" t="str">
            <v>Chính khóa</v>
          </cell>
          <cell r="T1845" t="e">
            <v>#N/A</v>
          </cell>
          <cell r="U1845" t="e">
            <v>#N/A</v>
          </cell>
        </row>
        <row r="1846">
          <cell r="C1846" t="str">
            <v>32208063043</v>
          </cell>
          <cell r="D1846" t="str">
            <v>Nguyễn</v>
          </cell>
          <cell r="E1846" t="str">
            <v>Trần Gia</v>
          </cell>
          <cell r="F1846" t="str">
            <v>Hân</v>
          </cell>
          <cell r="G1846">
            <v>39588</v>
          </cell>
          <cell r="H1846" t="str">
            <v>Nữ</v>
          </cell>
          <cell r="I1846" t="str">
            <v>K-32 - Quản Trị Du Lịch &amp; Khách Sạn (Đại Học)</v>
          </cell>
          <cell r="J1846" t="str">
            <v>K32DLK2</v>
          </cell>
          <cell r="L1846" t="str">
            <v>TRẦN HOÀNG ANH</v>
          </cell>
          <cell r="R1846" t="str">
            <v>Chính khóa</v>
          </cell>
          <cell r="T1846" t="e">
            <v>#N/A</v>
          </cell>
          <cell r="U1846" t="e">
            <v>#N/A</v>
          </cell>
        </row>
        <row r="1847">
          <cell r="C1847" t="str">
            <v>32208062187</v>
          </cell>
          <cell r="D1847" t="str">
            <v>La</v>
          </cell>
          <cell r="E1847" t="str">
            <v>Thị Thanh</v>
          </cell>
          <cell r="F1847" t="str">
            <v>Hằng</v>
          </cell>
          <cell r="G1847">
            <v>39478</v>
          </cell>
          <cell r="H1847" t="str">
            <v>Nữ</v>
          </cell>
          <cell r="I1847" t="str">
            <v>K-32 - Quản Trị Du Lịch &amp; Khách Sạn (Đại Học)</v>
          </cell>
          <cell r="J1847" t="str">
            <v>K32DLK2</v>
          </cell>
          <cell r="L1847" t="str">
            <v>TRẦN HOÀNG ANH</v>
          </cell>
          <cell r="R1847" t="str">
            <v>Chính khóa</v>
          </cell>
          <cell r="T1847" t="e">
            <v>#N/A</v>
          </cell>
          <cell r="U1847" t="e">
            <v>#N/A</v>
          </cell>
        </row>
        <row r="1848">
          <cell r="C1848" t="str">
            <v>32208004655</v>
          </cell>
          <cell r="D1848" t="str">
            <v>Nguyễn</v>
          </cell>
          <cell r="E1848" t="str">
            <v>Ngọc Minh</v>
          </cell>
          <cell r="F1848" t="str">
            <v>Hiền</v>
          </cell>
          <cell r="G1848">
            <v>39449</v>
          </cell>
          <cell r="H1848" t="str">
            <v>Nữ</v>
          </cell>
          <cell r="I1848" t="str">
            <v>K-32 - Quản Trị Du Lịch &amp; Khách Sạn (Đại Học)</v>
          </cell>
          <cell r="J1848" t="str">
            <v>K32DLK2</v>
          </cell>
          <cell r="L1848" t="str">
            <v>TRẦN HOÀNG ANH</v>
          </cell>
          <cell r="R1848" t="str">
            <v>Chính khóa</v>
          </cell>
          <cell r="T1848" t="e">
            <v>#N/A</v>
          </cell>
          <cell r="U1848" t="e">
            <v>#N/A</v>
          </cell>
        </row>
        <row r="1849">
          <cell r="C1849" t="str">
            <v>32218022203</v>
          </cell>
          <cell r="D1849" t="str">
            <v>Trần</v>
          </cell>
          <cell r="E1849" t="str">
            <v>Phước</v>
          </cell>
          <cell r="F1849" t="str">
            <v>Hoàng</v>
          </cell>
          <cell r="G1849">
            <v>38579</v>
          </cell>
          <cell r="H1849" t="str">
            <v>Nam</v>
          </cell>
          <cell r="I1849" t="str">
            <v>K-32 - Quản Trị Du Lịch &amp; Khách Sạn (Đại Học)</v>
          </cell>
          <cell r="J1849" t="str">
            <v>K32DLK2</v>
          </cell>
          <cell r="L1849" t="str">
            <v>TRẦN HOÀNG ANH</v>
          </cell>
          <cell r="R1849" t="str">
            <v>Chính khóa</v>
          </cell>
          <cell r="T1849" t="e">
            <v>#N/A</v>
          </cell>
          <cell r="U1849" t="e">
            <v>#N/A</v>
          </cell>
        </row>
        <row r="1850">
          <cell r="C1850" t="str">
            <v>32218025333</v>
          </cell>
          <cell r="D1850" t="str">
            <v>Hồ</v>
          </cell>
          <cell r="E1850" t="str">
            <v>Việt</v>
          </cell>
          <cell r="F1850" t="str">
            <v>Hưng</v>
          </cell>
          <cell r="G1850">
            <v>38418</v>
          </cell>
          <cell r="H1850" t="str">
            <v>Nam</v>
          </cell>
          <cell r="I1850" t="str">
            <v>K-32 - Quản Trị Du Lịch &amp; Khách Sạn (Đại Học)</v>
          </cell>
          <cell r="J1850" t="str">
            <v>K32DLK2</v>
          </cell>
          <cell r="L1850" t="str">
            <v>TRẦN HOÀNG ANH</v>
          </cell>
          <cell r="R1850" t="str">
            <v>Chính khóa</v>
          </cell>
          <cell r="T1850" t="e">
            <v>#N/A</v>
          </cell>
          <cell r="U1850" t="e">
            <v>#N/A</v>
          </cell>
        </row>
        <row r="1851">
          <cell r="C1851" t="str">
            <v>29211121041</v>
          </cell>
          <cell r="D1851" t="str">
            <v>Trần</v>
          </cell>
          <cell r="E1851" t="str">
            <v>Anh</v>
          </cell>
          <cell r="F1851" t="str">
            <v>Huy</v>
          </cell>
          <cell r="G1851">
            <v>38568</v>
          </cell>
          <cell r="H1851" t="str">
            <v>Nam</v>
          </cell>
          <cell r="I1851" t="str">
            <v>K-32 - Quản Trị Du Lịch &amp; Khách Sạn (Đại Học)</v>
          </cell>
          <cell r="J1851" t="str">
            <v>K32DLK2</v>
          </cell>
          <cell r="K1851"/>
          <cell r="L1851" t="str">
            <v>TRẦN HOÀNG ANH</v>
          </cell>
          <cell r="M1851"/>
          <cell r="N1851"/>
          <cell r="O1851"/>
          <cell r="P1851"/>
          <cell r="Q1851"/>
          <cell r="R1851" t="str">
            <v>Chính khóa</v>
          </cell>
          <cell r="S1851"/>
          <cell r="T1851" t="str">
            <v>K31DLK3</v>
          </cell>
          <cell r="U1851" t="e">
            <v>#N/A</v>
          </cell>
        </row>
        <row r="1852">
          <cell r="C1852" t="str">
            <v>32208002357</v>
          </cell>
          <cell r="D1852" t="str">
            <v>Vương</v>
          </cell>
          <cell r="E1852" t="str">
            <v>Minh</v>
          </cell>
          <cell r="F1852" t="str">
            <v>Khuê</v>
          </cell>
          <cell r="G1852">
            <v>39755</v>
          </cell>
          <cell r="H1852" t="str">
            <v>Nữ</v>
          </cell>
          <cell r="I1852" t="str">
            <v>K-32 - Quản Trị Du Lịch &amp; Khách Sạn (Đại Học)</v>
          </cell>
          <cell r="J1852" t="str">
            <v>K32DLK2</v>
          </cell>
          <cell r="L1852" t="str">
            <v>TRẦN HOÀNG ANH</v>
          </cell>
          <cell r="R1852" t="str">
            <v>Chính khóa</v>
          </cell>
          <cell r="T1852" t="e">
            <v>#N/A</v>
          </cell>
          <cell r="U1852" t="e">
            <v>#N/A</v>
          </cell>
        </row>
        <row r="1853">
          <cell r="C1853" t="str">
            <v>32208006299</v>
          </cell>
          <cell r="D1853" t="str">
            <v>Nguyễn</v>
          </cell>
          <cell r="E1853" t="str">
            <v>Thiên</v>
          </cell>
          <cell r="F1853" t="str">
            <v>Kim</v>
          </cell>
          <cell r="G1853">
            <v>39606</v>
          </cell>
          <cell r="H1853" t="str">
            <v>Nữ</v>
          </cell>
          <cell r="I1853" t="str">
            <v>K-32 - Quản Trị Du Lịch &amp; Khách Sạn (Đại Học)</v>
          </cell>
          <cell r="J1853" t="str">
            <v>K32DLK2</v>
          </cell>
          <cell r="L1853" t="str">
            <v>TRẦN HOÀNG ANH</v>
          </cell>
          <cell r="R1853" t="str">
            <v>Chính khóa</v>
          </cell>
          <cell r="T1853" t="e">
            <v>#N/A</v>
          </cell>
          <cell r="U1853" t="e">
            <v>#N/A</v>
          </cell>
        </row>
        <row r="1854">
          <cell r="C1854" t="str">
            <v>32208007476</v>
          </cell>
          <cell r="D1854" t="str">
            <v>Mai</v>
          </cell>
          <cell r="E1854" t="str">
            <v>Lê Khánh</v>
          </cell>
          <cell r="F1854" t="str">
            <v>Linh</v>
          </cell>
          <cell r="G1854">
            <v>39449</v>
          </cell>
          <cell r="H1854" t="str">
            <v>Nữ</v>
          </cell>
          <cell r="I1854" t="str">
            <v>K-32 - Quản Trị Du Lịch &amp; Khách Sạn (Đại Học)</v>
          </cell>
          <cell r="J1854" t="str">
            <v>K32DLK2</v>
          </cell>
          <cell r="L1854" t="str">
            <v>TRẦN HOÀNG ANH</v>
          </cell>
          <cell r="R1854" t="str">
            <v>Chính khóa</v>
          </cell>
          <cell r="T1854" t="e">
            <v>#N/A</v>
          </cell>
          <cell r="U1854" t="e">
            <v>#N/A</v>
          </cell>
        </row>
        <row r="1855">
          <cell r="C1855" t="str">
            <v>32208062149</v>
          </cell>
          <cell r="D1855" t="str">
            <v>Đoàn</v>
          </cell>
          <cell r="E1855" t="str">
            <v>Phạm Ngọc</v>
          </cell>
          <cell r="F1855" t="str">
            <v>Linh</v>
          </cell>
          <cell r="G1855">
            <v>39764</v>
          </cell>
          <cell r="H1855" t="str">
            <v>Nữ</v>
          </cell>
          <cell r="I1855" t="str">
            <v>K-32 - Quản Trị Du Lịch &amp; Khách Sạn (Đại Học)</v>
          </cell>
          <cell r="J1855" t="str">
            <v>K32DLK2</v>
          </cell>
          <cell r="L1855" t="str">
            <v>TRẦN HOÀNG ANH</v>
          </cell>
          <cell r="R1855" t="str">
            <v>Chính khóa</v>
          </cell>
          <cell r="T1855" t="e">
            <v>#N/A</v>
          </cell>
          <cell r="U1855" t="e">
            <v>#N/A</v>
          </cell>
        </row>
        <row r="1856">
          <cell r="C1856" t="str">
            <v>32208061520</v>
          </cell>
          <cell r="D1856" t="str">
            <v>Nguyễn</v>
          </cell>
          <cell r="E1856" t="str">
            <v>Thị Cẩm</v>
          </cell>
          <cell r="F1856" t="str">
            <v>Linh</v>
          </cell>
          <cell r="G1856">
            <v>39458</v>
          </cell>
          <cell r="H1856" t="str">
            <v>Nữ</v>
          </cell>
          <cell r="I1856" t="str">
            <v>K-32 - Quản Trị Du Lịch &amp; Khách Sạn (Đại Học)</v>
          </cell>
          <cell r="J1856" t="str">
            <v>K32DLK2</v>
          </cell>
          <cell r="L1856" t="str">
            <v>TRẦN HOÀNG ANH</v>
          </cell>
          <cell r="R1856" t="str">
            <v>Chính khóa</v>
          </cell>
          <cell r="T1856" t="e">
            <v>#N/A</v>
          </cell>
          <cell r="U1856" t="e">
            <v>#N/A</v>
          </cell>
        </row>
        <row r="1857">
          <cell r="C1857" t="str">
            <v>32218007536</v>
          </cell>
          <cell r="D1857" t="str">
            <v>Trần</v>
          </cell>
          <cell r="E1857" t="str">
            <v>Quốc Gia</v>
          </cell>
          <cell r="F1857" t="str">
            <v>Long</v>
          </cell>
          <cell r="G1857">
            <v>39628</v>
          </cell>
          <cell r="H1857" t="str">
            <v>Nam</v>
          </cell>
          <cell r="I1857" t="str">
            <v>K-32 - Quản Trị Du Lịch &amp; Khách Sạn (Đại Học)</v>
          </cell>
          <cell r="J1857" t="str">
            <v>K32DLK2</v>
          </cell>
          <cell r="L1857" t="str">
            <v>TRẦN HOÀNG ANH</v>
          </cell>
          <cell r="R1857" t="str">
            <v>Chính khóa</v>
          </cell>
          <cell r="T1857" t="e">
            <v>#N/A</v>
          </cell>
          <cell r="U1857" t="e">
            <v>#N/A</v>
          </cell>
        </row>
        <row r="1858">
          <cell r="C1858" t="str">
            <v>32218002734</v>
          </cell>
          <cell r="D1858" t="str">
            <v>Hán</v>
          </cell>
          <cell r="E1858" t="str">
            <v>Bình</v>
          </cell>
          <cell r="F1858" t="str">
            <v>Minh</v>
          </cell>
          <cell r="G1858">
            <v>39533</v>
          </cell>
          <cell r="H1858" t="str">
            <v>Nam</v>
          </cell>
          <cell r="I1858" t="str">
            <v>K-32 - Quản Trị Du Lịch &amp; Khách Sạn (Đại Học)</v>
          </cell>
          <cell r="J1858" t="str">
            <v>K32DLK2</v>
          </cell>
          <cell r="L1858" t="str">
            <v>TRẦN HOÀNG ANH</v>
          </cell>
          <cell r="R1858" t="str">
            <v>Chính khóa</v>
          </cell>
          <cell r="T1858" t="e">
            <v>#N/A</v>
          </cell>
          <cell r="U1858" t="e">
            <v>#N/A</v>
          </cell>
        </row>
        <row r="1859">
          <cell r="C1859" t="str">
            <v>32208062197</v>
          </cell>
          <cell r="D1859" t="str">
            <v>Trần</v>
          </cell>
          <cell r="E1859" t="str">
            <v>Ngọc</v>
          </cell>
          <cell r="F1859" t="str">
            <v>Minh</v>
          </cell>
          <cell r="G1859">
            <v>39515</v>
          </cell>
          <cell r="H1859" t="str">
            <v>Nữ</v>
          </cell>
          <cell r="I1859" t="str">
            <v>K-32 - Quản Trị Du Lịch &amp; Khách Sạn (Đại Học)</v>
          </cell>
          <cell r="J1859" t="str">
            <v>K32DLK2</v>
          </cell>
          <cell r="L1859" t="str">
            <v>TRẦN HOÀNG ANH</v>
          </cell>
          <cell r="R1859" t="str">
            <v>Chính khóa</v>
          </cell>
          <cell r="T1859" t="e">
            <v>#N/A</v>
          </cell>
          <cell r="U1859" t="e">
            <v>#N/A</v>
          </cell>
        </row>
        <row r="1860">
          <cell r="C1860" t="str">
            <v>32208002328</v>
          </cell>
          <cell r="D1860" t="str">
            <v>Trần</v>
          </cell>
          <cell r="E1860" t="str">
            <v>Hà</v>
          </cell>
          <cell r="F1860" t="str">
            <v>My</v>
          </cell>
          <cell r="G1860">
            <v>39751</v>
          </cell>
          <cell r="H1860" t="str">
            <v>Nữ</v>
          </cell>
          <cell r="I1860" t="str">
            <v>K-32 - Quản Trị Du Lịch &amp; Khách Sạn (Đại Học)</v>
          </cell>
          <cell r="J1860" t="str">
            <v>K32DLK2</v>
          </cell>
          <cell r="L1860" t="str">
            <v>TRẦN HOÀNG ANH</v>
          </cell>
          <cell r="R1860" t="str">
            <v>Chính khóa</v>
          </cell>
          <cell r="T1860" t="e">
            <v>#N/A</v>
          </cell>
          <cell r="U1860" t="e">
            <v>#N/A</v>
          </cell>
        </row>
        <row r="1861">
          <cell r="C1861" t="str">
            <v>32218088242</v>
          </cell>
          <cell r="D1861" t="str">
            <v>Nguyễn</v>
          </cell>
          <cell r="E1861" t="str">
            <v>Thành</v>
          </cell>
          <cell r="F1861" t="str">
            <v>Nam</v>
          </cell>
          <cell r="G1861">
            <v>39812</v>
          </cell>
          <cell r="H1861" t="str">
            <v>Nam</v>
          </cell>
          <cell r="I1861" t="str">
            <v>K-32 - Quản Trị Du Lịch &amp; Khách Sạn (Đại Học)</v>
          </cell>
          <cell r="J1861" t="str">
            <v>K32DLK2</v>
          </cell>
          <cell r="L1861" t="str">
            <v>TRẦN HOÀNG ANH</v>
          </cell>
          <cell r="R1861" t="str">
            <v>Chính khóa</v>
          </cell>
          <cell r="T1861" t="e">
            <v>#N/A</v>
          </cell>
          <cell r="U1861" t="e">
            <v>#N/A</v>
          </cell>
        </row>
        <row r="1862">
          <cell r="C1862" t="str">
            <v>32208062009</v>
          </cell>
          <cell r="D1862" t="str">
            <v>Lưu</v>
          </cell>
          <cell r="E1862" t="str">
            <v>Bảo</v>
          </cell>
          <cell r="F1862" t="str">
            <v>Ngọc</v>
          </cell>
          <cell r="G1862">
            <v>39708</v>
          </cell>
          <cell r="H1862" t="str">
            <v>Nữ</v>
          </cell>
          <cell r="I1862" t="str">
            <v>K-32 - Quản Trị Du Lịch &amp; Khách Sạn (Đại Học)</v>
          </cell>
          <cell r="J1862" t="str">
            <v>K32DLK2</v>
          </cell>
          <cell r="L1862" t="str">
            <v>TRẦN HOÀNG ANH</v>
          </cell>
          <cell r="R1862" t="str">
            <v>Chính khóa</v>
          </cell>
          <cell r="T1862" t="e">
            <v>#N/A</v>
          </cell>
          <cell r="U1862" t="e">
            <v>#N/A</v>
          </cell>
        </row>
        <row r="1863">
          <cell r="C1863" t="str">
            <v>32208002211</v>
          </cell>
          <cell r="D1863" t="str">
            <v>Trần</v>
          </cell>
          <cell r="E1863" t="str">
            <v>Thị Kim</v>
          </cell>
          <cell r="F1863" t="str">
            <v>Ngọc</v>
          </cell>
          <cell r="G1863">
            <v>39767</v>
          </cell>
          <cell r="H1863" t="str">
            <v>Nữ</v>
          </cell>
          <cell r="I1863" t="str">
            <v>K-32 - Quản Trị Du Lịch &amp; Khách Sạn (Đại Học)</v>
          </cell>
          <cell r="J1863" t="str">
            <v>K32DLK2</v>
          </cell>
          <cell r="L1863" t="str">
            <v>TRẦN HOÀNG ANH</v>
          </cell>
          <cell r="R1863" t="str">
            <v>Chính khóa</v>
          </cell>
          <cell r="T1863" t="e">
            <v>#N/A</v>
          </cell>
          <cell r="U1863" t="e">
            <v>#N/A</v>
          </cell>
        </row>
        <row r="1864">
          <cell r="C1864" t="str">
            <v>32208003820</v>
          </cell>
          <cell r="D1864" t="str">
            <v>Đào</v>
          </cell>
          <cell r="E1864" t="str">
            <v>Trần Thảo</v>
          </cell>
          <cell r="F1864" t="str">
            <v>Nguyên</v>
          </cell>
          <cell r="G1864">
            <v>39449</v>
          </cell>
          <cell r="H1864" t="str">
            <v>Nữ</v>
          </cell>
          <cell r="I1864" t="str">
            <v>K-32 - Quản Trị Du Lịch &amp; Khách Sạn (Đại Học)</v>
          </cell>
          <cell r="J1864" t="str">
            <v>K32DLK2</v>
          </cell>
          <cell r="L1864" t="str">
            <v>TRẦN HOÀNG ANH</v>
          </cell>
          <cell r="R1864" t="str">
            <v>Chính khóa</v>
          </cell>
          <cell r="T1864" t="e">
            <v>#N/A</v>
          </cell>
          <cell r="U1864" t="e">
            <v>#N/A</v>
          </cell>
        </row>
        <row r="1865">
          <cell r="C1865" t="str">
            <v>32208361943</v>
          </cell>
          <cell r="D1865" t="str">
            <v>Trần</v>
          </cell>
          <cell r="E1865" t="str">
            <v>Hoàng Vân</v>
          </cell>
          <cell r="F1865" t="str">
            <v>Nhi</v>
          </cell>
          <cell r="G1865">
            <v>38765</v>
          </cell>
          <cell r="H1865" t="str">
            <v>Nữ</v>
          </cell>
          <cell r="I1865" t="str">
            <v>K-32 - Quản Trị Du Lịch &amp; Khách Sạn (Đại Học)</v>
          </cell>
          <cell r="J1865" t="str">
            <v>K32DLK2</v>
          </cell>
          <cell r="L1865" t="str">
            <v>TRẦN HOÀNG ANH</v>
          </cell>
          <cell r="R1865" t="str">
            <v>Chính khóa</v>
          </cell>
          <cell r="T1865" t="e">
            <v>#N/A</v>
          </cell>
          <cell r="U1865" t="e">
            <v>#N/A</v>
          </cell>
        </row>
        <row r="1866">
          <cell r="C1866" t="str">
            <v>32208088149</v>
          </cell>
          <cell r="D1866" t="str">
            <v>Hồ</v>
          </cell>
          <cell r="E1866" t="str">
            <v>Hữu Thị Uyển</v>
          </cell>
          <cell r="F1866" t="str">
            <v>Nhi</v>
          </cell>
          <cell r="G1866">
            <v>39500</v>
          </cell>
          <cell r="H1866" t="str">
            <v>Nữ</v>
          </cell>
          <cell r="I1866" t="str">
            <v>K-32 - Quản Trị Du Lịch &amp; Khách Sạn (Đại Học)</v>
          </cell>
          <cell r="J1866" t="str">
            <v>K32DLK2</v>
          </cell>
          <cell r="L1866" t="str">
            <v>TRẦN HOÀNG ANH</v>
          </cell>
          <cell r="R1866" t="str">
            <v>Chính khóa</v>
          </cell>
          <cell r="T1866" t="e">
            <v>#N/A</v>
          </cell>
          <cell r="U1866" t="e">
            <v>#N/A</v>
          </cell>
        </row>
        <row r="1867">
          <cell r="C1867" t="str">
            <v>32218405872</v>
          </cell>
          <cell r="D1867" t="str">
            <v>Nguyễn</v>
          </cell>
          <cell r="E1867" t="str">
            <v>Trọng Thiên</v>
          </cell>
          <cell r="F1867" t="str">
            <v>Phúc</v>
          </cell>
          <cell r="G1867">
            <v>39647</v>
          </cell>
          <cell r="H1867" t="str">
            <v>Nam</v>
          </cell>
          <cell r="I1867" t="str">
            <v>K-32 - Quản Trị Du Lịch &amp; Khách Sạn (Đại Học)</v>
          </cell>
          <cell r="J1867" t="str">
            <v>K32DLK2</v>
          </cell>
          <cell r="L1867" t="str">
            <v>TRẦN HOÀNG ANH</v>
          </cell>
          <cell r="R1867" t="str">
            <v>Chính khóa</v>
          </cell>
          <cell r="T1867" t="e">
            <v>#N/A</v>
          </cell>
          <cell r="U1867" t="e">
            <v>#N/A</v>
          </cell>
        </row>
        <row r="1868">
          <cell r="C1868" t="str">
            <v>32208002787</v>
          </cell>
          <cell r="D1868" t="str">
            <v>Nguyễn</v>
          </cell>
          <cell r="E1868" t="str">
            <v>Thị Kim</v>
          </cell>
          <cell r="F1868" t="str">
            <v>Phượng</v>
          </cell>
          <cell r="G1868">
            <v>39455</v>
          </cell>
          <cell r="H1868" t="str">
            <v>Nữ</v>
          </cell>
          <cell r="I1868" t="str">
            <v>K-32 - Quản Trị Du Lịch &amp; Khách Sạn (Đại Học)</v>
          </cell>
          <cell r="J1868" t="str">
            <v>K32DLK2</v>
          </cell>
          <cell r="L1868" t="str">
            <v>TRẦN HOÀNG ANH</v>
          </cell>
          <cell r="R1868" t="str">
            <v>Chính khóa</v>
          </cell>
          <cell r="T1868" t="e">
            <v>#N/A</v>
          </cell>
          <cell r="U1868" t="e">
            <v>#N/A</v>
          </cell>
        </row>
        <row r="1869">
          <cell r="C1869" t="str">
            <v>30218053050</v>
          </cell>
          <cell r="D1869" t="str">
            <v>Hoàng</v>
          </cell>
          <cell r="E1869" t="str">
            <v>Chính</v>
          </cell>
          <cell r="F1869" t="str">
            <v>Quân</v>
          </cell>
          <cell r="G1869" t="str">
            <v>17/05/2005</v>
          </cell>
          <cell r="H1869" t="str">
            <v>Nam</v>
          </cell>
          <cell r="I1869" t="str">
            <v>K-32 - Quản Trị Du Lịch &amp; Khách Sạn (Đại Học)</v>
          </cell>
          <cell r="J1869" t="str">
            <v>K32DLK2</v>
          </cell>
          <cell r="K1869"/>
          <cell r="L1869" t="e">
            <v>#N/A</v>
          </cell>
          <cell r="M1869"/>
          <cell r="N1869"/>
          <cell r="O1869"/>
          <cell r="P1869"/>
          <cell r="Q1869"/>
          <cell r="R1869" t="str">
            <v>Chính khóa</v>
          </cell>
          <cell r="S1869"/>
          <cell r="T1869"/>
          <cell r="U1869" t="e">
            <v>#N/A</v>
          </cell>
        </row>
        <row r="1870">
          <cell r="C1870" t="str">
            <v>32208089364</v>
          </cell>
          <cell r="D1870" t="str">
            <v>Trang</v>
          </cell>
          <cell r="E1870" t="str">
            <v>Thảo</v>
          </cell>
          <cell r="F1870" t="str">
            <v>Quyên</v>
          </cell>
          <cell r="G1870">
            <v>38436</v>
          </cell>
          <cell r="H1870" t="str">
            <v>Nữ</v>
          </cell>
          <cell r="I1870" t="str">
            <v>K-32 - Quản Trị Du Lịch &amp; Khách Sạn (Đại Học)</v>
          </cell>
          <cell r="J1870" t="str">
            <v>K32DLK2</v>
          </cell>
          <cell r="L1870" t="str">
            <v>TRẦN HOÀNG ANH</v>
          </cell>
          <cell r="R1870" t="str">
            <v>Chính khóa</v>
          </cell>
          <cell r="T1870" t="e">
            <v>#N/A</v>
          </cell>
          <cell r="U1870" t="e">
            <v>#N/A</v>
          </cell>
        </row>
        <row r="1871">
          <cell r="C1871" t="str">
            <v>32208017071</v>
          </cell>
          <cell r="D1871" t="str">
            <v>Lê</v>
          </cell>
          <cell r="E1871" t="str">
            <v>Thị Nhật</v>
          </cell>
          <cell r="F1871" t="str">
            <v>Quỳnh</v>
          </cell>
          <cell r="G1871">
            <v>38850</v>
          </cell>
          <cell r="H1871" t="str">
            <v>Nữ</v>
          </cell>
          <cell r="I1871" t="str">
            <v>K-32 - Quản Trị Du Lịch &amp; Khách Sạn (Đại Học)</v>
          </cell>
          <cell r="J1871" t="str">
            <v>K32DLK2</v>
          </cell>
          <cell r="L1871" t="str">
            <v>TRẦN HOÀNG ANH</v>
          </cell>
          <cell r="R1871" t="str">
            <v>Chính khóa</v>
          </cell>
          <cell r="T1871" t="e">
            <v>#N/A</v>
          </cell>
          <cell r="U1871" t="e">
            <v>#N/A</v>
          </cell>
        </row>
        <row r="1872">
          <cell r="C1872" t="str">
            <v>32208004166</v>
          </cell>
          <cell r="D1872" t="str">
            <v>Khương</v>
          </cell>
          <cell r="E1872" t="str">
            <v>Thị Như</v>
          </cell>
          <cell r="F1872" t="str">
            <v>Quỳnh</v>
          </cell>
          <cell r="G1872">
            <v>39516</v>
          </cell>
          <cell r="H1872" t="str">
            <v>Nữ</v>
          </cell>
          <cell r="I1872" t="str">
            <v>K-32 - Quản Trị Du Lịch &amp; Khách Sạn (Đại Học)</v>
          </cell>
          <cell r="J1872" t="str">
            <v>K32DLK2</v>
          </cell>
          <cell r="L1872" t="str">
            <v>TRẦN HOÀNG ANH</v>
          </cell>
          <cell r="R1872" t="str">
            <v>Chính khóa</v>
          </cell>
          <cell r="T1872" t="e">
            <v>#N/A</v>
          </cell>
          <cell r="U1872" t="e">
            <v>#N/A</v>
          </cell>
        </row>
        <row r="1873">
          <cell r="C1873" t="str">
            <v>32208049906</v>
          </cell>
          <cell r="D1873" t="str">
            <v>Lê</v>
          </cell>
          <cell r="E1873" t="str">
            <v>Thị Xuân</v>
          </cell>
          <cell r="F1873" t="str">
            <v>Thái</v>
          </cell>
          <cell r="G1873">
            <v>39670</v>
          </cell>
          <cell r="H1873" t="str">
            <v>Nữ</v>
          </cell>
          <cell r="I1873" t="str">
            <v>K-32 - Quản Trị Du Lịch &amp; Khách Sạn (Đại Học)</v>
          </cell>
          <cell r="J1873" t="str">
            <v>K32DLK2</v>
          </cell>
          <cell r="L1873" t="str">
            <v>TRẦN HOÀNG ANH</v>
          </cell>
          <cell r="R1873" t="str">
            <v>Chính khóa</v>
          </cell>
          <cell r="T1873" t="e">
            <v>#N/A</v>
          </cell>
          <cell r="U1873" t="e">
            <v>#N/A</v>
          </cell>
        </row>
        <row r="1874">
          <cell r="C1874" t="str">
            <v>32211116907</v>
          </cell>
          <cell r="D1874" t="str">
            <v>Phạm</v>
          </cell>
          <cell r="E1874" t="str">
            <v>Ngọc Trung</v>
          </cell>
          <cell r="F1874" t="str">
            <v>Thành</v>
          </cell>
          <cell r="G1874">
            <v>38254</v>
          </cell>
          <cell r="H1874" t="str">
            <v>Nam</v>
          </cell>
          <cell r="I1874" t="str">
            <v>K-32 - Quản Trị Du Lịch &amp; Khách Sạn (Đại Học)</v>
          </cell>
          <cell r="J1874" t="str">
            <v>K32DLK2</v>
          </cell>
          <cell r="L1874" t="str">
            <v>TRẦN HOÀNG ANH</v>
          </cell>
          <cell r="R1874" t="str">
            <v>Chính khóa</v>
          </cell>
          <cell r="T1874" t="e">
            <v>#N/A</v>
          </cell>
          <cell r="U1874" t="e">
            <v>#N/A</v>
          </cell>
        </row>
        <row r="1875">
          <cell r="C1875" t="str">
            <v>32208078571</v>
          </cell>
          <cell r="D1875" t="str">
            <v>Nguyễn</v>
          </cell>
          <cell r="E1875" t="str">
            <v>Thị Thanh</v>
          </cell>
          <cell r="F1875" t="str">
            <v>Thảo</v>
          </cell>
          <cell r="G1875">
            <v>39641</v>
          </cell>
          <cell r="H1875" t="str">
            <v>Nữ</v>
          </cell>
          <cell r="I1875" t="str">
            <v>K-32 - Quản Trị Du Lịch &amp; Khách Sạn (Đại Học)</v>
          </cell>
          <cell r="J1875" t="str">
            <v>K32DLK2</v>
          </cell>
          <cell r="L1875" t="str">
            <v>TRẦN HOÀNG ANH</v>
          </cell>
          <cell r="R1875" t="str">
            <v>Chính khóa</v>
          </cell>
          <cell r="T1875" t="e">
            <v>#N/A</v>
          </cell>
          <cell r="U1875" t="e">
            <v>#N/A</v>
          </cell>
        </row>
        <row r="1876">
          <cell r="C1876" t="str">
            <v>32208003791</v>
          </cell>
          <cell r="D1876" t="str">
            <v>Lê</v>
          </cell>
          <cell r="E1876" t="str">
            <v>Trần Phương</v>
          </cell>
          <cell r="F1876" t="str">
            <v>Thảo</v>
          </cell>
          <cell r="G1876">
            <v>39625</v>
          </cell>
          <cell r="H1876" t="str">
            <v>Nữ</v>
          </cell>
          <cell r="I1876" t="str">
            <v>K-32 - Quản Trị Du Lịch &amp; Khách Sạn (Đại Học)</v>
          </cell>
          <cell r="J1876" t="str">
            <v>K32DLK2</v>
          </cell>
          <cell r="L1876" t="str">
            <v>TRẦN HOÀNG ANH</v>
          </cell>
          <cell r="R1876" t="str">
            <v>Chính khóa</v>
          </cell>
          <cell r="T1876" t="e">
            <v>#N/A</v>
          </cell>
          <cell r="U1876" t="e">
            <v>#N/A</v>
          </cell>
        </row>
        <row r="1877">
          <cell r="C1877" t="str">
            <v>32208078527</v>
          </cell>
          <cell r="D1877" t="str">
            <v>Trương</v>
          </cell>
          <cell r="E1877" t="str">
            <v>Thị Minh</v>
          </cell>
          <cell r="F1877" t="str">
            <v>Thư</v>
          </cell>
          <cell r="G1877">
            <v>39664</v>
          </cell>
          <cell r="H1877" t="str">
            <v>Nữ</v>
          </cell>
          <cell r="I1877" t="str">
            <v>K-32 - Quản Trị Du Lịch &amp; Khách Sạn (Đại Học)</v>
          </cell>
          <cell r="J1877" t="str">
            <v>K32DLK2</v>
          </cell>
          <cell r="L1877" t="str">
            <v>TRẦN HOÀNG ANH</v>
          </cell>
          <cell r="R1877" t="str">
            <v>Chính khóa</v>
          </cell>
          <cell r="T1877" t="e">
            <v>#N/A</v>
          </cell>
          <cell r="U1877" t="e">
            <v>#N/A</v>
          </cell>
        </row>
        <row r="1878">
          <cell r="C1878" t="str">
            <v>32208006128</v>
          </cell>
          <cell r="D1878" t="str">
            <v>Trịnh</v>
          </cell>
          <cell r="E1878" t="str">
            <v>Thi Hoài</v>
          </cell>
          <cell r="F1878" t="str">
            <v>Thương</v>
          </cell>
          <cell r="G1878">
            <v>38703</v>
          </cell>
          <cell r="H1878" t="str">
            <v>Nữ</v>
          </cell>
          <cell r="I1878" t="str">
            <v>K-32 - Quản Trị Du Lịch &amp; Khách Sạn (Đại Học)</v>
          </cell>
          <cell r="J1878" t="str">
            <v>K32DLK2</v>
          </cell>
          <cell r="L1878" t="str">
            <v>TRẦN HOÀNG ANH</v>
          </cell>
          <cell r="R1878" t="str">
            <v>Chính khóa</v>
          </cell>
          <cell r="T1878" t="e">
            <v>#N/A</v>
          </cell>
          <cell r="U1878" t="e">
            <v>#N/A</v>
          </cell>
        </row>
        <row r="1879">
          <cell r="C1879" t="str">
            <v>32208000846</v>
          </cell>
          <cell r="D1879" t="str">
            <v>Phạm</v>
          </cell>
          <cell r="E1879" t="str">
            <v>Thị Thanh</v>
          </cell>
          <cell r="F1879" t="str">
            <v>Thúy</v>
          </cell>
          <cell r="G1879">
            <v>39464</v>
          </cell>
          <cell r="H1879" t="str">
            <v>Nữ</v>
          </cell>
          <cell r="I1879" t="str">
            <v>K-32 - Quản Trị Du Lịch &amp; Khách Sạn (Đại Học)</v>
          </cell>
          <cell r="J1879" t="str">
            <v>K32DLK2</v>
          </cell>
          <cell r="L1879" t="str">
            <v>TRẦN HOÀNG ANH</v>
          </cell>
          <cell r="R1879" t="str">
            <v>Chính khóa</v>
          </cell>
          <cell r="T1879" t="e">
            <v>#N/A</v>
          </cell>
          <cell r="U1879" t="e">
            <v>#N/A</v>
          </cell>
        </row>
        <row r="1880">
          <cell r="C1880" t="str">
            <v>32208187323</v>
          </cell>
          <cell r="D1880" t="str">
            <v>Nguyễn</v>
          </cell>
          <cell r="E1880" t="str">
            <v>Minh</v>
          </cell>
          <cell r="F1880" t="str">
            <v>Thùy</v>
          </cell>
          <cell r="G1880">
            <v>39768</v>
          </cell>
          <cell r="H1880" t="str">
            <v>Nữ</v>
          </cell>
          <cell r="I1880" t="str">
            <v>K-32 - Quản Trị Du Lịch &amp; Khách Sạn (Đại Học)</v>
          </cell>
          <cell r="J1880" t="str">
            <v>K32DLK2</v>
          </cell>
          <cell r="L1880" t="str">
            <v>TRẦN HOÀNG ANH</v>
          </cell>
          <cell r="R1880" t="str">
            <v>Chính khóa</v>
          </cell>
          <cell r="T1880" t="e">
            <v>#N/A</v>
          </cell>
          <cell r="U1880" t="e">
            <v>#N/A</v>
          </cell>
        </row>
        <row r="1881">
          <cell r="C1881" t="str">
            <v>32208003541</v>
          </cell>
          <cell r="D1881" t="str">
            <v>Trần</v>
          </cell>
          <cell r="E1881" t="str">
            <v>Thái Phương</v>
          </cell>
          <cell r="F1881" t="str">
            <v>Thùy</v>
          </cell>
          <cell r="G1881">
            <v>39754</v>
          </cell>
          <cell r="H1881" t="str">
            <v>Nữ</v>
          </cell>
          <cell r="I1881" t="str">
            <v>K-32 - Quản Trị Du Lịch &amp; Khách Sạn (Đại Học)</v>
          </cell>
          <cell r="J1881" t="str">
            <v>K32DLK2</v>
          </cell>
          <cell r="L1881" t="str">
            <v>TRẦN HOÀNG ANH</v>
          </cell>
          <cell r="R1881" t="str">
            <v>Chính khóa</v>
          </cell>
          <cell r="T1881" t="e">
            <v>#N/A</v>
          </cell>
          <cell r="U1881" t="e">
            <v>#N/A</v>
          </cell>
        </row>
        <row r="1882">
          <cell r="C1882" t="str">
            <v>32208049912</v>
          </cell>
          <cell r="D1882" t="str">
            <v>Nguyễn</v>
          </cell>
          <cell r="E1882" t="str">
            <v>Thị Phương</v>
          </cell>
          <cell r="F1882" t="str">
            <v>Trinh</v>
          </cell>
          <cell r="G1882">
            <v>39683</v>
          </cell>
          <cell r="H1882" t="str">
            <v>Nữ</v>
          </cell>
          <cell r="I1882" t="str">
            <v>K-32 - Quản Trị Du Lịch &amp; Khách Sạn (Đại Học)</v>
          </cell>
          <cell r="J1882" t="str">
            <v>K32DLK2</v>
          </cell>
          <cell r="L1882" t="str">
            <v>TRẦN HOÀNG ANH</v>
          </cell>
          <cell r="R1882" t="str">
            <v>Chính khóa</v>
          </cell>
          <cell r="T1882" t="e">
            <v>#N/A</v>
          </cell>
          <cell r="U1882" t="e">
            <v>#N/A</v>
          </cell>
        </row>
        <row r="1883">
          <cell r="C1883" t="str">
            <v>32208004063</v>
          </cell>
          <cell r="D1883" t="str">
            <v>Trịnh</v>
          </cell>
          <cell r="E1883" t="str">
            <v>Thị Ánh</v>
          </cell>
          <cell r="F1883" t="str">
            <v>Tuyết</v>
          </cell>
          <cell r="G1883">
            <v>39670</v>
          </cell>
          <cell r="H1883" t="str">
            <v>Nữ</v>
          </cell>
          <cell r="I1883" t="str">
            <v>K-32 - Quản Trị Du Lịch &amp; Khách Sạn (Đại Học)</v>
          </cell>
          <cell r="J1883" t="str">
            <v>K32DLK2</v>
          </cell>
          <cell r="L1883" t="str">
            <v>TRẦN HOÀNG ANH</v>
          </cell>
          <cell r="R1883" t="str">
            <v>Chính khóa</v>
          </cell>
          <cell r="T1883" t="e">
            <v>#N/A</v>
          </cell>
          <cell r="U1883" t="e">
            <v>#N/A</v>
          </cell>
        </row>
        <row r="1884">
          <cell r="C1884" t="str">
            <v>32209378206</v>
          </cell>
          <cell r="D1884" t="str">
            <v>Huỳnh</v>
          </cell>
          <cell r="E1884" t="str">
            <v>Thị Tú</v>
          </cell>
          <cell r="F1884" t="str">
            <v>Uyên</v>
          </cell>
          <cell r="G1884">
            <v>39744</v>
          </cell>
          <cell r="H1884" t="str">
            <v>Nữ</v>
          </cell>
          <cell r="I1884" t="str">
            <v>K-32 - Quản Trị Du Lịch &amp; Khách Sạn (Đại Học)</v>
          </cell>
          <cell r="J1884" t="str">
            <v>K32DLK2</v>
          </cell>
          <cell r="K1884"/>
          <cell r="L1884" t="str">
            <v>TRẦN HOÀNG ANH</v>
          </cell>
          <cell r="M1884"/>
          <cell r="N1884"/>
          <cell r="O1884"/>
          <cell r="P1884"/>
          <cell r="Q1884"/>
          <cell r="R1884" t="str">
            <v>Chính khóa</v>
          </cell>
          <cell r="S1884"/>
          <cell r="T1884" t="e">
            <v>#N/A</v>
          </cell>
          <cell r="U1884" t="e">
            <v>#N/A</v>
          </cell>
        </row>
        <row r="1885">
          <cell r="C1885" t="str">
            <v>32208087380</v>
          </cell>
          <cell r="D1885" t="str">
            <v>Lê</v>
          </cell>
          <cell r="E1885" t="str">
            <v>Thị Thảo</v>
          </cell>
          <cell r="F1885" t="str">
            <v>Vân</v>
          </cell>
          <cell r="G1885">
            <v>39665</v>
          </cell>
          <cell r="H1885" t="str">
            <v>Nữ</v>
          </cell>
          <cell r="I1885" t="str">
            <v>K-32 - Quản Trị Du Lịch &amp; Khách Sạn (Đại Học)</v>
          </cell>
          <cell r="J1885" t="str">
            <v>K32DLK2</v>
          </cell>
          <cell r="L1885" t="str">
            <v>TRẦN HOÀNG ANH</v>
          </cell>
          <cell r="R1885" t="str">
            <v>Chính khóa</v>
          </cell>
          <cell r="T1885" t="e">
            <v>#N/A</v>
          </cell>
          <cell r="U1885" t="e">
            <v>#N/A</v>
          </cell>
        </row>
        <row r="1886">
          <cell r="C1886" t="str">
            <v>32208004067</v>
          </cell>
          <cell r="D1886" t="str">
            <v>Lê</v>
          </cell>
          <cell r="E1886" t="str">
            <v>Thu</v>
          </cell>
          <cell r="F1886" t="str">
            <v>Vân</v>
          </cell>
          <cell r="G1886">
            <v>39688</v>
          </cell>
          <cell r="H1886" t="str">
            <v>Nữ</v>
          </cell>
          <cell r="I1886" t="str">
            <v>K-32 - Quản Trị Du Lịch &amp; Khách Sạn (Đại Học)</v>
          </cell>
          <cell r="J1886" t="str">
            <v>K32DLK2</v>
          </cell>
          <cell r="L1886" t="str">
            <v>TRẦN HOÀNG ANH</v>
          </cell>
          <cell r="R1886" t="str">
            <v>Chính khóa</v>
          </cell>
          <cell r="T1886" t="e">
            <v>#N/A</v>
          </cell>
          <cell r="U1886" t="e">
            <v>#N/A</v>
          </cell>
        </row>
        <row r="1887">
          <cell r="C1887" t="str">
            <v>32218005616</v>
          </cell>
          <cell r="D1887" t="str">
            <v>Trịnh</v>
          </cell>
          <cell r="E1887" t="str">
            <v>Văn Khánh</v>
          </cell>
          <cell r="F1887" t="str">
            <v>Vinh</v>
          </cell>
          <cell r="G1887">
            <v>39762</v>
          </cell>
          <cell r="H1887" t="str">
            <v>Nam</v>
          </cell>
          <cell r="I1887" t="str">
            <v>K-32 - Quản Trị Du Lịch &amp; Khách Sạn (Đại Học)</v>
          </cell>
          <cell r="J1887" t="str">
            <v>K32DLK2</v>
          </cell>
          <cell r="L1887" t="str">
            <v>TRẦN HOÀNG ANH</v>
          </cell>
          <cell r="R1887" t="str">
            <v>Chính khóa</v>
          </cell>
          <cell r="T1887" t="e">
            <v>#N/A</v>
          </cell>
          <cell r="U1887" t="e">
            <v>#N/A</v>
          </cell>
        </row>
        <row r="1888">
          <cell r="C1888" t="str">
            <v>32218017540</v>
          </cell>
          <cell r="D1888" t="str">
            <v>Trần</v>
          </cell>
          <cell r="E1888" t="str">
            <v>Đức</v>
          </cell>
          <cell r="F1888" t="str">
            <v>Vương</v>
          </cell>
          <cell r="G1888">
            <v>39437</v>
          </cell>
          <cell r="H1888" t="str">
            <v>Nam</v>
          </cell>
          <cell r="I1888" t="str">
            <v>K-32 - Quản Trị Du Lịch &amp; Khách Sạn (Đại Học)</v>
          </cell>
          <cell r="J1888" t="str">
            <v>K32DLK2</v>
          </cell>
          <cell r="L1888" t="str">
            <v>TRẦN HOÀNG ANH</v>
          </cell>
          <cell r="R1888" t="str">
            <v>Chính khóa</v>
          </cell>
          <cell r="T1888" t="e">
            <v>#N/A</v>
          </cell>
          <cell r="U1888" t="e">
            <v>#N/A</v>
          </cell>
        </row>
        <row r="1889">
          <cell r="C1889" t="str">
            <v>32208002141</v>
          </cell>
          <cell r="D1889" t="str">
            <v>Võ</v>
          </cell>
          <cell r="E1889" t="str">
            <v>Hoàng</v>
          </cell>
          <cell r="F1889" t="str">
            <v>Vy</v>
          </cell>
          <cell r="G1889">
            <v>39686</v>
          </cell>
          <cell r="H1889" t="str">
            <v>Nữ</v>
          </cell>
          <cell r="I1889" t="str">
            <v>K-32 - Quản Trị Du Lịch &amp; Khách Sạn (Đại Học)</v>
          </cell>
          <cell r="J1889" t="str">
            <v>K32DLK2</v>
          </cell>
          <cell r="L1889" t="str">
            <v>TRẦN HOÀNG ANH</v>
          </cell>
          <cell r="R1889" t="str">
            <v>Chính khóa</v>
          </cell>
          <cell r="T1889" t="e">
            <v>#N/A</v>
          </cell>
          <cell r="U1889" t="e">
            <v>#N/A</v>
          </cell>
        </row>
        <row r="1890">
          <cell r="C1890" t="str">
            <v>32208003102</v>
          </cell>
          <cell r="D1890" t="str">
            <v>Trương</v>
          </cell>
          <cell r="E1890" t="str">
            <v>Nguyễn Ánh</v>
          </cell>
          <cell r="F1890" t="str">
            <v>Vy</v>
          </cell>
          <cell r="G1890">
            <v>39669</v>
          </cell>
          <cell r="H1890" t="str">
            <v>Nữ</v>
          </cell>
          <cell r="I1890" t="str">
            <v>K-32 - Quản Trị Du Lịch &amp; Khách Sạn (Đại Học)</v>
          </cell>
          <cell r="J1890" t="str">
            <v>K32DLK2</v>
          </cell>
          <cell r="L1890" t="str">
            <v>TRẦN HOÀNG ANH</v>
          </cell>
          <cell r="R1890" t="str">
            <v>Chính khóa</v>
          </cell>
          <cell r="T1890" t="e">
            <v>#N/A</v>
          </cell>
          <cell r="U1890" t="e">
            <v>#N/A</v>
          </cell>
        </row>
        <row r="1891">
          <cell r="C1891" t="str">
            <v>32218090516</v>
          </cell>
          <cell r="D1891" t="str">
            <v>Phùng</v>
          </cell>
          <cell r="E1891" t="str">
            <v>Nguyễn Phú</v>
          </cell>
          <cell r="F1891" t="str">
            <v>Bình</v>
          </cell>
          <cell r="G1891">
            <v>39588</v>
          </cell>
          <cell r="H1891" t="str">
            <v>Nam</v>
          </cell>
          <cell r="I1891" t="str">
            <v>K-32 - Quản Trị Du Lịch &amp; Khách Sạn (Đại Học)</v>
          </cell>
          <cell r="J1891" t="str">
            <v>K32DLK3</v>
          </cell>
          <cell r="L1891" t="str">
            <v>NGÔ THỊ THANH NGA</v>
          </cell>
          <cell r="R1891" t="str">
            <v>Chính khóa</v>
          </cell>
          <cell r="T1891" t="e">
            <v>#N/A</v>
          </cell>
          <cell r="U1891" t="e">
            <v>#N/A</v>
          </cell>
        </row>
        <row r="1892">
          <cell r="C1892" t="str">
            <v>32218085750</v>
          </cell>
          <cell r="D1892" t="str">
            <v>Huỳnh</v>
          </cell>
          <cell r="E1892" t="str">
            <v>Nhật</v>
          </cell>
          <cell r="F1892" t="str">
            <v>Đại</v>
          </cell>
          <cell r="G1892">
            <v>37985</v>
          </cell>
          <cell r="H1892" t="str">
            <v>Nam</v>
          </cell>
          <cell r="I1892" t="str">
            <v>K-32 - Quản Trị Du Lịch &amp; Khách Sạn (Đại Học)</v>
          </cell>
          <cell r="J1892" t="str">
            <v>K32DLK3</v>
          </cell>
          <cell r="L1892" t="str">
            <v>NGÔ THỊ THANH NGA</v>
          </cell>
          <cell r="R1892" t="str">
            <v>Chính khóa</v>
          </cell>
          <cell r="T1892" t="e">
            <v>#N/A</v>
          </cell>
          <cell r="U1892" t="e">
            <v>#N/A</v>
          </cell>
        </row>
        <row r="1893">
          <cell r="C1893" t="str">
            <v>32208000495</v>
          </cell>
          <cell r="D1893" t="str">
            <v>Phan</v>
          </cell>
          <cell r="E1893" t="str">
            <v>Trần Kiều</v>
          </cell>
          <cell r="F1893" t="str">
            <v>Diễm</v>
          </cell>
          <cell r="G1893">
            <v>39645</v>
          </cell>
          <cell r="H1893" t="str">
            <v>Nữ</v>
          </cell>
          <cell r="I1893" t="str">
            <v>K-32 - Quản Trị Du Lịch &amp; Khách Sạn (Đại Học)</v>
          </cell>
          <cell r="J1893" t="str">
            <v>K32DLK3</v>
          </cell>
          <cell r="L1893" t="str">
            <v>NGÔ THỊ THANH NGA</v>
          </cell>
          <cell r="R1893" t="str">
            <v>Chính khóa</v>
          </cell>
          <cell r="T1893" t="e">
            <v>#N/A</v>
          </cell>
          <cell r="U1893" t="e">
            <v>#N/A</v>
          </cell>
        </row>
        <row r="1894">
          <cell r="C1894" t="str">
            <v>32208039394</v>
          </cell>
          <cell r="D1894" t="str">
            <v>Trần</v>
          </cell>
          <cell r="E1894" t="str">
            <v>Thị Phương</v>
          </cell>
          <cell r="F1894" t="str">
            <v>Dung</v>
          </cell>
          <cell r="G1894">
            <v>39682</v>
          </cell>
          <cell r="H1894" t="str">
            <v>Nữ</v>
          </cell>
          <cell r="I1894" t="str">
            <v>K-32 - Quản Trị Du Lịch &amp; Khách Sạn (Đại Học)</v>
          </cell>
          <cell r="J1894" t="str">
            <v>K32DLK3</v>
          </cell>
          <cell r="L1894" t="str">
            <v>NGÔ THỊ THANH NGA</v>
          </cell>
          <cell r="R1894" t="str">
            <v>Chính khóa</v>
          </cell>
          <cell r="T1894" t="e">
            <v>#N/A</v>
          </cell>
          <cell r="U1894" t="e">
            <v>#N/A</v>
          </cell>
        </row>
        <row r="1895">
          <cell r="C1895" t="str">
            <v>32208091491</v>
          </cell>
          <cell r="D1895" t="str">
            <v>Nguyễn</v>
          </cell>
          <cell r="E1895" t="str">
            <v>Hoàng Gia</v>
          </cell>
          <cell r="F1895" t="str">
            <v>Hân</v>
          </cell>
          <cell r="G1895">
            <v>39339</v>
          </cell>
          <cell r="H1895" t="str">
            <v>Nữ</v>
          </cell>
          <cell r="I1895" t="str">
            <v>K-32 - Quản Trị Du Lịch &amp; Khách Sạn (Đại Học)</v>
          </cell>
          <cell r="J1895" t="str">
            <v>K32DLK3</v>
          </cell>
          <cell r="K1895"/>
          <cell r="L1895" t="str">
            <v>NGÔ THỊ THANH NGA</v>
          </cell>
          <cell r="M1895"/>
          <cell r="N1895"/>
          <cell r="O1895"/>
          <cell r="P1895"/>
          <cell r="Q1895"/>
          <cell r="R1895" t="str">
            <v>Chính khóa</v>
          </cell>
          <cell r="S1895"/>
          <cell r="T1895" t="e">
            <v>#N/A</v>
          </cell>
          <cell r="U1895" t="e">
            <v>#N/A</v>
          </cell>
        </row>
        <row r="1896">
          <cell r="C1896" t="str">
            <v>32208005980</v>
          </cell>
          <cell r="D1896" t="str">
            <v>Ngô</v>
          </cell>
          <cell r="E1896" t="str">
            <v>Thị Thu</v>
          </cell>
          <cell r="F1896" t="str">
            <v>Hiền</v>
          </cell>
          <cell r="G1896">
            <v>39644</v>
          </cell>
          <cell r="H1896" t="str">
            <v>Nữ</v>
          </cell>
          <cell r="I1896" t="str">
            <v>K-32 - Quản Trị Du Lịch &amp; Khách Sạn (Đại Học)</v>
          </cell>
          <cell r="J1896" t="str">
            <v>K32DLK3</v>
          </cell>
          <cell r="L1896" t="str">
            <v>NGÔ THỊ THANH NGA</v>
          </cell>
          <cell r="R1896" t="str">
            <v>Chính khóa</v>
          </cell>
          <cell r="T1896" t="e">
            <v>#N/A</v>
          </cell>
          <cell r="U1896" t="e">
            <v>#N/A</v>
          </cell>
        </row>
        <row r="1897">
          <cell r="C1897" t="str">
            <v>32218017877</v>
          </cell>
          <cell r="D1897" t="str">
            <v>Lê</v>
          </cell>
          <cell r="E1897" t="str">
            <v>Phước</v>
          </cell>
          <cell r="F1897" t="str">
            <v>Hiệp</v>
          </cell>
          <cell r="G1897">
            <v>38872</v>
          </cell>
          <cell r="H1897" t="str">
            <v>Nam</v>
          </cell>
          <cell r="I1897" t="str">
            <v>K-32 - Quản Trị Du Lịch &amp; Khách Sạn (Đại Học)</v>
          </cell>
          <cell r="J1897" t="str">
            <v>K32DLK3</v>
          </cell>
          <cell r="L1897" t="str">
            <v>NGÔ THỊ THANH NGA</v>
          </cell>
          <cell r="R1897" t="str">
            <v>Chính khóa</v>
          </cell>
          <cell r="T1897" t="e">
            <v>#N/A</v>
          </cell>
          <cell r="U1897" t="e">
            <v>#N/A</v>
          </cell>
        </row>
        <row r="1898">
          <cell r="C1898" t="str">
            <v>32208104092</v>
          </cell>
          <cell r="D1898" t="str">
            <v>Dương</v>
          </cell>
          <cell r="E1898" t="str">
            <v>Phạm Bích</v>
          </cell>
          <cell r="F1898" t="str">
            <v>Hộp</v>
          </cell>
          <cell r="G1898">
            <v>39480</v>
          </cell>
          <cell r="H1898" t="str">
            <v>Nữ</v>
          </cell>
          <cell r="I1898" t="str">
            <v>K-32 - Quản Trị Du Lịch &amp; Khách Sạn (Đại Học)</v>
          </cell>
          <cell r="J1898" t="str">
            <v>K32DLK3</v>
          </cell>
          <cell r="L1898" t="str">
            <v>NGÔ THỊ THANH NGA</v>
          </cell>
          <cell r="R1898" t="str">
            <v>Chính khóa</v>
          </cell>
          <cell r="T1898" t="e">
            <v>#N/A</v>
          </cell>
          <cell r="U1898" t="e">
            <v>#N/A</v>
          </cell>
        </row>
        <row r="1899">
          <cell r="C1899" t="str">
            <v>32218065299</v>
          </cell>
          <cell r="D1899" t="str">
            <v>Phạm</v>
          </cell>
          <cell r="E1899" t="str">
            <v>Văn</v>
          </cell>
          <cell r="F1899" t="str">
            <v>Huy</v>
          </cell>
          <cell r="G1899">
            <v>39742</v>
          </cell>
          <cell r="H1899" t="str">
            <v>Nam</v>
          </cell>
          <cell r="I1899" t="str">
            <v>K-32 - Quản Trị Du Lịch &amp; Khách Sạn (Đại Học)</v>
          </cell>
          <cell r="J1899" t="str">
            <v>K32DLK3</v>
          </cell>
          <cell r="L1899" t="str">
            <v>NGÔ THỊ THANH NGA</v>
          </cell>
          <cell r="R1899" t="str">
            <v>Chính khóa</v>
          </cell>
          <cell r="T1899" t="e">
            <v>#N/A</v>
          </cell>
          <cell r="U1899" t="e">
            <v>#N/A</v>
          </cell>
        </row>
        <row r="1900">
          <cell r="C1900" t="str">
            <v>32218001718</v>
          </cell>
          <cell r="D1900" t="str">
            <v>Phạm</v>
          </cell>
          <cell r="E1900" t="str">
            <v>Lê Tuấn</v>
          </cell>
          <cell r="F1900" t="str">
            <v>Khải</v>
          </cell>
          <cell r="G1900">
            <v>39609</v>
          </cell>
          <cell r="H1900" t="str">
            <v>Nam</v>
          </cell>
          <cell r="I1900" t="str">
            <v>K-32 - Quản Trị Du Lịch &amp; Khách Sạn (Đại Học)</v>
          </cell>
          <cell r="J1900" t="str">
            <v>K32DLK3</v>
          </cell>
          <cell r="L1900" t="str">
            <v>NGÔ THỊ THANH NGA</v>
          </cell>
          <cell r="R1900" t="str">
            <v>Chính khóa</v>
          </cell>
          <cell r="T1900" t="e">
            <v>#N/A</v>
          </cell>
          <cell r="U1900" t="e">
            <v>#N/A</v>
          </cell>
        </row>
        <row r="1901">
          <cell r="C1901" t="str">
            <v>32218010163</v>
          </cell>
          <cell r="D1901" t="str">
            <v>Võ</v>
          </cell>
          <cell r="E1901" t="str">
            <v>Quốc</v>
          </cell>
          <cell r="F1901" t="str">
            <v>Khải</v>
          </cell>
          <cell r="G1901">
            <v>38454</v>
          </cell>
          <cell r="H1901" t="str">
            <v>Nam</v>
          </cell>
          <cell r="I1901" t="str">
            <v>K-32 - Quản Trị Du Lịch &amp; Khách Sạn (Đại Học)</v>
          </cell>
          <cell r="J1901" t="str">
            <v>K32DLK3</v>
          </cell>
          <cell r="L1901" t="str">
            <v>NGÔ THỊ THANH NGA</v>
          </cell>
          <cell r="R1901" t="str">
            <v>Chính khóa</v>
          </cell>
          <cell r="T1901" t="e">
            <v>#N/A</v>
          </cell>
          <cell r="U1901" t="e">
            <v>#N/A</v>
          </cell>
        </row>
        <row r="1902">
          <cell r="C1902" t="str">
            <v>32208007006</v>
          </cell>
          <cell r="D1902" t="str">
            <v>Đỗ</v>
          </cell>
          <cell r="E1902" t="str">
            <v>Ngọc Minh</v>
          </cell>
          <cell r="F1902" t="str">
            <v>Khuê</v>
          </cell>
          <cell r="G1902">
            <v>39010</v>
          </cell>
          <cell r="H1902" t="str">
            <v>Nữ</v>
          </cell>
          <cell r="I1902" t="str">
            <v>K-32 - Quản Trị Du Lịch &amp; Khách Sạn (Đại Học)</v>
          </cell>
          <cell r="J1902" t="str">
            <v>K32DLK3</v>
          </cell>
          <cell r="L1902" t="str">
            <v>NGÔ THỊ THANH NGA</v>
          </cell>
          <cell r="R1902" t="str">
            <v>Chính khóa</v>
          </cell>
          <cell r="T1902" t="e">
            <v>#N/A</v>
          </cell>
          <cell r="U1902" t="e">
            <v>#N/A</v>
          </cell>
        </row>
        <row r="1903">
          <cell r="C1903" t="str">
            <v>32208005080</v>
          </cell>
          <cell r="D1903" t="str">
            <v>Lê</v>
          </cell>
          <cell r="E1903" t="str">
            <v>Thị Thanh</v>
          </cell>
          <cell r="F1903" t="str">
            <v>Khuyên</v>
          </cell>
          <cell r="G1903">
            <v>39554</v>
          </cell>
          <cell r="H1903" t="str">
            <v>Nữ</v>
          </cell>
          <cell r="I1903" t="str">
            <v>K-32 - Quản Trị Du Lịch &amp; Khách Sạn (Đại Học)</v>
          </cell>
          <cell r="J1903" t="str">
            <v>K32DLK3</v>
          </cell>
          <cell r="L1903" t="str">
            <v>NGÔ THỊ THANH NGA</v>
          </cell>
          <cell r="R1903" t="str">
            <v>Chính khóa</v>
          </cell>
          <cell r="T1903" t="e">
            <v>#N/A</v>
          </cell>
          <cell r="U1903" t="e">
            <v>#N/A</v>
          </cell>
        </row>
        <row r="1904">
          <cell r="C1904" t="str">
            <v>32208006645</v>
          </cell>
          <cell r="D1904" t="str">
            <v>Phạm</v>
          </cell>
          <cell r="E1904" t="str">
            <v>Thị Ngọc</v>
          </cell>
          <cell r="F1904" t="str">
            <v>Lan</v>
          </cell>
          <cell r="G1904">
            <v>39780</v>
          </cell>
          <cell r="H1904" t="str">
            <v>Nữ</v>
          </cell>
          <cell r="I1904" t="str">
            <v>K-32 - Quản Trị Du Lịch &amp; Khách Sạn (Đại Học)</v>
          </cell>
          <cell r="J1904" t="str">
            <v>K32DLK3</v>
          </cell>
          <cell r="L1904" t="str">
            <v>NGÔ THỊ THANH NGA</v>
          </cell>
          <cell r="R1904" t="str">
            <v>Chính khóa</v>
          </cell>
          <cell r="T1904" t="e">
            <v>#N/A</v>
          </cell>
          <cell r="U1904" t="e">
            <v>#N/A</v>
          </cell>
        </row>
        <row r="1905">
          <cell r="C1905" t="str">
            <v>32207106024</v>
          </cell>
          <cell r="D1905" t="str">
            <v>Nguyễn</v>
          </cell>
          <cell r="E1905" t="str">
            <v>Tiền Giáng</v>
          </cell>
          <cell r="F1905" t="str">
            <v>Mi</v>
          </cell>
          <cell r="G1905">
            <v>39315</v>
          </cell>
          <cell r="H1905" t="str">
            <v>Nữ</v>
          </cell>
          <cell r="I1905" t="str">
            <v>K-32 - Quản Trị Du Lịch &amp; Khách Sạn (Đại Học)</v>
          </cell>
          <cell r="J1905" t="str">
            <v>K32DLK3</v>
          </cell>
          <cell r="L1905" t="str">
            <v>NGÔ THỊ THANH NGA</v>
          </cell>
          <cell r="R1905" t="str">
            <v>Chính khóa</v>
          </cell>
          <cell r="T1905" t="e">
            <v>#N/A</v>
          </cell>
          <cell r="U1905" t="e">
            <v>#N/A</v>
          </cell>
        </row>
        <row r="1906">
          <cell r="C1906" t="str">
            <v>32211360683</v>
          </cell>
          <cell r="D1906" t="str">
            <v>Trần</v>
          </cell>
          <cell r="E1906" t="str">
            <v>Doãn Nhật</v>
          </cell>
          <cell r="F1906" t="str">
            <v>Minh</v>
          </cell>
          <cell r="G1906">
            <v>39546</v>
          </cell>
          <cell r="H1906" t="str">
            <v>Nam</v>
          </cell>
          <cell r="I1906" t="str">
            <v>K-32 - Quản Trị Du Lịch &amp; Khách Sạn (Đại Học)</v>
          </cell>
          <cell r="J1906" t="str">
            <v>K32DLK3</v>
          </cell>
          <cell r="L1906" t="str">
            <v>NGÔ THỊ THANH NGA</v>
          </cell>
          <cell r="R1906" t="str">
            <v>Chính khóa</v>
          </cell>
          <cell r="T1906" t="e">
            <v>#N/A</v>
          </cell>
          <cell r="U1906" t="e">
            <v>#N/A</v>
          </cell>
        </row>
        <row r="1907">
          <cell r="C1907" t="str">
            <v>32208090895</v>
          </cell>
          <cell r="D1907" t="str">
            <v>Trần</v>
          </cell>
          <cell r="E1907" t="str">
            <v>Phương</v>
          </cell>
          <cell r="F1907" t="str">
            <v>Nga</v>
          </cell>
          <cell r="G1907">
            <v>39388</v>
          </cell>
          <cell r="H1907" t="str">
            <v>Nữ</v>
          </cell>
          <cell r="I1907" t="str">
            <v>K-32 - Quản Trị Du Lịch &amp; Khách Sạn (Đại Học)</v>
          </cell>
          <cell r="J1907" t="str">
            <v>K32DLK3</v>
          </cell>
          <cell r="L1907" t="str">
            <v>NGÔ THỊ THANH NGA</v>
          </cell>
          <cell r="R1907" t="str">
            <v>Chính khóa</v>
          </cell>
          <cell r="T1907" t="e">
            <v>#N/A</v>
          </cell>
          <cell r="U1907" t="e">
            <v>#N/A</v>
          </cell>
        </row>
        <row r="1908">
          <cell r="C1908" t="str">
            <v>32208006750</v>
          </cell>
          <cell r="D1908" t="str">
            <v>Trần</v>
          </cell>
          <cell r="E1908" t="str">
            <v>Thị Thúy</v>
          </cell>
          <cell r="F1908" t="str">
            <v>Nga</v>
          </cell>
          <cell r="G1908">
            <v>39585</v>
          </cell>
          <cell r="H1908" t="str">
            <v>Nữ</v>
          </cell>
          <cell r="I1908" t="str">
            <v>K-32 - Quản Trị Du Lịch &amp; Khách Sạn (Đại Học)</v>
          </cell>
          <cell r="J1908" t="str">
            <v>K32DLK3</v>
          </cell>
          <cell r="L1908" t="str">
            <v>NGÔ THỊ THANH NGA</v>
          </cell>
          <cell r="R1908" t="str">
            <v>Chính khóa</v>
          </cell>
          <cell r="T1908" t="e">
            <v>#N/A</v>
          </cell>
          <cell r="U1908" t="e">
            <v>#N/A</v>
          </cell>
        </row>
        <row r="1909">
          <cell r="C1909" t="str">
            <v>32208105685</v>
          </cell>
          <cell r="D1909" t="str">
            <v>Trần</v>
          </cell>
          <cell r="E1909" t="str">
            <v>Kim</v>
          </cell>
          <cell r="F1909" t="str">
            <v>Ngân</v>
          </cell>
          <cell r="G1909">
            <v>39695</v>
          </cell>
          <cell r="H1909" t="str">
            <v>Nữ</v>
          </cell>
          <cell r="I1909" t="str">
            <v>K-32 - Quản Trị Du Lịch &amp; Khách Sạn (Đại Học)</v>
          </cell>
          <cell r="J1909" t="str">
            <v>K32DLK3</v>
          </cell>
          <cell r="L1909" t="str">
            <v>NGÔ THỊ THANH NGA</v>
          </cell>
          <cell r="R1909" t="str">
            <v>Chính khóa</v>
          </cell>
          <cell r="T1909" t="e">
            <v>#N/A</v>
          </cell>
          <cell r="U1909" t="e">
            <v>#N/A</v>
          </cell>
        </row>
        <row r="1910">
          <cell r="C1910" t="str">
            <v>32208090957</v>
          </cell>
          <cell r="D1910" t="str">
            <v>Nguyễn</v>
          </cell>
          <cell r="E1910" t="str">
            <v>Thị Hồng</v>
          </cell>
          <cell r="F1910" t="str">
            <v>Ngọc</v>
          </cell>
          <cell r="G1910">
            <v>39209</v>
          </cell>
          <cell r="H1910" t="str">
            <v>Nữ</v>
          </cell>
          <cell r="I1910" t="str">
            <v>K-32 - Quản Trị Du Lịch &amp; Khách Sạn (Đại Học)</v>
          </cell>
          <cell r="J1910" t="str">
            <v>K32DLK3</v>
          </cell>
          <cell r="L1910" t="str">
            <v>NGÔ THỊ THANH NGA</v>
          </cell>
          <cell r="R1910" t="str">
            <v>Chính khóa</v>
          </cell>
          <cell r="T1910" t="e">
            <v>#N/A</v>
          </cell>
          <cell r="U1910" t="e">
            <v>#N/A</v>
          </cell>
        </row>
        <row r="1911">
          <cell r="C1911" t="str">
            <v>32208063512</v>
          </cell>
          <cell r="D1911" t="str">
            <v>Phạm</v>
          </cell>
          <cell r="E1911" t="str">
            <v>Phương</v>
          </cell>
          <cell r="F1911" t="str">
            <v>Nguyên</v>
          </cell>
          <cell r="G1911">
            <v>39606</v>
          </cell>
          <cell r="H1911" t="str">
            <v>Nữ</v>
          </cell>
          <cell r="I1911" t="str">
            <v>K-32 - Quản Trị Du Lịch &amp; Khách Sạn (Đại Học)</v>
          </cell>
          <cell r="J1911" t="str">
            <v>K32DLK3</v>
          </cell>
          <cell r="L1911" t="str">
            <v>NGÔ THỊ THANH NGA</v>
          </cell>
          <cell r="R1911" t="str">
            <v>Chính khóa</v>
          </cell>
          <cell r="T1911" t="e">
            <v>#N/A</v>
          </cell>
          <cell r="U1911" t="e">
            <v>#N/A</v>
          </cell>
        </row>
        <row r="1912">
          <cell r="C1912" t="str">
            <v>32218001511</v>
          </cell>
          <cell r="D1912" t="str">
            <v>Phạm</v>
          </cell>
          <cell r="E1912" t="str">
            <v>Hoàng</v>
          </cell>
          <cell r="F1912" t="str">
            <v>Nhật</v>
          </cell>
          <cell r="G1912">
            <v>39746</v>
          </cell>
          <cell r="H1912" t="str">
            <v>Nam</v>
          </cell>
          <cell r="I1912" t="str">
            <v>K-32 - Quản Trị Du Lịch &amp; Khách Sạn (Đại Học)</v>
          </cell>
          <cell r="J1912" t="str">
            <v>K32DLK3</v>
          </cell>
          <cell r="L1912" t="str">
            <v>NGÔ THỊ THANH NGA</v>
          </cell>
          <cell r="R1912" t="str">
            <v>Chính khóa</v>
          </cell>
          <cell r="T1912" t="e">
            <v>#N/A</v>
          </cell>
          <cell r="U1912" t="e">
            <v>#N/A</v>
          </cell>
        </row>
        <row r="1913">
          <cell r="C1913" t="str">
            <v>32208004105</v>
          </cell>
          <cell r="D1913" t="str">
            <v>Lê</v>
          </cell>
          <cell r="E1913" t="str">
            <v>Hồ Nhật</v>
          </cell>
          <cell r="F1913" t="str">
            <v>Nhi</v>
          </cell>
          <cell r="G1913">
            <v>39725</v>
          </cell>
          <cell r="H1913" t="str">
            <v>Nữ</v>
          </cell>
          <cell r="I1913" t="str">
            <v>K-32 - Quản Trị Du Lịch &amp; Khách Sạn (Đại Học)</v>
          </cell>
          <cell r="J1913" t="str">
            <v>K32DLK3</v>
          </cell>
          <cell r="L1913" t="str">
            <v>NGÔ THỊ THANH NGA</v>
          </cell>
          <cell r="R1913" t="str">
            <v>Chính khóa</v>
          </cell>
          <cell r="T1913" t="e">
            <v>#N/A</v>
          </cell>
          <cell r="U1913" t="e">
            <v>#N/A</v>
          </cell>
        </row>
        <row r="1914">
          <cell r="C1914" t="str">
            <v>32208063314</v>
          </cell>
          <cell r="D1914" t="str">
            <v>Đinh</v>
          </cell>
          <cell r="E1914" t="str">
            <v>Thị Cẩm</v>
          </cell>
          <cell r="F1914" t="str">
            <v>Nhi</v>
          </cell>
          <cell r="G1914">
            <v>39454</v>
          </cell>
          <cell r="H1914" t="str">
            <v>Nữ</v>
          </cell>
          <cell r="I1914" t="str">
            <v>K-32 - Quản Trị Du Lịch &amp; Khách Sạn (Đại Học)</v>
          </cell>
          <cell r="J1914" t="str">
            <v>K32DLK3</v>
          </cell>
          <cell r="L1914" t="str">
            <v>NGÔ THỊ THANH NGA</v>
          </cell>
          <cell r="R1914" t="str">
            <v>Chính khóa</v>
          </cell>
          <cell r="T1914" t="e">
            <v>#N/A</v>
          </cell>
          <cell r="U1914" t="e">
            <v>#N/A</v>
          </cell>
        </row>
        <row r="1915">
          <cell r="C1915" t="str">
            <v>32208006198</v>
          </cell>
          <cell r="D1915" t="str">
            <v>Trương</v>
          </cell>
          <cell r="E1915" t="str">
            <v>Thị Thảo</v>
          </cell>
          <cell r="F1915" t="str">
            <v>Ny</v>
          </cell>
          <cell r="G1915">
            <v>39631</v>
          </cell>
          <cell r="H1915" t="str">
            <v>Nữ</v>
          </cell>
          <cell r="I1915" t="str">
            <v>K-32 - Quản Trị Du Lịch &amp; Khách Sạn (Đại Học)</v>
          </cell>
          <cell r="J1915" t="str">
            <v>K32DLK3</v>
          </cell>
          <cell r="L1915" t="str">
            <v>NGÔ THỊ THANH NGA</v>
          </cell>
          <cell r="R1915" t="str">
            <v>Chính khóa</v>
          </cell>
          <cell r="T1915" t="e">
            <v>#N/A</v>
          </cell>
          <cell r="U1915" t="e">
            <v>#N/A</v>
          </cell>
        </row>
        <row r="1916">
          <cell r="C1916" t="str">
            <v>32208104154</v>
          </cell>
          <cell r="D1916" t="str">
            <v>Trần</v>
          </cell>
          <cell r="E1916" t="str">
            <v>Thị Ngọc</v>
          </cell>
          <cell r="F1916" t="str">
            <v>Oanh</v>
          </cell>
          <cell r="G1916">
            <v>39765</v>
          </cell>
          <cell r="H1916" t="str">
            <v>Nữ</v>
          </cell>
          <cell r="I1916" t="str">
            <v>K-32 - Quản Trị Du Lịch &amp; Khách Sạn (Đại Học)</v>
          </cell>
          <cell r="J1916" t="str">
            <v>K32DLK3</v>
          </cell>
          <cell r="L1916" t="str">
            <v>NGÔ THỊ THANH NGA</v>
          </cell>
          <cell r="R1916" t="str">
            <v>Chính khóa</v>
          </cell>
          <cell r="T1916" t="e">
            <v>#N/A</v>
          </cell>
          <cell r="U1916" t="e">
            <v>#N/A</v>
          </cell>
        </row>
        <row r="1917">
          <cell r="C1917" t="str">
            <v>32218022109</v>
          </cell>
          <cell r="D1917" t="str">
            <v>Trần</v>
          </cell>
          <cell r="E1917" t="str">
            <v>Hoàng Minh</v>
          </cell>
          <cell r="F1917" t="str">
            <v>Quân</v>
          </cell>
          <cell r="G1917">
            <v>38002</v>
          </cell>
          <cell r="H1917" t="str">
            <v>Nam</v>
          </cell>
          <cell r="I1917" t="str">
            <v>K-32 - Quản Trị Du Lịch &amp; Khách Sạn (Đại Học)</v>
          </cell>
          <cell r="J1917" t="str">
            <v>K32DLK3</v>
          </cell>
          <cell r="L1917" t="str">
            <v>NGÔ THỊ THANH NGA</v>
          </cell>
          <cell r="R1917" t="str">
            <v>Chính khóa</v>
          </cell>
          <cell r="T1917" t="e">
            <v>#N/A</v>
          </cell>
          <cell r="U1917" t="e">
            <v>#N/A</v>
          </cell>
        </row>
        <row r="1918">
          <cell r="C1918" t="str">
            <v>32218089302</v>
          </cell>
          <cell r="D1918" t="str">
            <v>Vũ</v>
          </cell>
          <cell r="E1918" t="str">
            <v>Đức</v>
          </cell>
          <cell r="F1918" t="str">
            <v>Quang</v>
          </cell>
          <cell r="G1918">
            <v>38664</v>
          </cell>
          <cell r="H1918" t="str">
            <v>Nam</v>
          </cell>
          <cell r="I1918" t="str">
            <v>K-32 - Quản Trị Du Lịch &amp; Khách Sạn (Đại Học)</v>
          </cell>
          <cell r="J1918" t="str">
            <v>K32DLK3</v>
          </cell>
          <cell r="L1918" t="str">
            <v>NGÔ THỊ THANH NGA</v>
          </cell>
          <cell r="R1918" t="str">
            <v>Chính khóa</v>
          </cell>
          <cell r="T1918" t="e">
            <v>#N/A</v>
          </cell>
          <cell r="U1918" t="e">
            <v>#N/A</v>
          </cell>
        </row>
        <row r="1919">
          <cell r="C1919" t="str">
            <v>32218490839</v>
          </cell>
          <cell r="D1919" t="str">
            <v>Lê</v>
          </cell>
          <cell r="E1919" t="str">
            <v>Văn</v>
          </cell>
          <cell r="F1919" t="str">
            <v>Quý</v>
          </cell>
          <cell r="G1919">
            <v>38767</v>
          </cell>
          <cell r="H1919" t="str">
            <v>Nam</v>
          </cell>
          <cell r="I1919" t="str">
            <v>K-32 - Quản Trị Du Lịch &amp; Khách Sạn (Đại Học)</v>
          </cell>
          <cell r="J1919" t="str">
            <v>K32DLK3</v>
          </cell>
          <cell r="L1919" t="str">
            <v>NGÔ THỊ THANH NGA</v>
          </cell>
          <cell r="R1919" t="str">
            <v>Chính khóa</v>
          </cell>
          <cell r="T1919" t="e">
            <v>#N/A</v>
          </cell>
          <cell r="U1919" t="e">
            <v>#N/A</v>
          </cell>
        </row>
        <row r="1920">
          <cell r="C1920" t="str">
            <v>32208078110</v>
          </cell>
          <cell r="D1920" t="str">
            <v>Nguyễn</v>
          </cell>
          <cell r="E1920" t="str">
            <v>Thị Như</v>
          </cell>
          <cell r="F1920" t="str">
            <v>Quỳnh</v>
          </cell>
          <cell r="G1920">
            <v>39622</v>
          </cell>
          <cell r="H1920" t="str">
            <v>Nữ</v>
          </cell>
          <cell r="I1920" t="str">
            <v>K-32 - Quản Trị Du Lịch &amp; Khách Sạn (Đại Học)</v>
          </cell>
          <cell r="J1920" t="str">
            <v>K32DLK3</v>
          </cell>
          <cell r="L1920" t="str">
            <v>NGÔ THỊ THANH NGA</v>
          </cell>
          <cell r="R1920" t="str">
            <v>Chính khóa</v>
          </cell>
          <cell r="T1920" t="e">
            <v>#N/A</v>
          </cell>
          <cell r="U1920" t="e">
            <v>#N/A</v>
          </cell>
        </row>
        <row r="1921">
          <cell r="C1921" t="str">
            <v>32218362408</v>
          </cell>
          <cell r="D1921" t="str">
            <v>Mai</v>
          </cell>
          <cell r="E1921" t="str">
            <v>Xuân</v>
          </cell>
          <cell r="F1921" t="str">
            <v>Thắng</v>
          </cell>
          <cell r="G1921">
            <v>39730</v>
          </cell>
          <cell r="H1921" t="str">
            <v>Nam</v>
          </cell>
          <cell r="I1921" t="str">
            <v>K-32 - Quản Trị Du Lịch &amp; Khách Sạn (Đại Học)</v>
          </cell>
          <cell r="J1921" t="str">
            <v>K32DLK3</v>
          </cell>
          <cell r="L1921" t="str">
            <v>NGÔ THỊ THANH NGA</v>
          </cell>
          <cell r="R1921" t="str">
            <v>Chính khóa</v>
          </cell>
          <cell r="T1921" t="e">
            <v>#N/A</v>
          </cell>
          <cell r="U1921" t="e">
            <v>#N/A</v>
          </cell>
        </row>
        <row r="1922">
          <cell r="C1922" t="str">
            <v>32218089888</v>
          </cell>
          <cell r="D1922" t="str">
            <v>Nguyễn</v>
          </cell>
          <cell r="E1922" t="str">
            <v>Văn</v>
          </cell>
          <cell r="F1922" t="str">
            <v>Thành</v>
          </cell>
          <cell r="G1922">
            <v>38814</v>
          </cell>
          <cell r="H1922" t="str">
            <v>Nam</v>
          </cell>
          <cell r="I1922" t="str">
            <v>K-32 - Quản Trị Du Lịch &amp; Khách Sạn (Đại Học)</v>
          </cell>
          <cell r="J1922" t="str">
            <v>K32DLK3</v>
          </cell>
          <cell r="L1922" t="str">
            <v>NGÔ THỊ THANH NGA</v>
          </cell>
          <cell r="R1922" t="str">
            <v>Chính khóa</v>
          </cell>
          <cell r="T1922" t="e">
            <v>#N/A</v>
          </cell>
          <cell r="U1922" t="e">
            <v>#N/A</v>
          </cell>
        </row>
        <row r="1923">
          <cell r="C1923" t="str">
            <v>32208091224</v>
          </cell>
          <cell r="D1923" t="str">
            <v>Nguyễn</v>
          </cell>
          <cell r="E1923" t="str">
            <v>Trần Thị Phương</v>
          </cell>
          <cell r="F1923" t="str">
            <v>Thảo</v>
          </cell>
          <cell r="G1923">
            <v>39658</v>
          </cell>
          <cell r="H1923" t="str">
            <v>Nữ</v>
          </cell>
          <cell r="I1923" t="str">
            <v>K-32 - Quản Trị Du Lịch &amp; Khách Sạn (Đại Học)</v>
          </cell>
          <cell r="J1923" t="str">
            <v>K32DLK3</v>
          </cell>
          <cell r="L1923" t="str">
            <v>NGÔ THỊ THANH NGA</v>
          </cell>
          <cell r="R1923" t="str">
            <v>Chính khóa</v>
          </cell>
          <cell r="T1923" t="e">
            <v>#N/A</v>
          </cell>
          <cell r="U1923" t="e">
            <v>#N/A</v>
          </cell>
        </row>
        <row r="1924">
          <cell r="C1924" t="str">
            <v>32208018742</v>
          </cell>
          <cell r="D1924" t="str">
            <v>Nguyễn</v>
          </cell>
          <cell r="E1924" t="str">
            <v>Hoàng Anh</v>
          </cell>
          <cell r="F1924" t="str">
            <v>Thư</v>
          </cell>
          <cell r="G1924">
            <v>39271</v>
          </cell>
          <cell r="H1924" t="str">
            <v>Nữ</v>
          </cell>
          <cell r="I1924" t="str">
            <v>K-32 - Quản Trị Du Lịch &amp; Khách Sạn (Đại Học)</v>
          </cell>
          <cell r="J1924" t="str">
            <v>K32DLK3</v>
          </cell>
          <cell r="L1924" t="str">
            <v>NGÔ THỊ THANH NGA</v>
          </cell>
          <cell r="R1924" t="str">
            <v>Chính khóa</v>
          </cell>
          <cell r="T1924" t="e">
            <v>#N/A</v>
          </cell>
          <cell r="U1924" t="e">
            <v>#N/A</v>
          </cell>
        </row>
        <row r="1925">
          <cell r="C1925" t="str">
            <v>32208002653</v>
          </cell>
          <cell r="D1925" t="str">
            <v>Đặng</v>
          </cell>
          <cell r="E1925" t="str">
            <v>Thị Anh</v>
          </cell>
          <cell r="F1925" t="str">
            <v>Thư</v>
          </cell>
          <cell r="G1925">
            <v>39747</v>
          </cell>
          <cell r="H1925" t="str">
            <v>Nữ</v>
          </cell>
          <cell r="I1925" t="str">
            <v>K-32 - Quản Trị Du Lịch &amp; Khách Sạn (Đại Học)</v>
          </cell>
          <cell r="J1925" t="str">
            <v>K32DLK3</v>
          </cell>
          <cell r="L1925" t="str">
            <v>NGÔ THỊ THANH NGA</v>
          </cell>
          <cell r="R1925" t="str">
            <v>Chính khóa</v>
          </cell>
          <cell r="T1925" t="e">
            <v>#N/A</v>
          </cell>
          <cell r="U1925" t="e">
            <v>#N/A</v>
          </cell>
        </row>
        <row r="1926">
          <cell r="C1926" t="str">
            <v>32208005155</v>
          </cell>
          <cell r="D1926" t="str">
            <v>Đàm</v>
          </cell>
          <cell r="E1926" t="str">
            <v>Nguyễn Phương</v>
          </cell>
          <cell r="F1926" t="str">
            <v>Thùy</v>
          </cell>
          <cell r="G1926">
            <v>39752</v>
          </cell>
          <cell r="H1926" t="str">
            <v>Nữ</v>
          </cell>
          <cell r="I1926" t="str">
            <v>K-32 - Quản Trị Du Lịch &amp; Khách Sạn (Đại Học)</v>
          </cell>
          <cell r="J1926" t="str">
            <v>K32DLK3</v>
          </cell>
          <cell r="L1926" t="str">
            <v>NGÔ THỊ THANH NGA</v>
          </cell>
          <cell r="R1926" t="str">
            <v>Chính khóa</v>
          </cell>
          <cell r="T1926" t="e">
            <v>#N/A</v>
          </cell>
          <cell r="U1926" t="e">
            <v>#N/A</v>
          </cell>
        </row>
        <row r="1927">
          <cell r="C1927" t="str">
            <v>32204600364</v>
          </cell>
          <cell r="D1927" t="str">
            <v>Nguyễn</v>
          </cell>
          <cell r="E1927" t="str">
            <v>Ngọc Bảo</v>
          </cell>
          <cell r="F1927" t="str">
            <v>Thy</v>
          </cell>
          <cell r="G1927">
            <v>39755</v>
          </cell>
          <cell r="H1927" t="str">
            <v>Nữ</v>
          </cell>
          <cell r="I1927" t="str">
            <v>K-32 - Quản Trị Du Lịch &amp; Khách Sạn (Đại Học)</v>
          </cell>
          <cell r="J1927" t="str">
            <v>K32DLK3</v>
          </cell>
          <cell r="L1927" t="str">
            <v>NGÔ THỊ THANH NGA</v>
          </cell>
          <cell r="R1927" t="str">
            <v>Chính khóa</v>
          </cell>
          <cell r="T1927" t="e">
            <v>#N/A</v>
          </cell>
          <cell r="U1927" t="e">
            <v>#N/A</v>
          </cell>
        </row>
        <row r="1928">
          <cell r="C1928" t="str">
            <v>32218090889</v>
          </cell>
          <cell r="D1928" t="str">
            <v>Võ</v>
          </cell>
          <cell r="E1928" t="str">
            <v>Minh</v>
          </cell>
          <cell r="F1928" t="str">
            <v>Toàn</v>
          </cell>
          <cell r="G1928">
            <v>38796</v>
          </cell>
          <cell r="H1928" t="str">
            <v>Nam</v>
          </cell>
          <cell r="I1928" t="str">
            <v>K-32 - Quản Trị Du Lịch &amp; Khách Sạn (Đại Học)</v>
          </cell>
          <cell r="J1928" t="str">
            <v>K32DLK3</v>
          </cell>
          <cell r="L1928" t="str">
            <v>NGÔ THỊ THANH NGA</v>
          </cell>
          <cell r="R1928" t="str">
            <v>Chính khóa</v>
          </cell>
          <cell r="T1928" t="e">
            <v>#N/A</v>
          </cell>
          <cell r="U1928" t="e">
            <v>#N/A</v>
          </cell>
        </row>
        <row r="1929">
          <cell r="C1929" t="str">
            <v>32208087640</v>
          </cell>
          <cell r="D1929" t="str">
            <v>Dương</v>
          </cell>
          <cell r="E1929" t="str">
            <v>Thị Thùy</v>
          </cell>
          <cell r="F1929" t="str">
            <v>Trâm</v>
          </cell>
          <cell r="G1929">
            <v>39453</v>
          </cell>
          <cell r="H1929" t="str">
            <v>Nữ</v>
          </cell>
          <cell r="I1929" t="str">
            <v>K-32 - Quản Trị Du Lịch &amp; Khách Sạn (Đại Học)</v>
          </cell>
          <cell r="J1929" t="str">
            <v>K32DLK3</v>
          </cell>
          <cell r="L1929" t="str">
            <v>NGÔ THỊ THANH NGA</v>
          </cell>
          <cell r="R1929" t="str">
            <v>Chính khóa</v>
          </cell>
          <cell r="T1929" t="e">
            <v>#N/A</v>
          </cell>
          <cell r="U1929" t="e">
            <v>#N/A</v>
          </cell>
        </row>
        <row r="1930">
          <cell r="C1930" t="str">
            <v>32208086402</v>
          </cell>
          <cell r="D1930" t="str">
            <v>Mai</v>
          </cell>
          <cell r="E1930" t="str">
            <v>Bảo</v>
          </cell>
          <cell r="F1930" t="str">
            <v>Trân</v>
          </cell>
          <cell r="G1930">
            <v>39518</v>
          </cell>
          <cell r="H1930" t="str">
            <v>Nữ</v>
          </cell>
          <cell r="I1930" t="str">
            <v>K-32 - Quản Trị Du Lịch &amp; Khách Sạn (Đại Học)</v>
          </cell>
          <cell r="J1930" t="str">
            <v>K32DLK3</v>
          </cell>
          <cell r="L1930" t="str">
            <v>NGÔ THỊ THANH NGA</v>
          </cell>
          <cell r="R1930" t="str">
            <v>Chính khóa</v>
          </cell>
          <cell r="T1930" t="e">
            <v>#N/A</v>
          </cell>
          <cell r="U1930" t="e">
            <v>#N/A</v>
          </cell>
        </row>
        <row r="1931">
          <cell r="C1931" t="str">
            <v>32208001576</v>
          </cell>
          <cell r="D1931" t="str">
            <v>Lê</v>
          </cell>
          <cell r="E1931" t="str">
            <v>Hoàng Bảo</v>
          </cell>
          <cell r="F1931" t="str">
            <v>Trân</v>
          </cell>
          <cell r="G1931">
            <v>39681</v>
          </cell>
          <cell r="H1931" t="str">
            <v>Nữ</v>
          </cell>
          <cell r="I1931" t="str">
            <v>K-32 - Quản Trị Du Lịch &amp; Khách Sạn (Đại Học)</v>
          </cell>
          <cell r="J1931" t="str">
            <v>K32DLK3</v>
          </cell>
          <cell r="L1931" t="str">
            <v>NGÔ THỊ THANH NGA</v>
          </cell>
          <cell r="R1931" t="str">
            <v>Chính khóa</v>
          </cell>
          <cell r="T1931" t="e">
            <v>#N/A</v>
          </cell>
          <cell r="U1931" t="e">
            <v>#N/A</v>
          </cell>
        </row>
        <row r="1932">
          <cell r="C1932" t="str">
            <v>32208090733</v>
          </cell>
          <cell r="D1932" t="str">
            <v>Nguyễn</v>
          </cell>
          <cell r="E1932" t="str">
            <v>Lương Ngọc</v>
          </cell>
          <cell r="F1932" t="str">
            <v>Trân</v>
          </cell>
          <cell r="G1932">
            <v>38906</v>
          </cell>
          <cell r="H1932" t="str">
            <v>Nữ</v>
          </cell>
          <cell r="I1932" t="str">
            <v>K-32 - Quản Trị Du Lịch &amp; Khách Sạn (Đại Học)</v>
          </cell>
          <cell r="J1932" t="str">
            <v>K32DLK3</v>
          </cell>
          <cell r="L1932" t="str">
            <v>NGÔ THỊ THANH NGA</v>
          </cell>
          <cell r="R1932" t="str">
            <v>Chính khóa</v>
          </cell>
          <cell r="T1932" t="e">
            <v>#N/A</v>
          </cell>
          <cell r="U1932" t="e">
            <v>#N/A</v>
          </cell>
        </row>
        <row r="1933">
          <cell r="C1933" t="str">
            <v>32218003926</v>
          </cell>
          <cell r="D1933" t="str">
            <v>Trương</v>
          </cell>
          <cell r="E1933" t="str">
            <v>Nguyễn Sang</v>
          </cell>
          <cell r="F1933" t="str">
            <v>Trọng</v>
          </cell>
          <cell r="G1933">
            <v>39695</v>
          </cell>
          <cell r="H1933" t="str">
            <v>Nam</v>
          </cell>
          <cell r="I1933" t="str">
            <v>K-32 - Quản Trị Du Lịch &amp; Khách Sạn (Đại Học)</v>
          </cell>
          <cell r="J1933" t="str">
            <v>K32DLK3</v>
          </cell>
          <cell r="L1933" t="str">
            <v>NGÔ THỊ THANH NGA</v>
          </cell>
          <cell r="R1933" t="str">
            <v>Chính khóa</v>
          </cell>
          <cell r="T1933" t="e">
            <v>#N/A</v>
          </cell>
          <cell r="U1933" t="e">
            <v>#N/A</v>
          </cell>
        </row>
        <row r="1934">
          <cell r="C1934" t="str">
            <v>32208062298</v>
          </cell>
          <cell r="D1934" t="str">
            <v>Võ</v>
          </cell>
          <cell r="E1934" t="str">
            <v>Phương</v>
          </cell>
          <cell r="F1934" t="str">
            <v>Trúc</v>
          </cell>
          <cell r="G1934">
            <v>39588</v>
          </cell>
          <cell r="H1934" t="str">
            <v>Nữ</v>
          </cell>
          <cell r="I1934" t="str">
            <v>K-32 - Quản Trị Du Lịch &amp; Khách Sạn (Đại Học)</v>
          </cell>
          <cell r="J1934" t="str">
            <v>K32DLK3</v>
          </cell>
          <cell r="L1934" t="str">
            <v>NGÔ THỊ THANH NGA</v>
          </cell>
          <cell r="R1934" t="str">
            <v>Chính khóa</v>
          </cell>
          <cell r="T1934" t="e">
            <v>#N/A</v>
          </cell>
          <cell r="U1934" t="e">
            <v>#N/A</v>
          </cell>
        </row>
        <row r="1935">
          <cell r="C1935" t="str">
            <v>32208052581</v>
          </cell>
          <cell r="D1935" t="str">
            <v>Lê</v>
          </cell>
          <cell r="E1935" t="str">
            <v>Trần Phương</v>
          </cell>
          <cell r="F1935" t="str">
            <v>Trúc</v>
          </cell>
          <cell r="G1935">
            <v>39779</v>
          </cell>
          <cell r="H1935" t="str">
            <v>Nữ</v>
          </cell>
          <cell r="I1935" t="str">
            <v>K-32 - Quản Trị Du Lịch &amp; Khách Sạn (Đại Học)</v>
          </cell>
          <cell r="J1935" t="str">
            <v>K32DLK3</v>
          </cell>
          <cell r="L1935" t="str">
            <v>NGÔ THỊ THANH NGA</v>
          </cell>
          <cell r="R1935" t="str">
            <v>Chính khóa</v>
          </cell>
          <cell r="T1935" t="e">
            <v>#N/A</v>
          </cell>
          <cell r="U1935" t="e">
            <v>#N/A</v>
          </cell>
        </row>
        <row r="1936">
          <cell r="C1936" t="str">
            <v>32208017821</v>
          </cell>
          <cell r="D1936" t="str">
            <v>Nguyễn</v>
          </cell>
          <cell r="E1936" t="str">
            <v>Thị Kiều</v>
          </cell>
          <cell r="F1936" t="str">
            <v>Uyên</v>
          </cell>
          <cell r="G1936">
            <v>39362</v>
          </cell>
          <cell r="H1936" t="str">
            <v>Nữ</v>
          </cell>
          <cell r="I1936" t="str">
            <v>K-32 - Quản Trị Du Lịch &amp; Khách Sạn (Đại Học)</v>
          </cell>
          <cell r="J1936" t="str">
            <v>K32DLK3</v>
          </cell>
          <cell r="L1936" t="str">
            <v>NGÔ THỊ THANH NGA</v>
          </cell>
          <cell r="R1936" t="str">
            <v>Chính khóa</v>
          </cell>
          <cell r="T1936" t="e">
            <v>#N/A</v>
          </cell>
          <cell r="U1936" t="e">
            <v>#N/A</v>
          </cell>
        </row>
        <row r="1937">
          <cell r="C1937" t="str">
            <v>32204388814</v>
          </cell>
          <cell r="D1937" t="str">
            <v>Nguyễn</v>
          </cell>
          <cell r="E1937" t="str">
            <v>Lê Thúy</v>
          </cell>
          <cell r="F1937" t="str">
            <v>Vy</v>
          </cell>
          <cell r="G1937">
            <v>39517</v>
          </cell>
          <cell r="H1937" t="str">
            <v>Nữ</v>
          </cell>
          <cell r="I1937" t="str">
            <v>K-32 - Quản Trị Du Lịch &amp; Khách Sạn (Đại Học)</v>
          </cell>
          <cell r="J1937" t="str">
            <v>K32DLK3</v>
          </cell>
          <cell r="L1937" t="str">
            <v>NGÔ THỊ THANH NGA</v>
          </cell>
          <cell r="R1937" t="str">
            <v>Chính khóa</v>
          </cell>
          <cell r="T1937" t="e">
            <v>#N/A</v>
          </cell>
          <cell r="U1937" t="e">
            <v>#N/A</v>
          </cell>
        </row>
        <row r="1938">
          <cell r="C1938" t="str">
            <v>32208077665</v>
          </cell>
          <cell r="D1938" t="str">
            <v>Nguyễn</v>
          </cell>
          <cell r="E1938" t="str">
            <v>Thị Hà</v>
          </cell>
          <cell r="F1938" t="str">
            <v>Vy</v>
          </cell>
          <cell r="G1938">
            <v>39472</v>
          </cell>
          <cell r="H1938" t="str">
            <v>Nữ</v>
          </cell>
          <cell r="I1938" t="str">
            <v>K-32 - Quản Trị Du Lịch &amp; Khách Sạn (Đại Học)</v>
          </cell>
          <cell r="J1938" t="str">
            <v>K32DLK3</v>
          </cell>
          <cell r="L1938" t="str">
            <v>NGÔ THỊ THANH NGA</v>
          </cell>
          <cell r="R1938" t="str">
            <v>Chính khóa</v>
          </cell>
          <cell r="T1938" t="e">
            <v>#N/A</v>
          </cell>
          <cell r="U1938" t="e">
            <v>#N/A</v>
          </cell>
        </row>
        <row r="1939">
          <cell r="C1939" t="str">
            <v>32218016929</v>
          </cell>
          <cell r="D1939" t="str">
            <v>Nguyễn</v>
          </cell>
          <cell r="E1939" t="str">
            <v>Khắc Bảo</v>
          </cell>
          <cell r="F1939" t="str">
            <v>Anh</v>
          </cell>
          <cell r="G1939">
            <v>39320</v>
          </cell>
          <cell r="H1939" t="str">
            <v>Nam</v>
          </cell>
          <cell r="I1939" t="str">
            <v>K-32 - Quản Trị Du Lịch &amp; Khách Sạn (Đại Học)</v>
          </cell>
          <cell r="J1939" t="str">
            <v>K32DLK4</v>
          </cell>
          <cell r="L1939" t="str">
            <v>NGÔ THỊ THANH NGA</v>
          </cell>
          <cell r="R1939" t="str">
            <v>Chính khóa</v>
          </cell>
          <cell r="T1939" t="e">
            <v>#N/A</v>
          </cell>
          <cell r="U1939" t="e">
            <v>#N/A</v>
          </cell>
        </row>
        <row r="1940">
          <cell r="C1940" t="str">
            <v>32208105488</v>
          </cell>
          <cell r="D1940" t="str">
            <v>Hồ</v>
          </cell>
          <cell r="E1940" t="str">
            <v>Nguyễn Lan</v>
          </cell>
          <cell r="F1940" t="str">
            <v>Anh</v>
          </cell>
          <cell r="G1940">
            <v>39510</v>
          </cell>
          <cell r="H1940" t="str">
            <v>Nữ</v>
          </cell>
          <cell r="I1940" t="str">
            <v>K-32 - Quản Trị Du Lịch &amp; Khách Sạn (Đại Học)</v>
          </cell>
          <cell r="J1940" t="str">
            <v>K32DLK4</v>
          </cell>
          <cell r="L1940" t="str">
            <v>NGÔ THỊ THANH NGA</v>
          </cell>
          <cell r="R1940" t="str">
            <v>Chính khóa</v>
          </cell>
          <cell r="T1940" t="e">
            <v>#N/A</v>
          </cell>
          <cell r="U1940" t="e">
            <v>#N/A</v>
          </cell>
        </row>
        <row r="1941">
          <cell r="C1941" t="str">
            <v>32208447224</v>
          </cell>
          <cell r="D1941" t="str">
            <v>Trần</v>
          </cell>
          <cell r="E1941" t="str">
            <v>Thị Hoàng</v>
          </cell>
          <cell r="F1941" t="str">
            <v>Anh</v>
          </cell>
          <cell r="G1941">
            <v>39786</v>
          </cell>
          <cell r="H1941" t="str">
            <v>Nữ</v>
          </cell>
          <cell r="I1941" t="str">
            <v>K-32 - Quản Trị Du Lịch &amp; Khách Sạn (Đại Học)</v>
          </cell>
          <cell r="J1941" t="str">
            <v>K32DLK4</v>
          </cell>
          <cell r="L1941" t="str">
            <v>NGÔ THỊ THANH NGA</v>
          </cell>
          <cell r="R1941" t="str">
            <v>Chính khóa</v>
          </cell>
          <cell r="T1941" t="e">
            <v>#N/A</v>
          </cell>
          <cell r="U1941" t="e">
            <v>#N/A</v>
          </cell>
        </row>
        <row r="1942">
          <cell r="C1942" t="str">
            <v>32208205360</v>
          </cell>
          <cell r="D1942" t="str">
            <v>Đặng</v>
          </cell>
          <cell r="E1942" t="str">
            <v>Trâm</v>
          </cell>
          <cell r="F1942" t="str">
            <v>Anh</v>
          </cell>
          <cell r="G1942">
            <v>39775</v>
          </cell>
          <cell r="H1942" t="str">
            <v>Nữ</v>
          </cell>
          <cell r="I1942" t="str">
            <v>K-32 - Quản Trị Du Lịch &amp; Khách Sạn (Đại Học)</v>
          </cell>
          <cell r="J1942" t="str">
            <v>K32DLK4</v>
          </cell>
          <cell r="L1942" t="str">
            <v>NGÔ THỊ THANH NGA</v>
          </cell>
          <cell r="R1942" t="str">
            <v>Chính khóa</v>
          </cell>
          <cell r="T1942" t="e">
            <v>#N/A</v>
          </cell>
          <cell r="U1942" t="e">
            <v>#N/A</v>
          </cell>
        </row>
        <row r="1943">
          <cell r="C1943" t="str">
            <v>32218001190</v>
          </cell>
          <cell r="D1943" t="str">
            <v>Lê</v>
          </cell>
          <cell r="E1943" t="str">
            <v>Văn</v>
          </cell>
          <cell r="F1943" t="str">
            <v>Đại</v>
          </cell>
          <cell r="G1943">
            <v>39697</v>
          </cell>
          <cell r="H1943" t="str">
            <v>Nam</v>
          </cell>
          <cell r="I1943" t="str">
            <v>K-32 - Quản Trị Du Lịch &amp; Khách Sạn (Đại Học)</v>
          </cell>
          <cell r="J1943" t="str">
            <v>K32DLK4</v>
          </cell>
          <cell r="L1943" t="str">
            <v>NGÔ THỊ THANH NGA</v>
          </cell>
          <cell r="R1943" t="str">
            <v>Chính khóa</v>
          </cell>
          <cell r="T1943" t="e">
            <v>#N/A</v>
          </cell>
          <cell r="U1943" t="e">
            <v>#N/A</v>
          </cell>
        </row>
        <row r="1944">
          <cell r="C1944" t="str">
            <v>32218001453</v>
          </cell>
          <cell r="D1944" t="str">
            <v>Trương</v>
          </cell>
          <cell r="E1944" t="str">
            <v>Lê Tuấn</v>
          </cell>
          <cell r="F1944" t="str">
            <v>Đức</v>
          </cell>
          <cell r="G1944">
            <v>39527</v>
          </cell>
          <cell r="H1944" t="str">
            <v>Nam</v>
          </cell>
          <cell r="I1944" t="str">
            <v>K-32 - Quản Trị Du Lịch &amp; Khách Sạn (Đại Học)</v>
          </cell>
          <cell r="J1944" t="str">
            <v>K32DLK4</v>
          </cell>
          <cell r="L1944" t="str">
            <v>NGÔ THỊ THANH NGA</v>
          </cell>
          <cell r="R1944" t="str">
            <v>Chính khóa</v>
          </cell>
          <cell r="T1944" t="e">
            <v>#N/A</v>
          </cell>
          <cell r="U1944" t="e">
            <v>#N/A</v>
          </cell>
        </row>
        <row r="1945">
          <cell r="C1945" t="str">
            <v>32208000983</v>
          </cell>
          <cell r="D1945" t="str">
            <v>Ngô</v>
          </cell>
          <cell r="E1945" t="str">
            <v>Thị Thuỳ</v>
          </cell>
          <cell r="F1945" t="str">
            <v>Duyên</v>
          </cell>
          <cell r="G1945">
            <v>39449</v>
          </cell>
          <cell r="H1945" t="str">
            <v>Nữ</v>
          </cell>
          <cell r="I1945" t="str">
            <v>K-32 - Quản Trị Du Lịch &amp; Khách Sạn (Đại Học)</v>
          </cell>
          <cell r="J1945" t="str">
            <v>K32DLK4</v>
          </cell>
          <cell r="L1945" t="str">
            <v>NGÔ THỊ THANH NGA</v>
          </cell>
          <cell r="R1945" t="str">
            <v>Chính khóa</v>
          </cell>
          <cell r="T1945" t="e">
            <v>#N/A</v>
          </cell>
          <cell r="U1945" t="e">
            <v>#N/A</v>
          </cell>
        </row>
        <row r="1946">
          <cell r="C1946" t="str">
            <v>32204604627</v>
          </cell>
          <cell r="D1946" t="str">
            <v>Đào</v>
          </cell>
          <cell r="E1946" t="str">
            <v>Thanh</v>
          </cell>
          <cell r="F1946" t="str">
            <v>Hà</v>
          </cell>
          <cell r="G1946">
            <v>39778</v>
          </cell>
          <cell r="H1946" t="str">
            <v>Nữ</v>
          </cell>
          <cell r="I1946" t="str">
            <v>K-32 - Quản Trị Du Lịch &amp; Khách Sạn (Đại Học)</v>
          </cell>
          <cell r="J1946" t="str">
            <v>K32DLK4</v>
          </cell>
          <cell r="L1946" t="str">
            <v>NGÔ THỊ THANH NGA</v>
          </cell>
          <cell r="R1946" t="str">
            <v>Chính khóa</v>
          </cell>
          <cell r="T1946" t="e">
            <v>#N/A</v>
          </cell>
          <cell r="U1946" t="e">
            <v>#N/A</v>
          </cell>
        </row>
        <row r="1947">
          <cell r="C1947" t="str">
            <v>32208085823</v>
          </cell>
          <cell r="D1947" t="str">
            <v>Lê</v>
          </cell>
          <cell r="E1947" t="str">
            <v>Ngọc</v>
          </cell>
          <cell r="F1947" t="str">
            <v>Hiền</v>
          </cell>
          <cell r="G1947">
            <v>38494</v>
          </cell>
          <cell r="H1947" t="str">
            <v>Nữ</v>
          </cell>
          <cell r="I1947" t="str">
            <v>K-32 - Quản Trị Du Lịch &amp; Khách Sạn (Đại Học)</v>
          </cell>
          <cell r="J1947" t="str">
            <v>K32DLK4</v>
          </cell>
          <cell r="L1947" t="str">
            <v>NGÔ THỊ THANH NGA</v>
          </cell>
          <cell r="R1947" t="str">
            <v>Chính khóa</v>
          </cell>
          <cell r="T1947" t="e">
            <v>#N/A</v>
          </cell>
          <cell r="U1947" t="e">
            <v>#N/A</v>
          </cell>
        </row>
        <row r="1948">
          <cell r="C1948" t="str">
            <v>32218089472</v>
          </cell>
          <cell r="D1948" t="str">
            <v>Bùi</v>
          </cell>
          <cell r="E1948" t="str">
            <v>Việt</v>
          </cell>
          <cell r="F1948" t="str">
            <v>Hùng</v>
          </cell>
          <cell r="G1948">
            <v>38798</v>
          </cell>
          <cell r="H1948" t="str">
            <v>Nam</v>
          </cell>
          <cell r="I1948" t="str">
            <v>K-32 - Quản Trị Du Lịch &amp; Khách Sạn (Đại Học)</v>
          </cell>
          <cell r="J1948" t="str">
            <v>K32DLK4</v>
          </cell>
          <cell r="L1948" t="str">
            <v>NGÔ THỊ THANH NGA</v>
          </cell>
          <cell r="R1948" t="str">
            <v>Chính khóa</v>
          </cell>
          <cell r="T1948" t="e">
            <v>#N/A</v>
          </cell>
          <cell r="U1948" t="e">
            <v>#N/A</v>
          </cell>
        </row>
        <row r="1949">
          <cell r="C1949" t="str">
            <v>32218021857</v>
          </cell>
          <cell r="D1949" t="str">
            <v>Nguyễn</v>
          </cell>
          <cell r="E1949" t="str">
            <v>Anh</v>
          </cell>
          <cell r="F1949" t="str">
            <v>Khoa</v>
          </cell>
          <cell r="G1949">
            <v>39098</v>
          </cell>
          <cell r="H1949" t="str">
            <v>Nam</v>
          </cell>
          <cell r="I1949" t="str">
            <v>K-32 - Quản Trị Du Lịch &amp; Khách Sạn (Đại Học)</v>
          </cell>
          <cell r="J1949" t="str">
            <v>K32DLK4</v>
          </cell>
          <cell r="L1949" t="str">
            <v>NGÔ THỊ THANH NGA</v>
          </cell>
          <cell r="R1949" t="str">
            <v>Chính khóa</v>
          </cell>
          <cell r="T1949" t="e">
            <v>#N/A</v>
          </cell>
          <cell r="U1949" t="e">
            <v>#N/A</v>
          </cell>
        </row>
        <row r="1950">
          <cell r="C1950" t="str">
            <v>32218090910</v>
          </cell>
          <cell r="D1950" t="str">
            <v>Trần</v>
          </cell>
          <cell r="E1950" t="str">
            <v>Minh Anh</v>
          </cell>
          <cell r="F1950" t="str">
            <v>Khoa</v>
          </cell>
          <cell r="G1950">
            <v>39682</v>
          </cell>
          <cell r="H1950" t="str">
            <v>Nam</v>
          </cell>
          <cell r="I1950" t="str">
            <v>K-32 - Quản Trị Du Lịch &amp; Khách Sạn (Đại Học)</v>
          </cell>
          <cell r="J1950" t="str">
            <v>K32DLK4</v>
          </cell>
          <cell r="L1950" t="str">
            <v>NGÔ THỊ THANH NGA</v>
          </cell>
          <cell r="R1950" t="str">
            <v>Chính khóa</v>
          </cell>
          <cell r="T1950" t="e">
            <v>#N/A</v>
          </cell>
          <cell r="U1950" t="e">
            <v>#N/A</v>
          </cell>
        </row>
        <row r="1951">
          <cell r="C1951" t="str">
            <v>32218003025</v>
          </cell>
          <cell r="D1951" t="str">
            <v>Nguyễn</v>
          </cell>
          <cell r="E1951" t="str">
            <v>Vũ Anh</v>
          </cell>
          <cell r="F1951" t="str">
            <v>Khoa</v>
          </cell>
          <cell r="G1951">
            <v>39701</v>
          </cell>
          <cell r="H1951" t="str">
            <v>Nam</v>
          </cell>
          <cell r="I1951" t="str">
            <v>K-32 - Quản Trị Du Lịch &amp; Khách Sạn (Đại Học)</v>
          </cell>
          <cell r="J1951" t="str">
            <v>K32DLK4</v>
          </cell>
          <cell r="L1951" t="str">
            <v>NGÔ THỊ THANH NGA</v>
          </cell>
          <cell r="R1951" t="str">
            <v>Chính khóa</v>
          </cell>
          <cell r="T1951" t="e">
            <v>#N/A</v>
          </cell>
          <cell r="U1951" t="e">
            <v>#N/A</v>
          </cell>
        </row>
        <row r="1952">
          <cell r="C1952" t="str">
            <v>32208005915</v>
          </cell>
          <cell r="D1952" t="str">
            <v>Nguyễn</v>
          </cell>
          <cell r="E1952" t="str">
            <v>Ngọc Thiên</v>
          </cell>
          <cell r="F1952" t="str">
            <v>Kiều</v>
          </cell>
          <cell r="G1952">
            <v>39657</v>
          </cell>
          <cell r="H1952" t="str">
            <v>Nữ</v>
          </cell>
          <cell r="I1952" t="str">
            <v>K-32 - Quản Trị Du Lịch &amp; Khách Sạn (Đại Học)</v>
          </cell>
          <cell r="J1952" t="str">
            <v>K32DLK4</v>
          </cell>
          <cell r="L1952" t="str">
            <v>NGÔ THỊ THANH NGA</v>
          </cell>
          <cell r="R1952" t="str">
            <v>Chính khóa</v>
          </cell>
          <cell r="T1952" t="e">
            <v>#N/A</v>
          </cell>
          <cell r="U1952" t="e">
            <v>#N/A</v>
          </cell>
        </row>
        <row r="1953">
          <cell r="C1953" t="str">
            <v>32204652502</v>
          </cell>
          <cell r="D1953" t="str">
            <v>Nguyễn</v>
          </cell>
          <cell r="E1953" t="str">
            <v>Phạm Vân</v>
          </cell>
          <cell r="F1953" t="str">
            <v>Kiều</v>
          </cell>
          <cell r="G1953">
            <v>39763</v>
          </cell>
          <cell r="H1953" t="str">
            <v>Nữ</v>
          </cell>
          <cell r="I1953" t="str">
            <v>K-32 - Quản Trị Du Lịch &amp; Khách Sạn (Đại Học)</v>
          </cell>
          <cell r="J1953" t="str">
            <v>K32DLK4</v>
          </cell>
          <cell r="L1953" t="str">
            <v>NGÔ THỊ THANH NGA</v>
          </cell>
          <cell r="R1953" t="str">
            <v>Chính khóa</v>
          </cell>
          <cell r="T1953" t="e">
            <v>#N/A</v>
          </cell>
          <cell r="U1953" t="e">
            <v>#N/A</v>
          </cell>
        </row>
        <row r="1954">
          <cell r="C1954" t="str">
            <v>32218005793</v>
          </cell>
          <cell r="D1954" t="str">
            <v>Trần</v>
          </cell>
          <cell r="E1954" t="str">
            <v>Hữu Hoàng</v>
          </cell>
          <cell r="F1954" t="str">
            <v>Lai</v>
          </cell>
          <cell r="G1954">
            <v>39734</v>
          </cell>
          <cell r="H1954" t="str">
            <v>Nam</v>
          </cell>
          <cell r="I1954" t="str">
            <v>K-32 - Quản Trị Du Lịch &amp; Khách Sạn (Đại Học)</v>
          </cell>
          <cell r="J1954" t="str">
            <v>K32DLK4</v>
          </cell>
          <cell r="L1954" t="str">
            <v>NGÔ THỊ THANH NGA</v>
          </cell>
          <cell r="R1954" t="str">
            <v>Chính khóa</v>
          </cell>
          <cell r="T1954" t="e">
            <v>#N/A</v>
          </cell>
          <cell r="U1954" t="e">
            <v>#N/A</v>
          </cell>
        </row>
        <row r="1955">
          <cell r="C1955" t="str">
            <v>32202805684</v>
          </cell>
          <cell r="D1955" t="str">
            <v>Nguyễn</v>
          </cell>
          <cell r="E1955" t="str">
            <v>Thị Ánh</v>
          </cell>
          <cell r="F1955" t="str">
            <v>Lin</v>
          </cell>
          <cell r="G1955">
            <v>39609</v>
          </cell>
          <cell r="H1955" t="str">
            <v>Nữ</v>
          </cell>
          <cell r="I1955" t="str">
            <v>K-32 - Quản Trị Du Lịch &amp; Khách Sạn (Đại Học)</v>
          </cell>
          <cell r="J1955" t="str">
            <v>K32DLK4</v>
          </cell>
          <cell r="K1955"/>
          <cell r="L1955" t="str">
            <v>NGÔ THỊ THANH NGA</v>
          </cell>
          <cell r="M1955"/>
          <cell r="N1955"/>
          <cell r="O1955"/>
          <cell r="P1955"/>
          <cell r="Q1955"/>
          <cell r="R1955" t="str">
            <v>Chính khóa</v>
          </cell>
          <cell r="S1955"/>
          <cell r="T1955" t="e">
            <v>#N/A</v>
          </cell>
          <cell r="U1955" t="e">
            <v>#N/A</v>
          </cell>
        </row>
        <row r="1956">
          <cell r="C1956" t="str">
            <v>32208002042</v>
          </cell>
          <cell r="D1956" t="str">
            <v>Trần</v>
          </cell>
          <cell r="E1956" t="str">
            <v>Thị Yến</v>
          </cell>
          <cell r="F1956" t="str">
            <v>Linh</v>
          </cell>
          <cell r="G1956">
            <v>39726</v>
          </cell>
          <cell r="H1956" t="str">
            <v>Nữ</v>
          </cell>
          <cell r="I1956" t="str">
            <v>K-32 - Quản Trị Du Lịch &amp; Khách Sạn (Đại Học)</v>
          </cell>
          <cell r="J1956" t="str">
            <v>K32DLK4</v>
          </cell>
          <cell r="L1956" t="str">
            <v>NGÔ THỊ THANH NGA</v>
          </cell>
          <cell r="R1956" t="str">
            <v>Chính khóa</v>
          </cell>
          <cell r="T1956" t="e">
            <v>#N/A</v>
          </cell>
          <cell r="U1956" t="e">
            <v>#N/A</v>
          </cell>
        </row>
        <row r="1957">
          <cell r="C1957" t="str">
            <v>32218005451</v>
          </cell>
          <cell r="D1957" t="str">
            <v>Võ</v>
          </cell>
          <cell r="E1957" t="str">
            <v>Văn Bảo</v>
          </cell>
          <cell r="F1957" t="str">
            <v>Long</v>
          </cell>
          <cell r="G1957">
            <v>39572</v>
          </cell>
          <cell r="H1957" t="str">
            <v>Nam</v>
          </cell>
          <cell r="I1957" t="str">
            <v>K-32 - Quản Trị Du Lịch &amp; Khách Sạn (Đại Học)</v>
          </cell>
          <cell r="J1957" t="str">
            <v>K32DLK4</v>
          </cell>
          <cell r="L1957" t="str">
            <v>NGÔ THỊ THANH NGA</v>
          </cell>
          <cell r="R1957" t="str">
            <v>Chính khóa</v>
          </cell>
          <cell r="T1957" t="e">
            <v>#N/A</v>
          </cell>
          <cell r="U1957" t="e">
            <v>#N/A</v>
          </cell>
        </row>
        <row r="1958">
          <cell r="C1958" t="str">
            <v>32208401669</v>
          </cell>
          <cell r="D1958" t="str">
            <v>Phạm</v>
          </cell>
          <cell r="E1958" t="str">
            <v>Thị Thanh</v>
          </cell>
          <cell r="F1958" t="str">
            <v>Luyến</v>
          </cell>
          <cell r="G1958">
            <v>39500</v>
          </cell>
          <cell r="H1958" t="str">
            <v>Nữ</v>
          </cell>
          <cell r="I1958" t="str">
            <v>K-32 - Quản Trị Du Lịch &amp; Khách Sạn (Đại Học)</v>
          </cell>
          <cell r="J1958" t="str">
            <v>K32DLK4</v>
          </cell>
          <cell r="L1958" t="str">
            <v>NGÔ THỊ THANH NGA</v>
          </cell>
          <cell r="R1958" t="str">
            <v>Chính khóa</v>
          </cell>
          <cell r="T1958" t="e">
            <v>#N/A</v>
          </cell>
          <cell r="U1958" t="e">
            <v>#N/A</v>
          </cell>
        </row>
        <row r="1959">
          <cell r="C1959" t="str">
            <v>32218001283</v>
          </cell>
          <cell r="D1959" t="str">
            <v>Phạm</v>
          </cell>
          <cell r="E1959" t="str">
            <v>Hoàng</v>
          </cell>
          <cell r="F1959" t="str">
            <v>Nam</v>
          </cell>
          <cell r="G1959">
            <v>39710</v>
          </cell>
          <cell r="H1959" t="str">
            <v>Nam</v>
          </cell>
          <cell r="I1959" t="str">
            <v>K-32 - Quản Trị Du Lịch &amp; Khách Sạn (Đại Học)</v>
          </cell>
          <cell r="J1959" t="str">
            <v>K32DLK4</v>
          </cell>
          <cell r="L1959" t="str">
            <v>NGÔ THỊ THANH NGA</v>
          </cell>
          <cell r="R1959" t="str">
            <v>Chính khóa</v>
          </cell>
          <cell r="T1959" t="e">
            <v>#N/A</v>
          </cell>
          <cell r="U1959" t="e">
            <v>#N/A</v>
          </cell>
        </row>
        <row r="1960">
          <cell r="C1960" t="str">
            <v>32208001701</v>
          </cell>
          <cell r="D1960" t="str">
            <v>Trương</v>
          </cell>
          <cell r="E1960" t="str">
            <v>Huỳnh</v>
          </cell>
          <cell r="F1960" t="str">
            <v>Ngân</v>
          </cell>
          <cell r="G1960">
            <v>39549</v>
          </cell>
          <cell r="H1960" t="str">
            <v>Nữ</v>
          </cell>
          <cell r="I1960" t="str">
            <v>K-32 - Quản Trị Du Lịch &amp; Khách Sạn (Đại Học)</v>
          </cell>
          <cell r="J1960" t="str">
            <v>K32DLK4</v>
          </cell>
          <cell r="L1960" t="str">
            <v>NGÔ THỊ THANH NGA</v>
          </cell>
          <cell r="R1960" t="str">
            <v>Chính khóa</v>
          </cell>
          <cell r="T1960" t="e">
            <v>#N/A</v>
          </cell>
          <cell r="U1960" t="e">
            <v>#N/A</v>
          </cell>
        </row>
        <row r="1961">
          <cell r="C1961" t="str">
            <v>32208103389</v>
          </cell>
          <cell r="D1961" t="str">
            <v>Nguyễn</v>
          </cell>
          <cell r="E1961" t="str">
            <v>Kim</v>
          </cell>
          <cell r="F1961" t="str">
            <v>Ngân</v>
          </cell>
          <cell r="G1961">
            <v>39727</v>
          </cell>
          <cell r="H1961" t="str">
            <v>Nữ</v>
          </cell>
          <cell r="I1961" t="str">
            <v>K-32 - Quản Trị Du Lịch &amp; Khách Sạn (Đại Học)</v>
          </cell>
          <cell r="J1961" t="str">
            <v>K32DLK4</v>
          </cell>
          <cell r="L1961" t="str">
            <v>NGÔ THỊ THANH NGA</v>
          </cell>
          <cell r="R1961" t="str">
            <v>Chính khóa</v>
          </cell>
          <cell r="T1961" t="e">
            <v>#N/A</v>
          </cell>
          <cell r="U1961" t="e">
            <v>#N/A</v>
          </cell>
        </row>
        <row r="1962">
          <cell r="C1962" t="str">
            <v>32208104807</v>
          </cell>
          <cell r="D1962" t="str">
            <v>Trương</v>
          </cell>
          <cell r="E1962" t="str">
            <v>Huỳnh Thảo</v>
          </cell>
          <cell r="F1962" t="str">
            <v>Nguyên</v>
          </cell>
          <cell r="G1962">
            <v>39724</v>
          </cell>
          <cell r="H1962" t="str">
            <v>Nữ</v>
          </cell>
          <cell r="I1962" t="str">
            <v>K-32 - Quản Trị Du Lịch &amp; Khách Sạn (Đại Học)</v>
          </cell>
          <cell r="J1962" t="str">
            <v>K32DLK4</v>
          </cell>
          <cell r="L1962" t="str">
            <v>NGÔ THỊ THANH NGA</v>
          </cell>
          <cell r="R1962" t="str">
            <v>Chính khóa</v>
          </cell>
          <cell r="T1962" t="e">
            <v>#N/A</v>
          </cell>
          <cell r="U1962" t="e">
            <v>#N/A</v>
          </cell>
        </row>
        <row r="1963">
          <cell r="C1963" t="str">
            <v>32208003352</v>
          </cell>
          <cell r="D1963" t="str">
            <v>Nguyễn</v>
          </cell>
          <cell r="E1963" t="str">
            <v>Võ Nhật</v>
          </cell>
          <cell r="F1963" t="str">
            <v>Nguyên</v>
          </cell>
          <cell r="G1963">
            <v>39773</v>
          </cell>
          <cell r="H1963" t="str">
            <v>Nữ</v>
          </cell>
          <cell r="I1963" t="str">
            <v>K-32 - Quản Trị Du Lịch &amp; Khách Sạn (Đại Học)</v>
          </cell>
          <cell r="J1963" t="str">
            <v>K32DLK4</v>
          </cell>
          <cell r="L1963" t="str">
            <v>NGÔ THỊ THANH NGA</v>
          </cell>
          <cell r="R1963" t="str">
            <v>Chính khóa</v>
          </cell>
          <cell r="T1963" t="e">
            <v>#N/A</v>
          </cell>
          <cell r="U1963" t="e">
            <v>#N/A</v>
          </cell>
        </row>
        <row r="1964">
          <cell r="C1964" t="str">
            <v>32208005148</v>
          </cell>
          <cell r="D1964" t="str">
            <v>Nguyễn</v>
          </cell>
          <cell r="E1964" t="str">
            <v>Hoàng Hà</v>
          </cell>
          <cell r="F1964" t="str">
            <v>Nhi</v>
          </cell>
          <cell r="G1964">
            <v>39645</v>
          </cell>
          <cell r="H1964" t="str">
            <v>Nữ</v>
          </cell>
          <cell r="I1964" t="str">
            <v>K-32 - Quản Trị Du Lịch &amp; Khách Sạn (Đại Học)</v>
          </cell>
          <cell r="J1964" t="str">
            <v>K32DLK4</v>
          </cell>
          <cell r="L1964" t="str">
            <v>NGÔ THỊ THANH NGA</v>
          </cell>
          <cell r="R1964" t="str">
            <v>Chính khóa</v>
          </cell>
          <cell r="T1964" t="e">
            <v>#N/A</v>
          </cell>
          <cell r="U1964" t="e">
            <v>#N/A</v>
          </cell>
        </row>
        <row r="1965">
          <cell r="C1965" t="str">
            <v>32208005063</v>
          </cell>
          <cell r="D1965" t="str">
            <v>Trần</v>
          </cell>
          <cell r="E1965" t="str">
            <v>Ngọc</v>
          </cell>
          <cell r="F1965" t="str">
            <v>Như</v>
          </cell>
          <cell r="G1965">
            <v>39716</v>
          </cell>
          <cell r="H1965" t="str">
            <v>Nữ</v>
          </cell>
          <cell r="I1965" t="str">
            <v>K-32 - Quản Trị Du Lịch &amp; Khách Sạn (Đại Học)</v>
          </cell>
          <cell r="J1965" t="str">
            <v>K32DLK4</v>
          </cell>
          <cell r="L1965" t="str">
            <v>NGÔ THỊ THANH NGA</v>
          </cell>
          <cell r="R1965" t="str">
            <v>Chính khóa</v>
          </cell>
          <cell r="T1965" t="e">
            <v>#N/A</v>
          </cell>
          <cell r="U1965" t="e">
            <v>#N/A</v>
          </cell>
        </row>
        <row r="1966">
          <cell r="C1966" t="str">
            <v>32218004787</v>
          </cell>
          <cell r="D1966" t="str">
            <v>Phan</v>
          </cell>
          <cell r="E1966" t="str">
            <v>Nguyễn Đức</v>
          </cell>
          <cell r="F1966" t="str">
            <v>Phương</v>
          </cell>
          <cell r="G1966">
            <v>39682</v>
          </cell>
          <cell r="H1966" t="str">
            <v>Nam</v>
          </cell>
          <cell r="I1966" t="str">
            <v>K-32 - Quản Trị Du Lịch &amp; Khách Sạn (Đại Học)</v>
          </cell>
          <cell r="J1966" t="str">
            <v>K32DLK4</v>
          </cell>
          <cell r="L1966" t="str">
            <v>NGÔ THỊ THANH NGA</v>
          </cell>
          <cell r="R1966" t="str">
            <v>Chính khóa</v>
          </cell>
          <cell r="T1966" t="e">
            <v>#N/A</v>
          </cell>
          <cell r="U1966" t="e">
            <v>#N/A</v>
          </cell>
        </row>
        <row r="1967">
          <cell r="C1967" t="str">
            <v>32208103745</v>
          </cell>
          <cell r="D1967" t="str">
            <v>Nguyễn</v>
          </cell>
          <cell r="E1967" t="str">
            <v>Thị Mai</v>
          </cell>
          <cell r="F1967" t="str">
            <v>Phương</v>
          </cell>
          <cell r="G1967">
            <v>39784</v>
          </cell>
          <cell r="H1967" t="str">
            <v>Nữ</v>
          </cell>
          <cell r="I1967" t="str">
            <v>K-32 - Quản Trị Du Lịch &amp; Khách Sạn (Đại Học)</v>
          </cell>
          <cell r="J1967" t="str">
            <v>K32DLK4</v>
          </cell>
          <cell r="L1967" t="str">
            <v>NGÔ THỊ THANH NGA</v>
          </cell>
          <cell r="R1967" t="str">
            <v>Chính khóa</v>
          </cell>
          <cell r="T1967" t="e">
            <v>#N/A</v>
          </cell>
          <cell r="U1967" t="e">
            <v>#N/A</v>
          </cell>
        </row>
        <row r="1968">
          <cell r="C1968" t="str">
            <v>32208007104</v>
          </cell>
          <cell r="D1968" t="str">
            <v>Lê</v>
          </cell>
          <cell r="E1968" t="str">
            <v>Võ Uyên</v>
          </cell>
          <cell r="F1968" t="str">
            <v>Phương</v>
          </cell>
          <cell r="G1968">
            <v>39498</v>
          </cell>
          <cell r="H1968" t="str">
            <v>Nữ</v>
          </cell>
          <cell r="I1968" t="str">
            <v>K-32 - Quản Trị Du Lịch &amp; Khách Sạn (Đại Học)</v>
          </cell>
          <cell r="J1968" t="str">
            <v>K32DLK4</v>
          </cell>
          <cell r="L1968" t="str">
            <v>NGÔ THỊ THANH NGA</v>
          </cell>
          <cell r="R1968" t="str">
            <v>Chính khóa</v>
          </cell>
          <cell r="T1968" t="e">
            <v>#N/A</v>
          </cell>
          <cell r="U1968" t="e">
            <v>#N/A</v>
          </cell>
        </row>
        <row r="1969">
          <cell r="C1969" t="str">
            <v>32208004826</v>
          </cell>
          <cell r="D1969" t="str">
            <v>Lê</v>
          </cell>
          <cell r="E1969" t="str">
            <v>Thanh</v>
          </cell>
          <cell r="F1969" t="str">
            <v>Thảo</v>
          </cell>
          <cell r="G1969">
            <v>39701</v>
          </cell>
          <cell r="H1969" t="str">
            <v>Nữ</v>
          </cell>
          <cell r="I1969" t="str">
            <v>K-32 - Quản Trị Du Lịch &amp; Khách Sạn (Đại Học)</v>
          </cell>
          <cell r="J1969" t="str">
            <v>K32DLK4</v>
          </cell>
          <cell r="L1969" t="str">
            <v>NGÔ THỊ THANH NGA</v>
          </cell>
          <cell r="R1969" t="str">
            <v>Chính khóa</v>
          </cell>
          <cell r="T1969" t="e">
            <v>#N/A</v>
          </cell>
          <cell r="U1969" t="e">
            <v>#N/A</v>
          </cell>
        </row>
        <row r="1970">
          <cell r="C1970" t="str">
            <v>32208039233</v>
          </cell>
          <cell r="D1970" t="str">
            <v>Trần</v>
          </cell>
          <cell r="E1970" t="str">
            <v>Bảo</v>
          </cell>
          <cell r="F1970" t="str">
            <v>Thư</v>
          </cell>
          <cell r="G1970">
            <v>39648</v>
          </cell>
          <cell r="H1970" t="str">
            <v>Nữ</v>
          </cell>
          <cell r="I1970" t="str">
            <v>K-32 - Quản Trị Du Lịch &amp; Khách Sạn (Đại Học)</v>
          </cell>
          <cell r="J1970" t="str">
            <v>K32DLK4</v>
          </cell>
          <cell r="L1970" t="str">
            <v>NGÔ THỊ THANH NGA</v>
          </cell>
          <cell r="R1970" t="str">
            <v>Chính khóa</v>
          </cell>
          <cell r="T1970" t="e">
            <v>#N/A</v>
          </cell>
          <cell r="U1970" t="e">
            <v>#N/A</v>
          </cell>
        </row>
        <row r="1971">
          <cell r="C1971" t="str">
            <v>32218017864</v>
          </cell>
          <cell r="D1971" t="str">
            <v>Lê</v>
          </cell>
          <cell r="E1971" t="str">
            <v>Quốc</v>
          </cell>
          <cell r="F1971" t="str">
            <v>Toàn</v>
          </cell>
          <cell r="G1971">
            <v>39413</v>
          </cell>
          <cell r="H1971" t="str">
            <v>Nam</v>
          </cell>
          <cell r="I1971" t="str">
            <v>K-32 - Quản Trị Du Lịch &amp; Khách Sạn (Đại Học)</v>
          </cell>
          <cell r="J1971" t="str">
            <v>K32DLK4</v>
          </cell>
          <cell r="L1971" t="str">
            <v>NGÔ THỊ THANH NGA</v>
          </cell>
          <cell r="R1971" t="str">
            <v>Chính khóa</v>
          </cell>
          <cell r="T1971" t="e">
            <v>#N/A</v>
          </cell>
          <cell r="U1971" t="e">
            <v>#N/A</v>
          </cell>
        </row>
        <row r="1972">
          <cell r="C1972" t="str">
            <v>32208005328</v>
          </cell>
          <cell r="D1972" t="str">
            <v>Nguyễn</v>
          </cell>
          <cell r="E1972" t="str">
            <v>Anh Bảo</v>
          </cell>
          <cell r="F1972" t="str">
            <v>Trâm</v>
          </cell>
          <cell r="G1972">
            <v>39622</v>
          </cell>
          <cell r="H1972" t="str">
            <v>Nữ</v>
          </cell>
          <cell r="I1972" t="str">
            <v>K-32 - Quản Trị Du Lịch &amp; Khách Sạn (Đại Học)</v>
          </cell>
          <cell r="J1972" t="str">
            <v>K32DLK4</v>
          </cell>
          <cell r="L1972" t="str">
            <v>NGÔ THỊ THANH NGA</v>
          </cell>
          <cell r="R1972" t="str">
            <v>Chính khóa</v>
          </cell>
          <cell r="T1972" t="e">
            <v>#N/A</v>
          </cell>
          <cell r="U1972" t="e">
            <v>#N/A</v>
          </cell>
        </row>
        <row r="1973">
          <cell r="C1973" t="str">
            <v>32208047569</v>
          </cell>
          <cell r="D1973" t="str">
            <v>Nguyễn</v>
          </cell>
          <cell r="E1973" t="str">
            <v>Lê Hoàng Bảo</v>
          </cell>
          <cell r="F1973" t="str">
            <v>Trâm</v>
          </cell>
          <cell r="G1973">
            <v>39544</v>
          </cell>
          <cell r="H1973" t="str">
            <v>Nữ</v>
          </cell>
          <cell r="I1973" t="str">
            <v>K-32 - Quản Trị Du Lịch &amp; Khách Sạn (Đại Học)</v>
          </cell>
          <cell r="J1973" t="str">
            <v>K32DLK4</v>
          </cell>
          <cell r="L1973" t="str">
            <v>NGÔ THỊ THANH NGA</v>
          </cell>
          <cell r="R1973" t="str">
            <v>Chính khóa</v>
          </cell>
          <cell r="T1973" t="e">
            <v>#N/A</v>
          </cell>
          <cell r="U1973" t="e">
            <v>#N/A</v>
          </cell>
        </row>
        <row r="1974">
          <cell r="C1974" t="str">
            <v>32208005605</v>
          </cell>
          <cell r="D1974" t="str">
            <v>Đặng</v>
          </cell>
          <cell r="E1974" t="str">
            <v>Quỳnh</v>
          </cell>
          <cell r="F1974" t="str">
            <v>Trâm</v>
          </cell>
          <cell r="G1974">
            <v>39700</v>
          </cell>
          <cell r="H1974" t="str">
            <v>Nữ</v>
          </cell>
          <cell r="I1974" t="str">
            <v>K-32 - Quản Trị Du Lịch &amp; Khách Sạn (Đại Học)</v>
          </cell>
          <cell r="J1974" t="str">
            <v>K32DLK4</v>
          </cell>
          <cell r="L1974" t="str">
            <v>NGÔ THỊ THANH NGA</v>
          </cell>
          <cell r="R1974" t="str">
            <v>Chính khóa</v>
          </cell>
          <cell r="T1974" t="e">
            <v>#N/A</v>
          </cell>
          <cell r="U1974" t="e">
            <v>#N/A</v>
          </cell>
        </row>
        <row r="1975">
          <cell r="C1975" t="str">
            <v>32208001851</v>
          </cell>
          <cell r="D1975" t="str">
            <v>Nguyễn</v>
          </cell>
          <cell r="E1975" t="str">
            <v>Thị Phương</v>
          </cell>
          <cell r="F1975" t="str">
            <v>Trinh</v>
          </cell>
          <cell r="G1975">
            <v>39613</v>
          </cell>
          <cell r="H1975" t="str">
            <v>Nữ</v>
          </cell>
          <cell r="I1975" t="str">
            <v>K-32 - Quản Trị Du Lịch &amp; Khách Sạn (Đại Học)</v>
          </cell>
          <cell r="J1975" t="str">
            <v>K32DLK4</v>
          </cell>
          <cell r="L1975" t="str">
            <v>NGÔ THỊ THANH NGA</v>
          </cell>
          <cell r="R1975" t="str">
            <v>Chính khóa</v>
          </cell>
          <cell r="T1975" t="e">
            <v>#N/A</v>
          </cell>
          <cell r="U1975" t="e">
            <v>#N/A</v>
          </cell>
        </row>
        <row r="1976">
          <cell r="C1976" t="str">
            <v>32218000247</v>
          </cell>
          <cell r="D1976" t="str">
            <v>Lê</v>
          </cell>
          <cell r="E1976" t="str">
            <v>Đức</v>
          </cell>
          <cell r="F1976" t="str">
            <v>Trọng</v>
          </cell>
          <cell r="G1976">
            <v>39794</v>
          </cell>
          <cell r="H1976" t="str">
            <v>Nam</v>
          </cell>
          <cell r="I1976" t="str">
            <v>K-32 - Quản Trị Du Lịch &amp; Khách Sạn (Đại Học)</v>
          </cell>
          <cell r="J1976" t="str">
            <v>K32DLK4</v>
          </cell>
          <cell r="L1976" t="str">
            <v>NGÔ THỊ THANH NGA</v>
          </cell>
          <cell r="R1976" t="str">
            <v>Chính khóa</v>
          </cell>
          <cell r="T1976" t="e">
            <v>#N/A</v>
          </cell>
          <cell r="U1976" t="e">
            <v>#N/A</v>
          </cell>
        </row>
        <row r="1977">
          <cell r="C1977" t="str">
            <v>32208004796</v>
          </cell>
          <cell r="D1977" t="str">
            <v>Hà</v>
          </cell>
          <cell r="E1977" t="str">
            <v>Thị Ngọc</v>
          </cell>
          <cell r="F1977" t="str">
            <v>Tú</v>
          </cell>
          <cell r="G1977">
            <v>39742</v>
          </cell>
          <cell r="H1977" t="str">
            <v>Nữ</v>
          </cell>
          <cell r="I1977" t="str">
            <v>K-32 - Quản Trị Du Lịch &amp; Khách Sạn (Đại Học)</v>
          </cell>
          <cell r="J1977" t="str">
            <v>K32DLK4</v>
          </cell>
          <cell r="L1977" t="str">
            <v>NGÔ THỊ THANH NGA</v>
          </cell>
          <cell r="R1977" t="str">
            <v>Chính khóa</v>
          </cell>
          <cell r="T1977" t="e">
            <v>#N/A</v>
          </cell>
          <cell r="U1977" t="e">
            <v>#N/A</v>
          </cell>
        </row>
        <row r="1978">
          <cell r="C1978" t="str">
            <v>32218017738</v>
          </cell>
          <cell r="D1978" t="str">
            <v>Ngô</v>
          </cell>
          <cell r="E1978" t="str">
            <v>Anh</v>
          </cell>
          <cell r="F1978" t="str">
            <v>Tuấn</v>
          </cell>
          <cell r="G1978">
            <v>38753</v>
          </cell>
          <cell r="H1978" t="str">
            <v>Nam</v>
          </cell>
          <cell r="I1978" t="str">
            <v>K-32 - Quản Trị Du Lịch &amp; Khách Sạn (Đại Học)</v>
          </cell>
          <cell r="J1978" t="str">
            <v>K32DLK4</v>
          </cell>
          <cell r="L1978" t="str">
            <v>NGÔ THỊ THANH NGA</v>
          </cell>
          <cell r="R1978" t="str">
            <v>Chính khóa</v>
          </cell>
          <cell r="T1978" t="e">
            <v>#N/A</v>
          </cell>
          <cell r="U1978" t="e">
            <v>#N/A</v>
          </cell>
        </row>
        <row r="1979">
          <cell r="C1979" t="str">
            <v>32218088167</v>
          </cell>
          <cell r="D1979" t="str">
            <v>Trần</v>
          </cell>
          <cell r="E1979" t="str">
            <v>Anh</v>
          </cell>
          <cell r="F1979" t="str">
            <v>Tuấn</v>
          </cell>
          <cell r="G1979">
            <v>39744</v>
          </cell>
          <cell r="H1979" t="str">
            <v>Nam</v>
          </cell>
          <cell r="I1979" t="str">
            <v>K-32 - Quản Trị Du Lịch &amp; Khách Sạn (Đại Học)</v>
          </cell>
          <cell r="J1979" t="str">
            <v>K32DLK4</v>
          </cell>
          <cell r="L1979" t="str">
            <v>NGÔ THỊ THANH NGA</v>
          </cell>
          <cell r="R1979" t="str">
            <v>Chính khóa</v>
          </cell>
          <cell r="T1979" t="e">
            <v>#N/A</v>
          </cell>
          <cell r="U1979" t="e">
            <v>#N/A</v>
          </cell>
        </row>
        <row r="1980">
          <cell r="C1980" t="str">
            <v>32218048442</v>
          </cell>
          <cell r="D1980" t="str">
            <v>Trần</v>
          </cell>
          <cell r="E1980" t="str">
            <v>Minh</v>
          </cell>
          <cell r="F1980" t="str">
            <v>Tuấn</v>
          </cell>
          <cell r="G1980">
            <v>39764</v>
          </cell>
          <cell r="H1980" t="str">
            <v>Nam</v>
          </cell>
          <cell r="I1980" t="str">
            <v>K-32 - Quản Trị Du Lịch &amp; Khách Sạn (Đại Học)</v>
          </cell>
          <cell r="J1980" t="str">
            <v>K32DLK4</v>
          </cell>
          <cell r="L1980" t="str">
            <v>NGÔ THỊ THANH NGA</v>
          </cell>
          <cell r="R1980" t="str">
            <v>Chính khóa</v>
          </cell>
          <cell r="T1980" t="e">
            <v>#N/A</v>
          </cell>
          <cell r="U1980" t="e">
            <v>#N/A</v>
          </cell>
        </row>
        <row r="1981">
          <cell r="C1981" t="str">
            <v>31208051899</v>
          </cell>
          <cell r="D1981" t="str">
            <v>Võ</v>
          </cell>
          <cell r="E1981" t="str">
            <v>Thị</v>
          </cell>
          <cell r="F1981" t="str">
            <v>Uyên</v>
          </cell>
          <cell r="G1981">
            <v>39243</v>
          </cell>
          <cell r="H1981" t="str">
            <v>Nữ</v>
          </cell>
          <cell r="I1981" t="str">
            <v>K-32 - Quản Trị Du Lịch &amp; Khách Sạn (Đại Học)</v>
          </cell>
          <cell r="J1981" t="str">
            <v>K32DLK4</v>
          </cell>
          <cell r="K1981"/>
          <cell r="L1981" t="str">
            <v>NGÔ THỊ THANH NGA</v>
          </cell>
          <cell r="M1981"/>
          <cell r="N1981"/>
          <cell r="O1981"/>
          <cell r="P1981"/>
          <cell r="Q1981"/>
          <cell r="R1981" t="str">
            <v>Chính khóa</v>
          </cell>
          <cell r="S1981"/>
          <cell r="T1981" t="str">
            <v>K31DLK2</v>
          </cell>
          <cell r="U1981" t="str">
            <v>check lại</v>
          </cell>
        </row>
        <row r="1982">
          <cell r="C1982" t="str">
            <v>32208001084</v>
          </cell>
          <cell r="D1982" t="str">
            <v>Nguyễn</v>
          </cell>
          <cell r="E1982" t="str">
            <v>Ngọc</v>
          </cell>
          <cell r="F1982" t="str">
            <v>Vân</v>
          </cell>
          <cell r="G1982">
            <v>39606</v>
          </cell>
          <cell r="H1982" t="str">
            <v>Nữ</v>
          </cell>
          <cell r="I1982" t="str">
            <v>K-32 - Quản Trị Du Lịch &amp; Khách Sạn (Đại Học)</v>
          </cell>
          <cell r="J1982" t="str">
            <v>K32DLK4</v>
          </cell>
          <cell r="L1982" t="str">
            <v>NGÔ THỊ THANH NGA</v>
          </cell>
          <cell r="R1982" t="str">
            <v>Chính khóa</v>
          </cell>
          <cell r="T1982" t="e">
            <v>#N/A</v>
          </cell>
          <cell r="U1982" t="e">
            <v>#N/A</v>
          </cell>
        </row>
        <row r="1983">
          <cell r="C1983" t="str">
            <v>32218005615</v>
          </cell>
          <cell r="D1983" t="str">
            <v>Huỳnh</v>
          </cell>
          <cell r="E1983" t="str">
            <v>Đức</v>
          </cell>
          <cell r="F1983" t="str">
            <v>Việt</v>
          </cell>
          <cell r="G1983">
            <v>39485</v>
          </cell>
          <cell r="H1983" t="str">
            <v>Nam</v>
          </cell>
          <cell r="I1983" t="str">
            <v>K-32 - Quản Trị Du Lịch &amp; Khách Sạn (Đại Học)</v>
          </cell>
          <cell r="J1983" t="str">
            <v>K32DLK4</v>
          </cell>
          <cell r="L1983" t="str">
            <v>NGÔ THỊ THANH NGA</v>
          </cell>
          <cell r="R1983" t="str">
            <v>Chính khóa</v>
          </cell>
          <cell r="T1983" t="e">
            <v>#N/A</v>
          </cell>
          <cell r="U1983" t="e">
            <v>#N/A</v>
          </cell>
        </row>
        <row r="1984">
          <cell r="C1984" t="str">
            <v>32208040528</v>
          </cell>
          <cell r="D1984" t="str">
            <v>Lê</v>
          </cell>
          <cell r="E1984" t="str">
            <v>Phương Thảo</v>
          </cell>
          <cell r="F1984" t="str">
            <v>Vy</v>
          </cell>
          <cell r="G1984">
            <v>39706</v>
          </cell>
          <cell r="H1984" t="str">
            <v>Nữ</v>
          </cell>
          <cell r="I1984" t="str">
            <v>K-32 - Quản Trị Du Lịch &amp; Khách Sạn (Đại Học)</v>
          </cell>
          <cell r="J1984" t="str">
            <v>K32DLK4</v>
          </cell>
          <cell r="L1984" t="str">
            <v>NGÔ THỊ THANH NGA</v>
          </cell>
          <cell r="R1984" t="str">
            <v>Chính khóa</v>
          </cell>
          <cell r="T1984" t="e">
            <v>#N/A</v>
          </cell>
          <cell r="U1984" t="e">
            <v>#N/A</v>
          </cell>
        </row>
        <row r="1985">
          <cell r="C1985" t="str">
            <v>32208004822</v>
          </cell>
          <cell r="D1985" t="str">
            <v>Nguyễn</v>
          </cell>
          <cell r="E1985" t="str">
            <v>Huỳnh Như</v>
          </cell>
          <cell r="F1985" t="str">
            <v>Ý</v>
          </cell>
          <cell r="G1985">
            <v>39734</v>
          </cell>
          <cell r="H1985" t="str">
            <v>Nữ</v>
          </cell>
          <cell r="I1985" t="str">
            <v>K-32 - Quản Trị Du Lịch &amp; Khách Sạn (Đại Học)</v>
          </cell>
          <cell r="J1985" t="str">
            <v>K32DLK4</v>
          </cell>
          <cell r="L1985" t="str">
            <v>NGÔ THỊ THANH NGA</v>
          </cell>
          <cell r="R1985" t="str">
            <v>Chính khóa</v>
          </cell>
          <cell r="T1985" t="e">
            <v>#N/A</v>
          </cell>
          <cell r="U1985" t="e">
            <v>#N/A</v>
          </cell>
        </row>
        <row r="1986">
          <cell r="C1986" t="str">
            <v>32208005767</v>
          </cell>
          <cell r="D1986" t="str">
            <v>Nguyễn</v>
          </cell>
          <cell r="E1986" t="str">
            <v>Võ Như</v>
          </cell>
          <cell r="F1986" t="str">
            <v>Ý</v>
          </cell>
          <cell r="G1986">
            <v>39770</v>
          </cell>
          <cell r="H1986" t="str">
            <v>Nữ</v>
          </cell>
          <cell r="I1986" t="str">
            <v>K-32 - Quản Trị Du Lịch &amp; Khách Sạn (Đại Học)</v>
          </cell>
          <cell r="J1986" t="str">
            <v>K32DLK4</v>
          </cell>
          <cell r="L1986" t="str">
            <v>NGÔ THỊ THANH NGA</v>
          </cell>
          <cell r="R1986" t="str">
            <v>Chính khóa</v>
          </cell>
          <cell r="T1986" t="e">
            <v>#N/A</v>
          </cell>
          <cell r="U1986" t="e">
            <v>#N/A</v>
          </cell>
        </row>
        <row r="1987">
          <cell r="C1987" t="str">
            <v>32208003802</v>
          </cell>
          <cell r="D1987" t="str">
            <v>Thái</v>
          </cell>
          <cell r="E1987" t="str">
            <v>Vân</v>
          </cell>
          <cell r="F1987" t="str">
            <v>Anh</v>
          </cell>
          <cell r="G1987">
            <v>39559</v>
          </cell>
          <cell r="H1987" t="str">
            <v>Nữ</v>
          </cell>
          <cell r="I1987" t="str">
            <v>K-32 - Quản Trị Du Lịch &amp; Khách Sạn (Đại Học)</v>
          </cell>
          <cell r="J1987" t="str">
            <v>K32DLK5</v>
          </cell>
          <cell r="L1987" t="str">
            <v>HUỲNH LÝ THÙY LINH</v>
          </cell>
          <cell r="R1987" t="str">
            <v>Chính khóa</v>
          </cell>
          <cell r="T1987" t="e">
            <v>#N/A</v>
          </cell>
          <cell r="U1987" t="e">
            <v>#N/A</v>
          </cell>
        </row>
        <row r="1988">
          <cell r="C1988" t="str">
            <v>32218102195</v>
          </cell>
          <cell r="D1988" t="str">
            <v>Lê</v>
          </cell>
          <cell r="E1988" t="str">
            <v>Hữu Thành</v>
          </cell>
          <cell r="F1988" t="str">
            <v>Bảo</v>
          </cell>
          <cell r="G1988">
            <v>39615</v>
          </cell>
          <cell r="H1988" t="str">
            <v>Nam</v>
          </cell>
          <cell r="I1988" t="str">
            <v>K-32 - Quản Trị Du Lịch &amp; Khách Sạn (Đại Học)</v>
          </cell>
          <cell r="J1988" t="str">
            <v>K32DLK5</v>
          </cell>
          <cell r="L1988" t="str">
            <v>HUỲNH LÝ THÙY LINH</v>
          </cell>
          <cell r="R1988" t="str">
            <v>Chính khóa</v>
          </cell>
          <cell r="T1988" t="e">
            <v>#N/A</v>
          </cell>
          <cell r="U1988" t="e">
            <v>#N/A</v>
          </cell>
        </row>
        <row r="1989">
          <cell r="C1989" t="str">
            <v>32210300274</v>
          </cell>
          <cell r="D1989" t="str">
            <v>Hoàng</v>
          </cell>
          <cell r="E1989" t="str">
            <v>Quốc</v>
          </cell>
          <cell r="F1989" t="str">
            <v>Bảo</v>
          </cell>
          <cell r="G1989">
            <v>39721</v>
          </cell>
          <cell r="H1989" t="str">
            <v>Nam</v>
          </cell>
          <cell r="I1989" t="str">
            <v>K-32 - Quản Trị Du Lịch &amp; Khách Sạn (Đại Học)</v>
          </cell>
          <cell r="J1989" t="str">
            <v>K32DLK5</v>
          </cell>
          <cell r="L1989" t="str">
            <v>HUỲNH LÝ THÙY LINH</v>
          </cell>
          <cell r="R1989" t="str">
            <v>Chính khóa</v>
          </cell>
          <cell r="T1989" t="e">
            <v>#N/A</v>
          </cell>
          <cell r="U1989" t="e">
            <v>#N/A</v>
          </cell>
        </row>
        <row r="1990">
          <cell r="C1990" t="str">
            <v>32208001238</v>
          </cell>
          <cell r="D1990" t="str">
            <v>Lý</v>
          </cell>
          <cell r="E1990" t="str">
            <v>Thị Bảo</v>
          </cell>
          <cell r="F1990" t="str">
            <v>Châu</v>
          </cell>
          <cell r="G1990">
            <v>39669</v>
          </cell>
          <cell r="H1990" t="str">
            <v>Nữ</v>
          </cell>
          <cell r="I1990" t="str">
            <v>K-32 - Quản Trị Du Lịch &amp; Khách Sạn (Đại Học)</v>
          </cell>
          <cell r="J1990" t="str">
            <v>K32DLK5</v>
          </cell>
          <cell r="L1990" t="str">
            <v>HUỲNH LÝ THÙY LINH</v>
          </cell>
          <cell r="R1990" t="str">
            <v>Chính khóa</v>
          </cell>
          <cell r="T1990" t="e">
            <v>#N/A</v>
          </cell>
          <cell r="U1990" t="e">
            <v>#N/A</v>
          </cell>
        </row>
        <row r="1991">
          <cell r="C1991" t="str">
            <v>32216605437</v>
          </cell>
          <cell r="D1991" t="str">
            <v>Nguyễn</v>
          </cell>
          <cell r="E1991" t="str">
            <v>Văn Thành</v>
          </cell>
          <cell r="F1991" t="str">
            <v>Đạt</v>
          </cell>
          <cell r="G1991">
            <v>39482</v>
          </cell>
          <cell r="H1991" t="str">
            <v>Nam</v>
          </cell>
          <cell r="I1991" t="str">
            <v>K-32 - Quản Trị Du Lịch &amp; Khách Sạn (Đại Học)</v>
          </cell>
          <cell r="J1991" t="str">
            <v>K32DLK5</v>
          </cell>
          <cell r="L1991" t="str">
            <v>HUỲNH LÝ THÙY LINH</v>
          </cell>
          <cell r="R1991" t="str">
            <v>Chính khóa</v>
          </cell>
          <cell r="T1991" t="e">
            <v>#N/A</v>
          </cell>
          <cell r="U1991" t="e">
            <v>#N/A</v>
          </cell>
        </row>
        <row r="1992">
          <cell r="C1992" t="str">
            <v>32218017996</v>
          </cell>
          <cell r="D1992" t="str">
            <v>Ưng</v>
          </cell>
          <cell r="E1992" t="str">
            <v>Tất</v>
          </cell>
          <cell r="F1992" t="str">
            <v>Hoàng</v>
          </cell>
          <cell r="G1992">
            <v>38963</v>
          </cell>
          <cell r="H1992" t="str">
            <v>Nam</v>
          </cell>
          <cell r="I1992" t="str">
            <v>K-32 - Quản Trị Du Lịch &amp; Khách Sạn (Đại Học)</v>
          </cell>
          <cell r="J1992" t="str">
            <v>K32DLK5</v>
          </cell>
          <cell r="L1992" t="str">
            <v>HUỲNH LÝ THÙY LINH</v>
          </cell>
          <cell r="R1992" t="str">
            <v>Chính khóa</v>
          </cell>
          <cell r="T1992" t="e">
            <v>#N/A</v>
          </cell>
          <cell r="U1992" t="e">
            <v>#N/A</v>
          </cell>
        </row>
        <row r="1993">
          <cell r="C1993" t="str">
            <v>32218001306</v>
          </cell>
          <cell r="D1993" t="str">
            <v>Kiều</v>
          </cell>
          <cell r="E1993" t="str">
            <v>Đức</v>
          </cell>
          <cell r="F1993" t="str">
            <v>Học</v>
          </cell>
          <cell r="G1993">
            <v>39808</v>
          </cell>
          <cell r="H1993" t="str">
            <v>Nam</v>
          </cell>
          <cell r="I1993" t="str">
            <v>K-32 - Quản Trị Du Lịch &amp; Khách Sạn (Đại Học)</v>
          </cell>
          <cell r="J1993" t="str">
            <v>K32DLK5</v>
          </cell>
          <cell r="L1993" t="str">
            <v>HUỲNH LÝ THÙY LINH</v>
          </cell>
          <cell r="R1993" t="str">
            <v>Chính khóa</v>
          </cell>
          <cell r="T1993" t="e">
            <v>#N/A</v>
          </cell>
          <cell r="U1993" t="e">
            <v>#N/A</v>
          </cell>
        </row>
        <row r="1994">
          <cell r="C1994" t="str">
            <v>32218003922</v>
          </cell>
          <cell r="D1994" t="str">
            <v>Cao</v>
          </cell>
          <cell r="E1994" t="str">
            <v>Vũ</v>
          </cell>
          <cell r="F1994" t="str">
            <v>Hùng</v>
          </cell>
          <cell r="G1994">
            <v>39464</v>
          </cell>
          <cell r="H1994" t="str">
            <v>Nam</v>
          </cell>
          <cell r="I1994" t="str">
            <v>K-32 - Quản Trị Du Lịch &amp; Khách Sạn (Đại Học)</v>
          </cell>
          <cell r="J1994" t="str">
            <v>K32DLK5</v>
          </cell>
          <cell r="L1994" t="str">
            <v>HUỲNH LÝ THÙY LINH</v>
          </cell>
          <cell r="R1994" t="str">
            <v>Chính khóa</v>
          </cell>
          <cell r="T1994" t="e">
            <v>#N/A</v>
          </cell>
          <cell r="U1994" t="e">
            <v>#N/A</v>
          </cell>
        </row>
        <row r="1995">
          <cell r="C1995" t="str">
            <v>31218453282</v>
          </cell>
          <cell r="D1995" t="str">
            <v>Trần</v>
          </cell>
          <cell r="E1995" t="str">
            <v>Anh</v>
          </cell>
          <cell r="F1995" t="str">
            <v>Huy</v>
          </cell>
          <cell r="G1995">
            <v>39242</v>
          </cell>
          <cell r="H1995" t="str">
            <v>Nam</v>
          </cell>
          <cell r="I1995" t="str">
            <v>K-32 - Quản Trị Du Lịch &amp; Khách Sạn (Đại Học)</v>
          </cell>
          <cell r="J1995" t="str">
            <v>K32DLK5</v>
          </cell>
          <cell r="K1995"/>
          <cell r="L1995" t="str">
            <v>HUỲNH LÝ THÙY LINH</v>
          </cell>
          <cell r="M1995"/>
          <cell r="N1995"/>
          <cell r="O1995"/>
          <cell r="P1995"/>
          <cell r="Q1995"/>
          <cell r="R1995" t="str">
            <v>Chính khóa</v>
          </cell>
          <cell r="S1995"/>
          <cell r="T1995" t="str">
            <v>K31DLK6</v>
          </cell>
          <cell r="U1995" t="str">
            <v>check lại</v>
          </cell>
        </row>
        <row r="1996">
          <cell r="C1996" t="str">
            <v>32218089855</v>
          </cell>
          <cell r="D1996" t="str">
            <v>Võ</v>
          </cell>
          <cell r="E1996" t="str">
            <v>Đoàn Gia</v>
          </cell>
          <cell r="F1996" t="str">
            <v>Huy</v>
          </cell>
          <cell r="G1996">
            <v>39065</v>
          </cell>
          <cell r="H1996" t="str">
            <v>Nam</v>
          </cell>
          <cell r="I1996" t="str">
            <v>K-32 - Quản Trị Du Lịch &amp; Khách Sạn (Đại Học)</v>
          </cell>
          <cell r="J1996" t="str">
            <v>K32DLK5</v>
          </cell>
          <cell r="L1996" t="str">
            <v>HUỲNH LÝ THÙY LINH</v>
          </cell>
          <cell r="R1996" t="str">
            <v>Chính khóa</v>
          </cell>
          <cell r="T1996" t="e">
            <v>#N/A</v>
          </cell>
          <cell r="U1996" t="e">
            <v>#N/A</v>
          </cell>
        </row>
        <row r="1997">
          <cell r="C1997" t="str">
            <v>32218091029</v>
          </cell>
          <cell r="D1997" t="str">
            <v>Trân</v>
          </cell>
          <cell r="E1997" t="str">
            <v>Khánh</v>
          </cell>
          <cell r="F1997" t="str">
            <v>Huy</v>
          </cell>
          <cell r="G1997">
            <v>39272</v>
          </cell>
          <cell r="H1997" t="str">
            <v>Nam</v>
          </cell>
          <cell r="I1997" t="str">
            <v>K-32 - Quản Trị Du Lịch &amp; Khách Sạn (Đại Học)</v>
          </cell>
          <cell r="J1997" t="str">
            <v>K32DLK5</v>
          </cell>
          <cell r="L1997" t="str">
            <v>HUỲNH LÝ THÙY LINH</v>
          </cell>
          <cell r="R1997" t="str">
            <v>Chính khóa</v>
          </cell>
          <cell r="T1997" t="e">
            <v>#N/A</v>
          </cell>
          <cell r="U1997" t="e">
            <v>#N/A</v>
          </cell>
        </row>
        <row r="1998">
          <cell r="C1998" t="str">
            <v>32208002963</v>
          </cell>
          <cell r="D1998" t="str">
            <v>Nguyễn</v>
          </cell>
          <cell r="E1998" t="str">
            <v>Dương Khánh</v>
          </cell>
          <cell r="F1998" t="str">
            <v>Huyền</v>
          </cell>
          <cell r="G1998">
            <v>39690</v>
          </cell>
          <cell r="H1998" t="str">
            <v>Nữ</v>
          </cell>
          <cell r="I1998" t="str">
            <v>K-32 - Quản Trị Du Lịch &amp; Khách Sạn (Đại Học)</v>
          </cell>
          <cell r="J1998" t="str">
            <v>K32DLK5</v>
          </cell>
          <cell r="L1998" t="str">
            <v>HUỲNH LÝ THÙY LINH</v>
          </cell>
          <cell r="R1998" t="str">
            <v>Chính khóa</v>
          </cell>
          <cell r="T1998" t="e">
            <v>#N/A</v>
          </cell>
          <cell r="U1998" t="e">
            <v>#N/A</v>
          </cell>
        </row>
        <row r="1999">
          <cell r="C1999" t="str">
            <v>32216604833</v>
          </cell>
          <cell r="D1999" t="str">
            <v>Mai</v>
          </cell>
          <cell r="E1999" t="str">
            <v>Xuân Anh</v>
          </cell>
          <cell r="F1999" t="str">
            <v>Khoa</v>
          </cell>
          <cell r="G1999">
            <v>39464</v>
          </cell>
          <cell r="H1999" t="str">
            <v>Nam</v>
          </cell>
          <cell r="I1999" t="str">
            <v>K-32 - Quản Trị Du Lịch &amp; Khách Sạn (Đại Học)</v>
          </cell>
          <cell r="J1999" t="str">
            <v>K32DLK5</v>
          </cell>
          <cell r="L1999" t="str">
            <v>HUỲNH LÝ THÙY LINH</v>
          </cell>
          <cell r="R1999" t="str">
            <v>Chính khóa</v>
          </cell>
          <cell r="T1999" t="e">
            <v>#N/A</v>
          </cell>
          <cell r="U1999" t="e">
            <v>#N/A</v>
          </cell>
        </row>
        <row r="2000">
          <cell r="C2000" t="str">
            <v>30212348968</v>
          </cell>
          <cell r="D2000" t="str">
            <v>Thủy</v>
          </cell>
          <cell r="E2000" t="str">
            <v>Ngọc Trung</v>
          </cell>
          <cell r="F2000" t="str">
            <v>Kiên</v>
          </cell>
          <cell r="G2000">
            <v>39005</v>
          </cell>
          <cell r="H2000" t="str">
            <v>Nam</v>
          </cell>
          <cell r="I2000" t="str">
            <v>K-32 - Quản Trị Du Lịch &amp; Khách Sạn (Đại Học)</v>
          </cell>
          <cell r="J2000" t="str">
            <v>K32DLK5</v>
          </cell>
          <cell r="K2000"/>
          <cell r="L2000" t="str">
            <v>HUỲNH LÝ THÙY LINH</v>
          </cell>
          <cell r="M2000"/>
          <cell r="N2000"/>
          <cell r="O2000"/>
          <cell r="P2000"/>
          <cell r="Q2000"/>
          <cell r="R2000" t="str">
            <v>Chính khóa</v>
          </cell>
          <cell r="S2000"/>
          <cell r="T2000" t="e">
            <v>#N/A</v>
          </cell>
          <cell r="U2000" t="e">
            <v>#N/A</v>
          </cell>
        </row>
        <row r="2001">
          <cell r="C2001" t="str">
            <v>32218402103</v>
          </cell>
          <cell r="D2001" t="str">
            <v>Lê</v>
          </cell>
          <cell r="E2001" t="str">
            <v>Công Anh</v>
          </cell>
          <cell r="F2001" t="str">
            <v>Kiệt</v>
          </cell>
          <cell r="G2001">
            <v>39504</v>
          </cell>
          <cell r="H2001" t="str">
            <v>Nam</v>
          </cell>
          <cell r="I2001" t="str">
            <v>K-32 - Quản Trị Du Lịch &amp; Khách Sạn (Đại Học)</v>
          </cell>
          <cell r="J2001" t="str">
            <v>K32DLK5</v>
          </cell>
          <cell r="L2001" t="str">
            <v>HUỲNH LÝ THÙY LINH</v>
          </cell>
          <cell r="R2001" t="str">
            <v>Chính khóa</v>
          </cell>
          <cell r="T2001" t="e">
            <v>#N/A</v>
          </cell>
          <cell r="U2001" t="e">
            <v>#N/A</v>
          </cell>
        </row>
        <row r="2002">
          <cell r="C2002" t="str">
            <v>32208000922</v>
          </cell>
          <cell r="D2002" t="str">
            <v>Nguyễn</v>
          </cell>
          <cell r="E2002" t="str">
            <v>Thị Tuyết</v>
          </cell>
          <cell r="F2002" t="str">
            <v>Kiều</v>
          </cell>
          <cell r="G2002">
            <v>39532</v>
          </cell>
          <cell r="H2002" t="str">
            <v>Nữ</v>
          </cell>
          <cell r="I2002" t="str">
            <v>K-32 - Quản Trị Du Lịch &amp; Khách Sạn (Đại Học)</v>
          </cell>
          <cell r="J2002" t="str">
            <v>K32DLK5</v>
          </cell>
          <cell r="L2002" t="str">
            <v>HUỲNH LÝ THÙY LINH</v>
          </cell>
          <cell r="R2002" t="str">
            <v>Chính khóa</v>
          </cell>
          <cell r="T2002" t="e">
            <v>#N/A</v>
          </cell>
          <cell r="U2002" t="e">
            <v>#N/A</v>
          </cell>
        </row>
        <row r="2003">
          <cell r="C2003" t="str">
            <v>32218090618</v>
          </cell>
          <cell r="D2003" t="str">
            <v>Trần</v>
          </cell>
          <cell r="E2003" t="str">
            <v>Đình Nhật</v>
          </cell>
          <cell r="F2003" t="str">
            <v>Lâm</v>
          </cell>
          <cell r="G2003">
            <v>39065</v>
          </cell>
          <cell r="H2003" t="str">
            <v>Nam</v>
          </cell>
          <cell r="I2003" t="str">
            <v>K-32 - Quản Trị Du Lịch &amp; Khách Sạn (Đại Học)</v>
          </cell>
          <cell r="J2003" t="str">
            <v>K32DLK5</v>
          </cell>
          <cell r="L2003" t="str">
            <v>HUỲNH LÝ THÙY LINH</v>
          </cell>
          <cell r="R2003" t="str">
            <v>Chính khóa</v>
          </cell>
          <cell r="T2003" t="e">
            <v>#N/A</v>
          </cell>
          <cell r="U2003" t="e">
            <v>#N/A</v>
          </cell>
        </row>
        <row r="2004">
          <cell r="C2004" t="str">
            <v>32208001685</v>
          </cell>
          <cell r="D2004" t="str">
            <v>Nguyễn</v>
          </cell>
          <cell r="E2004" t="str">
            <v>Thị Kim</v>
          </cell>
          <cell r="F2004" t="str">
            <v>Liên</v>
          </cell>
          <cell r="G2004">
            <v>39463</v>
          </cell>
          <cell r="H2004" t="str">
            <v>Nữ</v>
          </cell>
          <cell r="I2004" t="str">
            <v>K-32 - Quản Trị Du Lịch &amp; Khách Sạn (Đại Học)</v>
          </cell>
          <cell r="J2004" t="str">
            <v>K32DLK5</v>
          </cell>
          <cell r="L2004" t="str">
            <v>HUỲNH LÝ THÙY LINH</v>
          </cell>
          <cell r="R2004" t="str">
            <v>Chính khóa</v>
          </cell>
          <cell r="T2004" t="e">
            <v>#N/A</v>
          </cell>
          <cell r="U2004" t="e">
            <v>#N/A</v>
          </cell>
        </row>
        <row r="2005">
          <cell r="C2005" t="str">
            <v>32208005737</v>
          </cell>
          <cell r="D2005" t="str">
            <v>Trương</v>
          </cell>
          <cell r="E2005" t="str">
            <v>Khánh</v>
          </cell>
          <cell r="F2005" t="str">
            <v>Linh</v>
          </cell>
          <cell r="G2005">
            <v>39760</v>
          </cell>
          <cell r="H2005" t="str">
            <v>Nữ</v>
          </cell>
          <cell r="I2005" t="str">
            <v>K-32 - Quản Trị Du Lịch &amp; Khách Sạn (Đại Học)</v>
          </cell>
          <cell r="J2005" t="str">
            <v>K32DLK5</v>
          </cell>
          <cell r="L2005" t="str">
            <v>HUỲNH LÝ THÙY LINH</v>
          </cell>
          <cell r="R2005" t="str">
            <v>Chính khóa</v>
          </cell>
          <cell r="T2005" t="e">
            <v>#N/A</v>
          </cell>
          <cell r="U2005" t="e">
            <v>#N/A</v>
          </cell>
        </row>
        <row r="2006">
          <cell r="C2006" t="str">
            <v>32218243212</v>
          </cell>
          <cell r="D2006" t="str">
            <v>Nguyễn</v>
          </cell>
          <cell r="E2006" t="str">
            <v>Thành</v>
          </cell>
          <cell r="F2006" t="str">
            <v>Mạnh</v>
          </cell>
          <cell r="G2006">
            <v>39757</v>
          </cell>
          <cell r="H2006" t="str">
            <v>Nam</v>
          </cell>
          <cell r="I2006" t="str">
            <v>K-32 - Quản Trị Du Lịch &amp; Khách Sạn (Đại Học)</v>
          </cell>
          <cell r="J2006" t="str">
            <v>K32DLK5</v>
          </cell>
          <cell r="L2006" t="str">
            <v>HUỲNH LÝ THÙY LINH</v>
          </cell>
          <cell r="R2006" t="str">
            <v>Chính khóa</v>
          </cell>
          <cell r="T2006" t="e">
            <v>#N/A</v>
          </cell>
          <cell r="U2006" t="e">
            <v>#N/A</v>
          </cell>
        </row>
        <row r="2007">
          <cell r="C2007" t="str">
            <v>32214644752</v>
          </cell>
          <cell r="D2007" t="str">
            <v>Ngô</v>
          </cell>
          <cell r="E2007" t="str">
            <v>Tấn</v>
          </cell>
          <cell r="F2007" t="str">
            <v>Minh</v>
          </cell>
          <cell r="G2007">
            <v>39759</v>
          </cell>
          <cell r="H2007" t="str">
            <v>Nam</v>
          </cell>
          <cell r="I2007" t="str">
            <v>K-32 - Quản Trị Du Lịch &amp; Khách Sạn (Đại Học)</v>
          </cell>
          <cell r="J2007" t="str">
            <v>K32DLK5</v>
          </cell>
          <cell r="L2007" t="str">
            <v>HUỲNH LÝ THÙY LINH</v>
          </cell>
          <cell r="R2007" t="str">
            <v>Chính khóa</v>
          </cell>
          <cell r="T2007" t="e">
            <v>#N/A</v>
          </cell>
          <cell r="U2007" t="e">
            <v>#N/A</v>
          </cell>
        </row>
        <row r="2008">
          <cell r="C2008" t="str">
            <v>32208001477</v>
          </cell>
          <cell r="D2008" t="str">
            <v>Tạ</v>
          </cell>
          <cell r="E2008" t="str">
            <v>Bích</v>
          </cell>
          <cell r="F2008" t="str">
            <v>Ngọc</v>
          </cell>
          <cell r="G2008">
            <v>39795</v>
          </cell>
          <cell r="H2008" t="str">
            <v>Nữ</v>
          </cell>
          <cell r="I2008" t="str">
            <v>K-32 - Quản Trị Du Lịch &amp; Khách Sạn (Đại Học)</v>
          </cell>
          <cell r="J2008" t="str">
            <v>K32DLK5</v>
          </cell>
          <cell r="L2008" t="str">
            <v>HUỲNH LÝ THÙY LINH</v>
          </cell>
          <cell r="R2008" t="str">
            <v>Chính khóa</v>
          </cell>
          <cell r="T2008" t="e">
            <v>#N/A</v>
          </cell>
          <cell r="U2008" t="e">
            <v>#N/A</v>
          </cell>
        </row>
        <row r="2009">
          <cell r="C2009" t="str">
            <v>32208005271</v>
          </cell>
          <cell r="D2009" t="str">
            <v>Dương</v>
          </cell>
          <cell r="E2009" t="str">
            <v>Thị Bảo</v>
          </cell>
          <cell r="F2009" t="str">
            <v>Ngọc</v>
          </cell>
          <cell r="G2009">
            <v>39684</v>
          </cell>
          <cell r="H2009" t="str">
            <v>Nữ</v>
          </cell>
          <cell r="I2009" t="str">
            <v>K-32 - Quản Trị Du Lịch &amp; Khách Sạn (Đại Học)</v>
          </cell>
          <cell r="J2009" t="str">
            <v>K32DLK5</v>
          </cell>
          <cell r="L2009" t="str">
            <v>HUỲNH LÝ THÙY LINH</v>
          </cell>
          <cell r="R2009" t="str">
            <v>Chính khóa</v>
          </cell>
          <cell r="T2009" t="e">
            <v>#N/A</v>
          </cell>
          <cell r="U2009" t="e">
            <v>#N/A</v>
          </cell>
        </row>
        <row r="2010">
          <cell r="C2010" t="str">
            <v>32208005008</v>
          </cell>
          <cell r="D2010" t="str">
            <v>Hoàng</v>
          </cell>
          <cell r="E2010" t="str">
            <v>Thị Bích</v>
          </cell>
          <cell r="F2010" t="str">
            <v>Ngọc</v>
          </cell>
          <cell r="G2010">
            <v>39642</v>
          </cell>
          <cell r="H2010" t="str">
            <v>Nữ</v>
          </cell>
          <cell r="I2010" t="str">
            <v>K-32 - Quản Trị Du Lịch &amp; Khách Sạn (Đại Học)</v>
          </cell>
          <cell r="J2010" t="str">
            <v>K32DLK5</v>
          </cell>
          <cell r="L2010" t="str">
            <v>HUỲNH LÝ THÙY LINH</v>
          </cell>
          <cell r="R2010" t="str">
            <v>Chính khóa</v>
          </cell>
          <cell r="T2010" t="e">
            <v>#N/A</v>
          </cell>
          <cell r="U2010" t="e">
            <v>#N/A</v>
          </cell>
        </row>
        <row r="2011">
          <cell r="C2011" t="str">
            <v>32208003814</v>
          </cell>
          <cell r="D2011" t="str">
            <v>Trương</v>
          </cell>
          <cell r="E2011" t="str">
            <v>Lê Diệu</v>
          </cell>
          <cell r="F2011" t="str">
            <v>Nguyên</v>
          </cell>
          <cell r="G2011">
            <v>39796</v>
          </cell>
          <cell r="H2011" t="str">
            <v>Nữ</v>
          </cell>
          <cell r="I2011" t="str">
            <v>K-32 - Quản Trị Du Lịch &amp; Khách Sạn (Đại Học)</v>
          </cell>
          <cell r="J2011" t="str">
            <v>K32DLK5</v>
          </cell>
          <cell r="L2011" t="str">
            <v>HUỲNH LÝ THÙY LINH</v>
          </cell>
          <cell r="R2011" t="str">
            <v>Chính khóa</v>
          </cell>
          <cell r="T2011" t="e">
            <v>#N/A</v>
          </cell>
          <cell r="U2011" t="e">
            <v>#N/A</v>
          </cell>
        </row>
        <row r="2012">
          <cell r="C2012" t="str">
            <v>32206591439</v>
          </cell>
          <cell r="D2012" t="str">
            <v>Cao</v>
          </cell>
          <cell r="E2012" t="str">
            <v>Thảo</v>
          </cell>
          <cell r="F2012" t="str">
            <v>Nguyên</v>
          </cell>
          <cell r="G2012">
            <v>39522</v>
          </cell>
          <cell r="H2012" t="str">
            <v>Nữ</v>
          </cell>
          <cell r="I2012" t="str">
            <v>K-32 - Quản Trị Du Lịch &amp; Khách Sạn (Đại Học)</v>
          </cell>
          <cell r="J2012" t="str">
            <v>K32DLK5</v>
          </cell>
          <cell r="K2012"/>
          <cell r="L2012" t="str">
            <v>HUỲNH LÝ THÙY LINH</v>
          </cell>
          <cell r="M2012"/>
          <cell r="N2012"/>
          <cell r="O2012"/>
          <cell r="P2012"/>
          <cell r="Q2012"/>
          <cell r="R2012" t="str">
            <v>Chính khóa</v>
          </cell>
          <cell r="S2012"/>
          <cell r="T2012" t="e">
            <v>#N/A</v>
          </cell>
          <cell r="U2012" t="e">
            <v>#N/A</v>
          </cell>
        </row>
        <row r="2013">
          <cell r="C2013" t="str">
            <v>31208031594</v>
          </cell>
          <cell r="D2013" t="str">
            <v>Nguyễn</v>
          </cell>
          <cell r="E2013" t="str">
            <v>Thị Yến</v>
          </cell>
          <cell r="F2013" t="str">
            <v>Nhi</v>
          </cell>
          <cell r="G2013">
            <v>38943</v>
          </cell>
          <cell r="H2013" t="str">
            <v>Nữ</v>
          </cell>
          <cell r="I2013" t="str">
            <v>K-32 - Quản Trị Du Lịch &amp; Khách Sạn (Đại Học)</v>
          </cell>
          <cell r="J2013" t="str">
            <v>K32DLK5</v>
          </cell>
          <cell r="L2013" t="str">
            <v>HUỲNH LÝ THÙY LINH</v>
          </cell>
          <cell r="R2013" t="str">
            <v>Chính khóa</v>
          </cell>
          <cell r="T2013" t="str">
            <v>K31DLK2</v>
          </cell>
          <cell r="U2013" t="str">
            <v>check lại</v>
          </cell>
        </row>
        <row r="2014">
          <cell r="C2014" t="str">
            <v>32208000545</v>
          </cell>
          <cell r="D2014" t="str">
            <v>Phan</v>
          </cell>
          <cell r="E2014" t="str">
            <v>Gia</v>
          </cell>
          <cell r="F2014" t="str">
            <v>Như</v>
          </cell>
          <cell r="G2014">
            <v>39641</v>
          </cell>
          <cell r="H2014" t="str">
            <v>Nữ</v>
          </cell>
          <cell r="I2014" t="str">
            <v>K-32 - Quản Trị Du Lịch &amp; Khách Sạn (Đại Học)</v>
          </cell>
          <cell r="J2014" t="str">
            <v>K32DLK5</v>
          </cell>
          <cell r="L2014" t="str">
            <v>HUỲNH LÝ THÙY LINH</v>
          </cell>
          <cell r="R2014" t="str">
            <v>Chính khóa</v>
          </cell>
          <cell r="T2014" t="e">
            <v>#N/A</v>
          </cell>
          <cell r="U2014" t="e">
            <v>#N/A</v>
          </cell>
        </row>
        <row r="2015">
          <cell r="C2015" t="str">
            <v>32208003584</v>
          </cell>
          <cell r="D2015" t="str">
            <v>Hồ</v>
          </cell>
          <cell r="E2015" t="str">
            <v>Hồng</v>
          </cell>
          <cell r="F2015" t="str">
            <v>Nhung</v>
          </cell>
          <cell r="G2015">
            <v>39760</v>
          </cell>
          <cell r="H2015" t="str">
            <v>Nữ</v>
          </cell>
          <cell r="I2015" t="str">
            <v>K-32 - Quản Trị Du Lịch &amp; Khách Sạn (Đại Học)</v>
          </cell>
          <cell r="J2015" t="str">
            <v>K32DLK5</v>
          </cell>
          <cell r="L2015" t="str">
            <v>HUỲNH LÝ THÙY LINH</v>
          </cell>
          <cell r="R2015" t="str">
            <v>Chính khóa</v>
          </cell>
          <cell r="T2015" t="e">
            <v>#N/A</v>
          </cell>
          <cell r="U2015" t="e">
            <v>#N/A</v>
          </cell>
        </row>
        <row r="2016">
          <cell r="C2016" t="str">
            <v>32218000308</v>
          </cell>
          <cell r="D2016" t="str">
            <v>Trần</v>
          </cell>
          <cell r="E2016" t="str">
            <v>Hoàng</v>
          </cell>
          <cell r="F2016" t="str">
            <v>Phi</v>
          </cell>
          <cell r="G2016">
            <v>39641</v>
          </cell>
          <cell r="H2016" t="str">
            <v>Nam</v>
          </cell>
          <cell r="I2016" t="str">
            <v>K-32 - Quản Trị Du Lịch &amp; Khách Sạn (Đại Học)</v>
          </cell>
          <cell r="J2016" t="str">
            <v>K32DLK5</v>
          </cell>
          <cell r="L2016" t="str">
            <v>HUỲNH LÝ THÙY LINH</v>
          </cell>
          <cell r="R2016" t="str">
            <v>Chính khóa</v>
          </cell>
          <cell r="T2016" t="e">
            <v>#N/A</v>
          </cell>
          <cell r="U2016" t="e">
            <v>#N/A</v>
          </cell>
        </row>
        <row r="2017">
          <cell r="C2017" t="str">
            <v>32218002687</v>
          </cell>
          <cell r="D2017" t="str">
            <v>Trần</v>
          </cell>
          <cell r="E2017" t="str">
            <v>Xuân</v>
          </cell>
          <cell r="F2017" t="str">
            <v>Phúc</v>
          </cell>
          <cell r="G2017">
            <v>39681</v>
          </cell>
          <cell r="H2017" t="str">
            <v>Nam</v>
          </cell>
          <cell r="I2017" t="str">
            <v>K-32 - Quản Trị Du Lịch &amp; Khách Sạn (Đại Học)</v>
          </cell>
          <cell r="J2017" t="str">
            <v>K32DLK5</v>
          </cell>
          <cell r="L2017" t="str">
            <v>HUỲNH LÝ THÙY LINH</v>
          </cell>
          <cell r="R2017" t="str">
            <v>Chính khóa</v>
          </cell>
          <cell r="T2017" t="e">
            <v>#N/A</v>
          </cell>
          <cell r="U2017" t="e">
            <v>#N/A</v>
          </cell>
        </row>
        <row r="2018">
          <cell r="C2018" t="str">
            <v>32208003428</v>
          </cell>
          <cell r="D2018" t="str">
            <v>Võ</v>
          </cell>
          <cell r="E2018" t="str">
            <v>Hoài</v>
          </cell>
          <cell r="F2018" t="str">
            <v>Phương</v>
          </cell>
          <cell r="G2018">
            <v>39481</v>
          </cell>
          <cell r="H2018" t="str">
            <v>Nữ</v>
          </cell>
          <cell r="I2018" t="str">
            <v>K-32 - Quản Trị Du Lịch &amp; Khách Sạn (Đại Học)</v>
          </cell>
          <cell r="J2018" t="str">
            <v>K32DLK5</v>
          </cell>
          <cell r="L2018" t="str">
            <v>HUỲNH LÝ THÙY LINH</v>
          </cell>
          <cell r="R2018" t="str">
            <v>Chính khóa</v>
          </cell>
          <cell r="T2018" t="e">
            <v>#N/A</v>
          </cell>
          <cell r="U2018" t="e">
            <v>#N/A</v>
          </cell>
        </row>
        <row r="2019">
          <cell r="C2019" t="str">
            <v>32208045132</v>
          </cell>
          <cell r="D2019" t="str">
            <v>Nguyễn</v>
          </cell>
          <cell r="E2019" t="str">
            <v>Phan Hoài</v>
          </cell>
          <cell r="F2019" t="str">
            <v>Thảo</v>
          </cell>
          <cell r="G2019">
            <v>39719</v>
          </cell>
          <cell r="H2019" t="str">
            <v>Nữ</v>
          </cell>
          <cell r="I2019" t="str">
            <v>K-32 - Quản Trị Du Lịch &amp; Khách Sạn (Đại Học)</v>
          </cell>
          <cell r="J2019" t="str">
            <v>K32DLK5</v>
          </cell>
          <cell r="L2019" t="str">
            <v>HUỲNH LÝ THÙY LINH</v>
          </cell>
          <cell r="R2019" t="str">
            <v>Chính khóa</v>
          </cell>
          <cell r="T2019" t="e">
            <v>#N/A</v>
          </cell>
          <cell r="U2019" t="e">
            <v>#N/A</v>
          </cell>
        </row>
        <row r="2020">
          <cell r="C2020" t="str">
            <v>32208487895</v>
          </cell>
          <cell r="D2020" t="str">
            <v>Đặng</v>
          </cell>
          <cell r="E2020" t="str">
            <v>Vy</v>
          </cell>
          <cell r="F2020" t="str">
            <v>Thịnh</v>
          </cell>
          <cell r="G2020">
            <v>39688</v>
          </cell>
          <cell r="H2020" t="str">
            <v>Nữ</v>
          </cell>
          <cell r="I2020" t="str">
            <v>K-32 - Quản Trị Du Lịch &amp; Khách Sạn (Đại Học)</v>
          </cell>
          <cell r="J2020" t="str">
            <v>K32DLK5</v>
          </cell>
          <cell r="L2020" t="str">
            <v>HUỲNH LÝ THÙY LINH</v>
          </cell>
          <cell r="R2020" t="str">
            <v>Chính khóa</v>
          </cell>
          <cell r="T2020" t="e">
            <v>#N/A</v>
          </cell>
          <cell r="U2020" t="e">
            <v>#N/A</v>
          </cell>
        </row>
        <row r="2021">
          <cell r="C2021" t="str">
            <v>32208100277</v>
          </cell>
          <cell r="D2021" t="str">
            <v>Lê</v>
          </cell>
          <cell r="E2021" t="str">
            <v>Nguyễn Quỳnh</v>
          </cell>
          <cell r="F2021" t="str">
            <v>Thư</v>
          </cell>
          <cell r="G2021">
            <v>39652</v>
          </cell>
          <cell r="H2021" t="str">
            <v>Nữ</v>
          </cell>
          <cell r="I2021" t="str">
            <v>K-32 - Quản Trị Du Lịch &amp; Khách Sạn (Đại Học)</v>
          </cell>
          <cell r="J2021" t="str">
            <v>K32DLK5</v>
          </cell>
          <cell r="L2021" t="str">
            <v>HUỲNH LÝ THÙY LINH</v>
          </cell>
          <cell r="R2021" t="str">
            <v>Chính khóa</v>
          </cell>
          <cell r="T2021" t="e">
            <v>#N/A</v>
          </cell>
          <cell r="U2021" t="e">
            <v>#N/A</v>
          </cell>
        </row>
        <row r="2022">
          <cell r="C2022" t="str">
            <v>32208003782</v>
          </cell>
          <cell r="D2022" t="str">
            <v>Vũ</v>
          </cell>
          <cell r="E2022" t="str">
            <v>Thị Bảo</v>
          </cell>
          <cell r="F2022" t="str">
            <v>Thy</v>
          </cell>
          <cell r="G2022">
            <v>39584</v>
          </cell>
          <cell r="H2022" t="str">
            <v>Nữ</v>
          </cell>
          <cell r="I2022" t="str">
            <v>K-32 - Quản Trị Du Lịch &amp; Khách Sạn (Đại Học)</v>
          </cell>
          <cell r="J2022" t="str">
            <v>K32DLK5</v>
          </cell>
          <cell r="L2022" t="str">
            <v>HUỲNH LÝ THÙY LINH</v>
          </cell>
          <cell r="R2022" t="str">
            <v>Chính khóa</v>
          </cell>
          <cell r="T2022" t="e">
            <v>#N/A</v>
          </cell>
          <cell r="U2022" t="e">
            <v>#N/A</v>
          </cell>
        </row>
        <row r="2023">
          <cell r="C2023" t="str">
            <v>32208145064</v>
          </cell>
          <cell r="D2023" t="str">
            <v>Hoàng</v>
          </cell>
          <cell r="E2023" t="str">
            <v>Mỹ</v>
          </cell>
          <cell r="F2023" t="str">
            <v>Tiên</v>
          </cell>
          <cell r="G2023">
            <v>39481</v>
          </cell>
          <cell r="H2023" t="str">
            <v>Nữ</v>
          </cell>
          <cell r="I2023" t="str">
            <v>K-32 - Quản Trị Du Lịch &amp; Khách Sạn (Đại Học)</v>
          </cell>
          <cell r="J2023" t="str">
            <v>K32DLK5</v>
          </cell>
          <cell r="L2023" t="str">
            <v>HUỲNH LÝ THÙY LINH</v>
          </cell>
          <cell r="R2023" t="str">
            <v>Chính khóa</v>
          </cell>
          <cell r="T2023" t="e">
            <v>#N/A</v>
          </cell>
          <cell r="U2023" t="e">
            <v>#N/A</v>
          </cell>
        </row>
        <row r="2024">
          <cell r="C2024" t="str">
            <v>32208001794</v>
          </cell>
          <cell r="D2024" t="str">
            <v>Dương</v>
          </cell>
          <cell r="E2024" t="str">
            <v>Thủy</v>
          </cell>
          <cell r="F2024" t="str">
            <v>Tiên</v>
          </cell>
          <cell r="G2024">
            <v>39712</v>
          </cell>
          <cell r="H2024" t="str">
            <v>Nữ</v>
          </cell>
          <cell r="I2024" t="str">
            <v>K-32 - Quản Trị Du Lịch &amp; Khách Sạn (Đại Học)</v>
          </cell>
          <cell r="J2024" t="str">
            <v>K32DLK5</v>
          </cell>
          <cell r="L2024" t="str">
            <v>HUỲNH LÝ THÙY LINH</v>
          </cell>
          <cell r="R2024" t="str">
            <v>Chính khóa</v>
          </cell>
          <cell r="T2024" t="e">
            <v>#N/A</v>
          </cell>
          <cell r="U2024" t="e">
            <v>#N/A</v>
          </cell>
        </row>
        <row r="2025">
          <cell r="C2025" t="str">
            <v>32204603619</v>
          </cell>
          <cell r="D2025" t="str">
            <v>Nguyễn</v>
          </cell>
          <cell r="E2025" t="str">
            <v>Thị</v>
          </cell>
          <cell r="F2025" t="str">
            <v>Trâm</v>
          </cell>
          <cell r="G2025">
            <v>39539</v>
          </cell>
          <cell r="H2025" t="str">
            <v>Nữ</v>
          </cell>
          <cell r="I2025" t="str">
            <v>K-32 - Quản Trị Du Lịch &amp; Khách Sạn (Đại Học)</v>
          </cell>
          <cell r="J2025" t="str">
            <v>K32DLK5</v>
          </cell>
          <cell r="L2025" t="str">
            <v>HUỲNH LÝ THÙY LINH</v>
          </cell>
          <cell r="R2025" t="str">
            <v>Chính khóa</v>
          </cell>
          <cell r="T2025" t="e">
            <v>#N/A</v>
          </cell>
          <cell r="U2025" t="e">
            <v>#N/A</v>
          </cell>
        </row>
        <row r="2026">
          <cell r="C2026" t="str">
            <v>32208004745</v>
          </cell>
          <cell r="D2026" t="str">
            <v>Lê</v>
          </cell>
          <cell r="E2026" t="str">
            <v>Trần Bảo</v>
          </cell>
          <cell r="F2026" t="str">
            <v>Trân</v>
          </cell>
          <cell r="G2026">
            <v>39786</v>
          </cell>
          <cell r="H2026" t="str">
            <v>Nữ</v>
          </cell>
          <cell r="I2026" t="str">
            <v>K-32 - Quản Trị Du Lịch &amp; Khách Sạn (Đại Học)</v>
          </cell>
          <cell r="J2026" t="str">
            <v>K32DLK5</v>
          </cell>
          <cell r="L2026" t="str">
            <v>HUỲNH LÝ THÙY LINH</v>
          </cell>
          <cell r="R2026" t="str">
            <v>Chính khóa</v>
          </cell>
          <cell r="T2026" t="e">
            <v>#N/A</v>
          </cell>
          <cell r="U2026" t="e">
            <v>#N/A</v>
          </cell>
        </row>
        <row r="2027">
          <cell r="C2027" t="str">
            <v>32208005460</v>
          </cell>
          <cell r="D2027" t="str">
            <v>Đỗ</v>
          </cell>
          <cell r="E2027" t="str">
            <v>Ngọc Phương</v>
          </cell>
          <cell r="F2027" t="str">
            <v>Trinh</v>
          </cell>
          <cell r="G2027">
            <v>39811</v>
          </cell>
          <cell r="H2027" t="str">
            <v>Nữ</v>
          </cell>
          <cell r="I2027" t="str">
            <v>K-32 - Quản Trị Du Lịch &amp; Khách Sạn (Đại Học)</v>
          </cell>
          <cell r="J2027" t="str">
            <v>K32DLK5</v>
          </cell>
          <cell r="L2027" t="str">
            <v>HUỲNH LÝ THÙY LINH</v>
          </cell>
          <cell r="R2027" t="str">
            <v>Chính khóa</v>
          </cell>
          <cell r="T2027" t="e">
            <v>#N/A</v>
          </cell>
          <cell r="U2027" t="e">
            <v>#N/A</v>
          </cell>
        </row>
        <row r="2028">
          <cell r="C2028" t="str">
            <v>32208002090</v>
          </cell>
          <cell r="D2028" t="str">
            <v>Trần</v>
          </cell>
          <cell r="E2028" t="str">
            <v>Tố</v>
          </cell>
          <cell r="F2028" t="str">
            <v>Trinh</v>
          </cell>
          <cell r="G2028">
            <v>39665</v>
          </cell>
          <cell r="H2028" t="str">
            <v>Nữ</v>
          </cell>
          <cell r="I2028" t="str">
            <v>K-32 - Quản Trị Du Lịch &amp; Khách Sạn (Đại Học)</v>
          </cell>
          <cell r="J2028" t="str">
            <v>K32DLK5</v>
          </cell>
          <cell r="L2028" t="str">
            <v>HUỲNH LÝ THÙY LINH</v>
          </cell>
          <cell r="R2028" t="str">
            <v>Chính khóa</v>
          </cell>
          <cell r="T2028" t="e">
            <v>#N/A</v>
          </cell>
          <cell r="U2028" t="e">
            <v>#N/A</v>
          </cell>
        </row>
        <row r="2029">
          <cell r="C2029" t="str">
            <v>32208003885</v>
          </cell>
          <cell r="D2029" t="str">
            <v>Huỳnh</v>
          </cell>
          <cell r="E2029" t="str">
            <v>Thị Cẩm</v>
          </cell>
          <cell r="F2029" t="str">
            <v>Tú</v>
          </cell>
          <cell r="G2029">
            <v>39578</v>
          </cell>
          <cell r="H2029" t="str">
            <v>Nữ</v>
          </cell>
          <cell r="I2029" t="str">
            <v>K-32 - Quản Trị Du Lịch &amp; Khách Sạn (Đại Học)</v>
          </cell>
          <cell r="J2029" t="str">
            <v>K32DLK5</v>
          </cell>
          <cell r="L2029" t="str">
            <v>HUỲNH LÝ THÙY LINH</v>
          </cell>
          <cell r="R2029" t="str">
            <v>Chính khóa</v>
          </cell>
          <cell r="T2029" t="e">
            <v>#N/A</v>
          </cell>
          <cell r="U2029" t="e">
            <v>#N/A</v>
          </cell>
        </row>
        <row r="2030">
          <cell r="C2030" t="str">
            <v>31208020878</v>
          </cell>
          <cell r="D2030" t="str">
            <v>Hoàng</v>
          </cell>
          <cell r="E2030" t="str">
            <v>Thảo</v>
          </cell>
          <cell r="F2030" t="str">
            <v>Uyên</v>
          </cell>
          <cell r="G2030">
            <v>39151</v>
          </cell>
          <cell r="H2030" t="str">
            <v>Nữ</v>
          </cell>
          <cell r="I2030" t="str">
            <v>K-32 - Quản Trị Du Lịch &amp; Khách Sạn (Đại Học)</v>
          </cell>
          <cell r="J2030" t="str">
            <v>K32DLK5</v>
          </cell>
          <cell r="K2030"/>
          <cell r="L2030" t="str">
            <v>HUỲNH LÝ THÙY LINH</v>
          </cell>
          <cell r="M2030"/>
          <cell r="N2030"/>
          <cell r="O2030"/>
          <cell r="P2030"/>
          <cell r="Q2030"/>
          <cell r="R2030" t="str">
            <v>Chính khóa</v>
          </cell>
          <cell r="S2030"/>
          <cell r="T2030" t="e">
            <v>#N/A</v>
          </cell>
          <cell r="U2030" t="e">
            <v>#N/A</v>
          </cell>
        </row>
        <row r="2031">
          <cell r="C2031" t="str">
            <v>32208005614</v>
          </cell>
          <cell r="D2031" t="str">
            <v>Trần</v>
          </cell>
          <cell r="E2031" t="str">
            <v>Thị Phương</v>
          </cell>
          <cell r="F2031" t="str">
            <v>Uyên</v>
          </cell>
          <cell r="G2031">
            <v>39634</v>
          </cell>
          <cell r="H2031" t="str">
            <v>Nữ</v>
          </cell>
          <cell r="I2031" t="str">
            <v>K-32 - Quản Trị Du Lịch &amp; Khách Sạn (Đại Học)</v>
          </cell>
          <cell r="J2031" t="str">
            <v>K32DLK5</v>
          </cell>
          <cell r="L2031" t="str">
            <v>HUỲNH LÝ THÙY LINH</v>
          </cell>
          <cell r="R2031" t="str">
            <v>Chính khóa</v>
          </cell>
          <cell r="T2031" t="e">
            <v>#N/A</v>
          </cell>
          <cell r="U2031" t="e">
            <v>#N/A</v>
          </cell>
        </row>
        <row r="2032">
          <cell r="C2032" t="str">
            <v>32214382882</v>
          </cell>
          <cell r="D2032" t="str">
            <v>Nguyễn</v>
          </cell>
          <cell r="E2032" t="str">
            <v>Hà</v>
          </cell>
          <cell r="F2032" t="str">
            <v>Vy</v>
          </cell>
          <cell r="G2032">
            <v>39749</v>
          </cell>
          <cell r="H2032" t="str">
            <v>Nữ</v>
          </cell>
          <cell r="I2032" t="str">
            <v>K-32 - Quản Trị Du Lịch &amp; Khách Sạn (Đại Học)</v>
          </cell>
          <cell r="J2032" t="str">
            <v>K32DLK5</v>
          </cell>
          <cell r="L2032" t="str">
            <v>HUỲNH LÝ THÙY LINH</v>
          </cell>
          <cell r="R2032" t="str">
            <v>Chính khóa</v>
          </cell>
          <cell r="T2032" t="e">
            <v>#N/A</v>
          </cell>
          <cell r="U2032" t="e">
            <v>#N/A</v>
          </cell>
        </row>
        <row r="2033">
          <cell r="C2033" t="str">
            <v>32208066495</v>
          </cell>
          <cell r="D2033" t="str">
            <v>Lê</v>
          </cell>
          <cell r="E2033" t="str">
            <v>Bảo</v>
          </cell>
          <cell r="F2033" t="str">
            <v>Xuân</v>
          </cell>
          <cell r="G2033">
            <v>39760</v>
          </cell>
          <cell r="H2033" t="str">
            <v>Nữ</v>
          </cell>
          <cell r="I2033" t="str">
            <v>K-32 - Quản Trị Du Lịch &amp; Khách Sạn (Đại Học)</v>
          </cell>
          <cell r="J2033" t="str">
            <v>K32DLK5</v>
          </cell>
          <cell r="L2033" t="str">
            <v>HUỲNH LÝ THÙY LINH</v>
          </cell>
          <cell r="R2033" t="str">
            <v>Chính khóa</v>
          </cell>
          <cell r="T2033" t="e">
            <v>#N/A</v>
          </cell>
          <cell r="U2033" t="e">
            <v>#N/A</v>
          </cell>
        </row>
        <row r="2034">
          <cell r="C2034" t="str">
            <v>32208000804</v>
          </cell>
          <cell r="D2034" t="str">
            <v>Hồ</v>
          </cell>
          <cell r="E2034" t="str">
            <v>Thị Hoàng</v>
          </cell>
          <cell r="F2034" t="str">
            <v>Yến</v>
          </cell>
          <cell r="G2034">
            <v>39374</v>
          </cell>
          <cell r="H2034" t="str">
            <v>Nữ</v>
          </cell>
          <cell r="I2034" t="str">
            <v>K-32 - Quản Trị Du Lịch &amp; Khách Sạn (Đại Học)</v>
          </cell>
          <cell r="J2034" t="str">
            <v>K32DLK5</v>
          </cell>
          <cell r="L2034" t="str">
            <v>HUỲNH LÝ THÙY LINH</v>
          </cell>
          <cell r="R2034" t="str">
            <v>Chính khóa</v>
          </cell>
          <cell r="T2034" t="e">
            <v>#N/A</v>
          </cell>
          <cell r="U2034" t="e">
            <v>#N/A</v>
          </cell>
        </row>
        <row r="2035">
          <cell r="C2035" t="str">
            <v>32208000909</v>
          </cell>
          <cell r="D2035" t="str">
            <v>Trần</v>
          </cell>
          <cell r="E2035" t="str">
            <v>Thùy</v>
          </cell>
          <cell r="F2035" t="str">
            <v>An</v>
          </cell>
          <cell r="G2035">
            <v>39463</v>
          </cell>
          <cell r="H2035" t="str">
            <v>Nữ</v>
          </cell>
          <cell r="I2035" t="str">
            <v>K-32 - Quản Trị Nhà hàng Quốc Tế Chuẩn PSU (Đại Học)</v>
          </cell>
          <cell r="J2035" t="str">
            <v>K32PSU-DLH1</v>
          </cell>
          <cell r="L2035" t="str">
            <v>DƯƠNG THỊ XUÂN DIỆU</v>
          </cell>
          <cell r="R2035" t="str">
            <v>Chính khóa</v>
          </cell>
          <cell r="T2035" t="e">
            <v>#N/A</v>
          </cell>
          <cell r="U2035" t="e">
            <v>#N/A</v>
          </cell>
        </row>
        <row r="2036">
          <cell r="C2036" t="str">
            <v>32218303560</v>
          </cell>
          <cell r="D2036" t="str">
            <v>Võ</v>
          </cell>
          <cell r="E2036" t="str">
            <v>Quốc</v>
          </cell>
          <cell r="F2036" t="str">
            <v>Anh</v>
          </cell>
          <cell r="G2036">
            <v>39646</v>
          </cell>
          <cell r="H2036" t="str">
            <v>Nam</v>
          </cell>
          <cell r="I2036" t="str">
            <v>K-32 - Quản Trị Nhà hàng Quốc Tế Chuẩn PSU (Đại Học)</v>
          </cell>
          <cell r="J2036" t="str">
            <v>K32PSU-DLH1</v>
          </cell>
          <cell r="L2036" t="str">
            <v>DƯƠNG THỊ XUÂN DIỆU</v>
          </cell>
          <cell r="R2036" t="str">
            <v>Chính khóa</v>
          </cell>
          <cell r="T2036" t="e">
            <v>#N/A</v>
          </cell>
          <cell r="U2036" t="e">
            <v>#N/A</v>
          </cell>
        </row>
        <row r="2037">
          <cell r="C2037" t="str">
            <v>32218301460</v>
          </cell>
          <cell r="D2037" t="str">
            <v>Nguyễn</v>
          </cell>
          <cell r="E2037" t="str">
            <v>Trọng Nhật</v>
          </cell>
          <cell r="F2037" t="str">
            <v>Anh</v>
          </cell>
          <cell r="G2037">
            <v>39729</v>
          </cell>
          <cell r="H2037" t="str">
            <v>Nam</v>
          </cell>
          <cell r="I2037" t="str">
            <v>K-32 - Quản Trị Nhà hàng Quốc Tế Chuẩn PSU (Đại Học)</v>
          </cell>
          <cell r="J2037" t="str">
            <v>K32PSU-DLH1</v>
          </cell>
          <cell r="L2037" t="str">
            <v>DƯƠNG THỊ XUÂN DIỆU</v>
          </cell>
          <cell r="R2037" t="str">
            <v>Chính khóa</v>
          </cell>
          <cell r="T2037" t="e">
            <v>#N/A</v>
          </cell>
          <cell r="U2037" t="e">
            <v>#N/A</v>
          </cell>
        </row>
        <row r="2038">
          <cell r="C2038" t="str">
            <v>32208305968</v>
          </cell>
          <cell r="D2038" t="str">
            <v>Huỳnh</v>
          </cell>
          <cell r="E2038" t="str">
            <v>Nguyễn Khánh</v>
          </cell>
          <cell r="F2038" t="str">
            <v>Châu</v>
          </cell>
          <cell r="G2038">
            <v>39382</v>
          </cell>
          <cell r="H2038" t="str">
            <v>Nữ</v>
          </cell>
          <cell r="I2038" t="str">
            <v>K-32 - Quản Trị Nhà hàng Quốc Tế Chuẩn PSU (Đại Học)</v>
          </cell>
          <cell r="J2038" t="str">
            <v>K32PSU-DLH1</v>
          </cell>
          <cell r="L2038" t="str">
            <v>DƯƠNG THỊ XUÂN DIỆU</v>
          </cell>
          <cell r="R2038" t="str">
            <v>Chính khóa</v>
          </cell>
          <cell r="T2038" t="e">
            <v>#N/A</v>
          </cell>
          <cell r="U2038" t="e">
            <v>#N/A</v>
          </cell>
        </row>
        <row r="2039">
          <cell r="C2039" t="str">
            <v>32218191352</v>
          </cell>
          <cell r="D2039" t="str">
            <v>Lê</v>
          </cell>
          <cell r="E2039" t="str">
            <v>Phạm Trung</v>
          </cell>
          <cell r="F2039" t="str">
            <v>Dũng</v>
          </cell>
          <cell r="G2039">
            <v>39369</v>
          </cell>
          <cell r="H2039" t="str">
            <v>Nam</v>
          </cell>
          <cell r="I2039" t="str">
            <v>K-32 - Quản Trị Nhà hàng Quốc Tế Chuẩn PSU (Đại Học)</v>
          </cell>
          <cell r="J2039" t="str">
            <v>K32PSU-DLH1</v>
          </cell>
          <cell r="L2039" t="str">
            <v>DƯƠNG THỊ XUÂN DIỆU</v>
          </cell>
          <cell r="R2039" t="str">
            <v>Chính khóa</v>
          </cell>
          <cell r="T2039" t="e">
            <v>#N/A</v>
          </cell>
          <cell r="U2039" t="e">
            <v>#N/A</v>
          </cell>
        </row>
        <row r="2040">
          <cell r="C2040" t="str">
            <v>32218300605</v>
          </cell>
          <cell r="D2040" t="str">
            <v>Nguyễn</v>
          </cell>
          <cell r="E2040" t="str">
            <v>Thanh</v>
          </cell>
          <cell r="F2040" t="str">
            <v>Hải</v>
          </cell>
          <cell r="G2040">
            <v>39800</v>
          </cell>
          <cell r="H2040" t="str">
            <v>Nam</v>
          </cell>
          <cell r="I2040" t="str">
            <v>K-32 - Quản Trị Nhà hàng Quốc Tế Chuẩn PSU (Đại Học)</v>
          </cell>
          <cell r="J2040" t="str">
            <v>K32PSU-DLH1</v>
          </cell>
          <cell r="L2040" t="str">
            <v>DƯƠNG THỊ XUÂN DIỆU</v>
          </cell>
          <cell r="R2040" t="str">
            <v>Chính khóa</v>
          </cell>
          <cell r="T2040" t="e">
            <v>#N/A</v>
          </cell>
          <cell r="U2040" t="e">
            <v>#N/A</v>
          </cell>
        </row>
        <row r="2041">
          <cell r="C2041" t="str">
            <v>32208002793</v>
          </cell>
          <cell r="D2041" t="str">
            <v>Trần</v>
          </cell>
          <cell r="E2041" t="str">
            <v>Thị Thu</v>
          </cell>
          <cell r="F2041" t="str">
            <v>Hiền</v>
          </cell>
          <cell r="G2041">
            <v>39702</v>
          </cell>
          <cell r="H2041" t="str">
            <v>Nữ</v>
          </cell>
          <cell r="I2041" t="str">
            <v>K-32 - Quản Trị Nhà hàng Quốc Tế Chuẩn PSU (Đại Học)</v>
          </cell>
          <cell r="J2041" t="str">
            <v>K32PSU-DLH1</v>
          </cell>
          <cell r="L2041" t="str">
            <v>DƯƠNG THỊ XUÂN DIỆU</v>
          </cell>
          <cell r="R2041" t="str">
            <v>Chính khóa</v>
          </cell>
          <cell r="T2041" t="e">
            <v>#N/A</v>
          </cell>
          <cell r="U2041" t="e">
            <v>#N/A</v>
          </cell>
        </row>
        <row r="2042">
          <cell r="C2042" t="str">
            <v>32208301973</v>
          </cell>
          <cell r="D2042" t="str">
            <v>Kpă</v>
          </cell>
          <cell r="E2042" t="str">
            <v>H'</v>
          </cell>
          <cell r="F2042" t="str">
            <v>Hoa</v>
          </cell>
          <cell r="G2042">
            <v>39432</v>
          </cell>
          <cell r="H2042" t="str">
            <v>Nữ</v>
          </cell>
          <cell r="I2042" t="str">
            <v>K-32 - Quản Trị Nhà hàng Quốc Tế Chuẩn PSU (Đại Học)</v>
          </cell>
          <cell r="J2042" t="str">
            <v>K32PSU-DLH1</v>
          </cell>
          <cell r="L2042" t="str">
            <v>DƯƠNG THỊ XUÂN DIỆU</v>
          </cell>
          <cell r="R2042" t="str">
            <v>Chính khóa</v>
          </cell>
          <cell r="T2042" t="e">
            <v>#N/A</v>
          </cell>
          <cell r="U2042" t="e">
            <v>#N/A</v>
          </cell>
        </row>
        <row r="2043">
          <cell r="C2043" t="str">
            <v>32208004997</v>
          </cell>
          <cell r="D2043" t="str">
            <v>Hồ</v>
          </cell>
          <cell r="E2043" t="str">
            <v>Hoàng Khánh</v>
          </cell>
          <cell r="F2043" t="str">
            <v>Linh</v>
          </cell>
          <cell r="G2043">
            <v>39622</v>
          </cell>
          <cell r="H2043" t="str">
            <v>Nữ</v>
          </cell>
          <cell r="I2043" t="str">
            <v>K-32 - Quản Trị Nhà hàng Quốc Tế Chuẩn PSU (Đại Học)</v>
          </cell>
          <cell r="J2043" t="str">
            <v>K32PSU-DLH1</v>
          </cell>
          <cell r="L2043" t="str">
            <v>DƯƠNG THỊ XUÂN DIỆU</v>
          </cell>
          <cell r="R2043" t="str">
            <v>Chính khóa</v>
          </cell>
          <cell r="T2043" t="e">
            <v>#N/A</v>
          </cell>
          <cell r="U2043" t="e">
            <v>#N/A</v>
          </cell>
        </row>
        <row r="2044">
          <cell r="C2044" t="str">
            <v>32218002862</v>
          </cell>
          <cell r="D2044" t="str">
            <v>Ngô</v>
          </cell>
          <cell r="E2044" t="str">
            <v>Trương Bửu</v>
          </cell>
          <cell r="F2044" t="str">
            <v>Lộc</v>
          </cell>
          <cell r="G2044">
            <v>39486</v>
          </cell>
          <cell r="H2044" t="str">
            <v>Nam</v>
          </cell>
          <cell r="I2044" t="str">
            <v>K-32 - Quản Trị Nhà hàng Quốc Tế Chuẩn PSU (Đại Học)</v>
          </cell>
          <cell r="J2044" t="str">
            <v>K32PSU-DLH1</v>
          </cell>
          <cell r="L2044" t="str">
            <v>DƯƠNG THỊ XUÂN DIỆU</v>
          </cell>
          <cell r="R2044" t="str">
            <v>Chính khóa</v>
          </cell>
          <cell r="T2044" t="e">
            <v>#N/A</v>
          </cell>
          <cell r="U2044" t="e">
            <v>#N/A</v>
          </cell>
        </row>
        <row r="2045">
          <cell r="C2045" t="str">
            <v>32209391246</v>
          </cell>
          <cell r="D2045" t="str">
            <v>Nguyễn</v>
          </cell>
          <cell r="E2045" t="str">
            <v>Hà</v>
          </cell>
          <cell r="F2045" t="str">
            <v>My</v>
          </cell>
          <cell r="G2045">
            <v>39664</v>
          </cell>
          <cell r="H2045" t="str">
            <v>Nữ</v>
          </cell>
          <cell r="I2045" t="str">
            <v>K-32 - Quản Trị Nhà hàng Quốc Tế Chuẩn PSU (Đại Học)</v>
          </cell>
          <cell r="J2045" t="str">
            <v>K32PSU-DLH1</v>
          </cell>
          <cell r="L2045" t="str">
            <v>DƯƠNG THỊ XUÂN DIỆU</v>
          </cell>
          <cell r="R2045" t="str">
            <v>Chính khóa</v>
          </cell>
          <cell r="T2045" t="e">
            <v>#N/A</v>
          </cell>
          <cell r="U2045" t="e">
            <v>#N/A</v>
          </cell>
        </row>
        <row r="2046">
          <cell r="C2046" t="str">
            <v>32208003462</v>
          </cell>
          <cell r="D2046" t="str">
            <v>Phan</v>
          </cell>
          <cell r="E2046" t="str">
            <v>Ngọc Trà</v>
          </cell>
          <cell r="F2046" t="str">
            <v>My</v>
          </cell>
          <cell r="G2046">
            <v>39476</v>
          </cell>
          <cell r="H2046" t="str">
            <v>Nữ</v>
          </cell>
          <cell r="I2046" t="str">
            <v>K-32 - Quản Trị Nhà hàng Quốc Tế Chuẩn PSU (Đại Học)</v>
          </cell>
          <cell r="J2046" t="str">
            <v>K32PSU-DLH1</v>
          </cell>
          <cell r="L2046" t="str">
            <v>DƯƠNG THỊ XUÂN DIỆU</v>
          </cell>
          <cell r="R2046" t="str">
            <v>Chính khóa</v>
          </cell>
          <cell r="T2046" t="e">
            <v>#N/A</v>
          </cell>
          <cell r="U2046" t="e">
            <v>#N/A</v>
          </cell>
        </row>
        <row r="2047">
          <cell r="C2047" t="str">
            <v>32208088205</v>
          </cell>
          <cell r="D2047" t="str">
            <v>Lê</v>
          </cell>
          <cell r="E2047" t="str">
            <v>Thị Trà</v>
          </cell>
          <cell r="F2047" t="str">
            <v>My</v>
          </cell>
          <cell r="G2047">
            <v>39628</v>
          </cell>
          <cell r="H2047" t="str">
            <v>Nữ</v>
          </cell>
          <cell r="I2047" t="str">
            <v>K-32 - Quản Trị Nhà hàng Quốc Tế Chuẩn PSU (Đại Học)</v>
          </cell>
          <cell r="J2047" t="str">
            <v>K32PSU-DLH1</v>
          </cell>
          <cell r="L2047" t="str">
            <v>DƯƠNG THỊ XUÂN DIỆU</v>
          </cell>
          <cell r="R2047" t="str">
            <v>Chính khóa</v>
          </cell>
          <cell r="T2047" t="e">
            <v>#N/A</v>
          </cell>
          <cell r="U2047" t="e">
            <v>#N/A</v>
          </cell>
        </row>
        <row r="2048">
          <cell r="C2048" t="str">
            <v>32208006940</v>
          </cell>
          <cell r="D2048" t="str">
            <v>Phan</v>
          </cell>
          <cell r="E2048" t="str">
            <v>Nguyễn Bảo</v>
          </cell>
          <cell r="F2048" t="str">
            <v>Ngọc</v>
          </cell>
          <cell r="G2048">
            <v>39469</v>
          </cell>
          <cell r="H2048" t="str">
            <v>Nữ</v>
          </cell>
          <cell r="I2048" t="str">
            <v>K-32 - Quản Trị Nhà hàng Quốc Tế Chuẩn PSU (Đại Học)</v>
          </cell>
          <cell r="J2048" t="str">
            <v>K32PSU-DLH1</v>
          </cell>
          <cell r="L2048" t="str">
            <v>DƯƠNG THỊ XUÂN DIỆU</v>
          </cell>
          <cell r="R2048" t="str">
            <v>Chính khóa</v>
          </cell>
          <cell r="T2048" t="e">
            <v>#N/A</v>
          </cell>
          <cell r="U2048" t="e">
            <v>#N/A</v>
          </cell>
        </row>
        <row r="2049">
          <cell r="C2049" t="str">
            <v>32218306104</v>
          </cell>
          <cell r="D2049" t="str">
            <v>Hà</v>
          </cell>
          <cell r="E2049" t="str">
            <v>Phạm Thành</v>
          </cell>
          <cell r="F2049" t="str">
            <v>Nhân</v>
          </cell>
          <cell r="G2049">
            <v>38467</v>
          </cell>
          <cell r="H2049" t="str">
            <v>Nam</v>
          </cell>
          <cell r="I2049" t="str">
            <v>K-32 - Quản Trị Nhà hàng Quốc Tế Chuẩn PSU (Đại Học)</v>
          </cell>
          <cell r="J2049" t="str">
            <v>K32PSU-DLH1</v>
          </cell>
          <cell r="L2049" t="str">
            <v>DƯƠNG THỊ XUÂN DIỆU</v>
          </cell>
          <cell r="R2049" t="str">
            <v>Chính khóa</v>
          </cell>
          <cell r="T2049" t="e">
            <v>#N/A</v>
          </cell>
          <cell r="U2049" t="e">
            <v>#N/A</v>
          </cell>
        </row>
        <row r="2050">
          <cell r="C2050" t="str">
            <v>32204388568</v>
          </cell>
          <cell r="D2050" t="str">
            <v>Trần</v>
          </cell>
          <cell r="E2050" t="str">
            <v>Lê Yến</v>
          </cell>
          <cell r="F2050" t="str">
            <v>Nhi</v>
          </cell>
          <cell r="G2050">
            <v>39737</v>
          </cell>
          <cell r="H2050" t="str">
            <v>Nữ</v>
          </cell>
          <cell r="I2050" t="str">
            <v>K-32 - Quản Trị Nhà hàng Quốc Tế Chuẩn PSU (Đại Học)</v>
          </cell>
          <cell r="J2050" t="str">
            <v>K32PSU-DLH1</v>
          </cell>
          <cell r="L2050" t="str">
            <v>DƯƠNG THỊ XUÂN DIỆU</v>
          </cell>
          <cell r="R2050" t="str">
            <v>Chính khóa</v>
          </cell>
          <cell r="T2050" t="e">
            <v>#N/A</v>
          </cell>
          <cell r="U2050" t="e">
            <v>#N/A</v>
          </cell>
        </row>
        <row r="2051">
          <cell r="C2051" t="str">
            <v>32218003909</v>
          </cell>
          <cell r="D2051" t="str">
            <v>Trương</v>
          </cell>
          <cell r="E2051" t="str">
            <v>Thanh</v>
          </cell>
          <cell r="F2051" t="str">
            <v>Ninh</v>
          </cell>
          <cell r="G2051">
            <v>39631</v>
          </cell>
          <cell r="H2051" t="str">
            <v>Nam</v>
          </cell>
          <cell r="I2051" t="str">
            <v>K-32 - Quản Trị Nhà hàng Quốc Tế Chuẩn PSU (Đại Học)</v>
          </cell>
          <cell r="J2051" t="str">
            <v>K32PSU-DLH1</v>
          </cell>
          <cell r="L2051" t="str">
            <v>DƯƠNG THỊ XUÂN DIỆU</v>
          </cell>
          <cell r="R2051" t="str">
            <v>Chính khóa</v>
          </cell>
          <cell r="T2051" t="e">
            <v>#N/A</v>
          </cell>
          <cell r="U2051" t="e">
            <v>#N/A</v>
          </cell>
        </row>
        <row r="2052">
          <cell r="C2052" t="str">
            <v>32214637229</v>
          </cell>
          <cell r="D2052" t="str">
            <v>Bùi</v>
          </cell>
          <cell r="E2052" t="str">
            <v>Hữu</v>
          </cell>
          <cell r="F2052" t="str">
            <v>Quân</v>
          </cell>
          <cell r="G2052">
            <v>38693</v>
          </cell>
          <cell r="H2052" t="str">
            <v>Nam</v>
          </cell>
          <cell r="I2052" t="str">
            <v>K-32 - Quản Trị Nhà hàng Quốc Tế Chuẩn PSU (Đại Học)</v>
          </cell>
          <cell r="J2052" t="str">
            <v>K32PSU-DLH1</v>
          </cell>
          <cell r="L2052" t="str">
            <v>DƯƠNG THỊ XUÂN DIỆU</v>
          </cell>
          <cell r="R2052" t="str">
            <v>Chính khóa</v>
          </cell>
          <cell r="T2052" t="e">
            <v>#N/A</v>
          </cell>
          <cell r="U2052" t="e">
            <v>#N/A</v>
          </cell>
        </row>
        <row r="2053">
          <cell r="C2053" t="str">
            <v>32218188356</v>
          </cell>
          <cell r="D2053" t="str">
            <v>Lê</v>
          </cell>
          <cell r="E2053" t="str">
            <v>Văn Mạnh</v>
          </cell>
          <cell r="F2053" t="str">
            <v>Quân</v>
          </cell>
          <cell r="G2053">
            <v>39591</v>
          </cell>
          <cell r="H2053" t="str">
            <v>Nam</v>
          </cell>
          <cell r="I2053" t="str">
            <v>K-32 - Quản Trị Nhà hàng Quốc Tế Chuẩn PSU (Đại Học)</v>
          </cell>
          <cell r="J2053" t="str">
            <v>K32PSU-DLH1</v>
          </cell>
          <cell r="L2053" t="str">
            <v>DƯƠNG THỊ XUÂN DIỆU</v>
          </cell>
          <cell r="R2053" t="str">
            <v>Chính khóa</v>
          </cell>
          <cell r="T2053" t="e">
            <v>#N/A</v>
          </cell>
          <cell r="U2053" t="e">
            <v>#N/A</v>
          </cell>
        </row>
        <row r="2054">
          <cell r="C2054" t="str">
            <v>32208063402</v>
          </cell>
          <cell r="D2054" t="str">
            <v>Võ</v>
          </cell>
          <cell r="E2054" t="str">
            <v>Lê Lệ</v>
          </cell>
          <cell r="F2054" t="str">
            <v>Quyên</v>
          </cell>
          <cell r="G2054">
            <v>39563</v>
          </cell>
          <cell r="H2054" t="str">
            <v>Nữ</v>
          </cell>
          <cell r="I2054" t="str">
            <v>K-32 - Quản Trị Nhà hàng Quốc Tế Chuẩn PSU (Đại Học)</v>
          </cell>
          <cell r="J2054" t="str">
            <v>K32PSU-DLH1</v>
          </cell>
          <cell r="L2054" t="str">
            <v>DƯƠNG THỊ XUÂN DIỆU</v>
          </cell>
          <cell r="R2054" t="str">
            <v>Chính khóa</v>
          </cell>
          <cell r="T2054" t="e">
            <v>#N/A</v>
          </cell>
          <cell r="U2054" t="e">
            <v>#N/A</v>
          </cell>
        </row>
        <row r="2055">
          <cell r="C2055" t="str">
            <v>32208004980</v>
          </cell>
          <cell r="D2055" t="str">
            <v>Đinh</v>
          </cell>
          <cell r="E2055" t="str">
            <v>Thị Kim</v>
          </cell>
          <cell r="F2055" t="str">
            <v>Quyên</v>
          </cell>
          <cell r="G2055">
            <v>39492</v>
          </cell>
          <cell r="H2055" t="str">
            <v>Nữ</v>
          </cell>
          <cell r="I2055" t="str">
            <v>K-32 - Quản Trị Nhà hàng Quốc Tế Chuẩn PSU (Đại Học)</v>
          </cell>
          <cell r="J2055" t="str">
            <v>K32PSU-DLH1</v>
          </cell>
          <cell r="L2055" t="str">
            <v>DƯƠNG THỊ XUÂN DIỆU</v>
          </cell>
          <cell r="R2055" t="str">
            <v>Chính khóa</v>
          </cell>
          <cell r="T2055" t="e">
            <v>#N/A</v>
          </cell>
          <cell r="U2055" t="e">
            <v>#N/A</v>
          </cell>
        </row>
        <row r="2056">
          <cell r="C2056" t="str">
            <v>32208001771</v>
          </cell>
          <cell r="D2056" t="str">
            <v>Trần</v>
          </cell>
          <cell r="E2056" t="str">
            <v>Thị Kim</v>
          </cell>
          <cell r="F2056" t="str">
            <v>Sang</v>
          </cell>
          <cell r="G2056">
            <v>39484</v>
          </cell>
          <cell r="H2056" t="str">
            <v>Nữ</v>
          </cell>
          <cell r="I2056" t="str">
            <v>K-32 - Quản Trị Nhà hàng Quốc Tế Chuẩn PSU (Đại Học)</v>
          </cell>
          <cell r="J2056" t="str">
            <v>K32PSU-DLH1</v>
          </cell>
          <cell r="L2056" t="str">
            <v>DƯƠNG THỊ XUÂN DIỆU</v>
          </cell>
          <cell r="R2056" t="str">
            <v>Chính khóa</v>
          </cell>
          <cell r="T2056" t="e">
            <v>#N/A</v>
          </cell>
          <cell r="U2056" t="e">
            <v>#N/A</v>
          </cell>
        </row>
        <row r="2057">
          <cell r="C2057" t="str">
            <v>32218103844</v>
          </cell>
          <cell r="D2057" t="str">
            <v>Hồ</v>
          </cell>
          <cell r="E2057" t="str">
            <v>Xuân</v>
          </cell>
          <cell r="F2057" t="str">
            <v>Sơn</v>
          </cell>
          <cell r="G2057">
            <v>39793</v>
          </cell>
          <cell r="H2057" t="str">
            <v>Nam</v>
          </cell>
          <cell r="I2057" t="str">
            <v>K-32 - Quản Trị Nhà hàng Quốc Tế Chuẩn PSU (Đại Học)</v>
          </cell>
          <cell r="J2057" t="str">
            <v>K32PSU-DLH1</v>
          </cell>
          <cell r="L2057" t="str">
            <v>DƯƠNG THỊ XUÂN DIỆU</v>
          </cell>
          <cell r="R2057" t="str">
            <v>Chính khóa</v>
          </cell>
          <cell r="T2057" t="e">
            <v>#N/A</v>
          </cell>
          <cell r="U2057" t="e">
            <v>#N/A</v>
          </cell>
        </row>
        <row r="2058">
          <cell r="C2058" t="str">
            <v>32208002740</v>
          </cell>
          <cell r="D2058" t="str">
            <v>Trần</v>
          </cell>
          <cell r="E2058" t="str">
            <v>Thị Phương</v>
          </cell>
          <cell r="F2058" t="str">
            <v>Thảo</v>
          </cell>
          <cell r="G2058">
            <v>39673</v>
          </cell>
          <cell r="H2058" t="str">
            <v>Nữ</v>
          </cell>
          <cell r="I2058" t="str">
            <v>K-32 - Quản Trị Nhà hàng Quốc Tế Chuẩn PSU (Đại Học)</v>
          </cell>
          <cell r="J2058" t="str">
            <v>K32PSU-DLH1</v>
          </cell>
          <cell r="L2058" t="str">
            <v>DƯƠNG THỊ XUÂN DIỆU</v>
          </cell>
          <cell r="R2058" t="str">
            <v>Chính khóa</v>
          </cell>
          <cell r="T2058" t="e">
            <v>#N/A</v>
          </cell>
          <cell r="U2058" t="e">
            <v>#N/A</v>
          </cell>
        </row>
        <row r="2059">
          <cell r="C2059" t="str">
            <v>32208003869</v>
          </cell>
          <cell r="D2059" t="str">
            <v>Nguyễn</v>
          </cell>
          <cell r="E2059" t="str">
            <v>Thị Xuân</v>
          </cell>
          <cell r="F2059" t="str">
            <v>Thùy</v>
          </cell>
          <cell r="G2059">
            <v>39513</v>
          </cell>
          <cell r="H2059" t="str">
            <v>Nữ</v>
          </cell>
          <cell r="I2059" t="str">
            <v>K-32 - Quản Trị Nhà hàng Quốc Tế Chuẩn PSU (Đại Học)</v>
          </cell>
          <cell r="J2059" t="str">
            <v>K32PSU-DLH1</v>
          </cell>
          <cell r="L2059" t="str">
            <v>DƯƠNG THỊ XUÂN DIỆU</v>
          </cell>
          <cell r="R2059" t="str">
            <v>Chính khóa</v>
          </cell>
          <cell r="T2059" t="e">
            <v>#N/A</v>
          </cell>
          <cell r="U2059" t="e">
            <v>#N/A</v>
          </cell>
        </row>
        <row r="2060">
          <cell r="C2060" t="str">
            <v>32218003625</v>
          </cell>
          <cell r="D2060" t="str">
            <v>Nguyễn</v>
          </cell>
          <cell r="E2060" t="str">
            <v>Quốc</v>
          </cell>
          <cell r="F2060" t="str">
            <v>Tuấn</v>
          </cell>
          <cell r="G2060">
            <v>39679</v>
          </cell>
          <cell r="H2060" t="str">
            <v>Nam</v>
          </cell>
          <cell r="I2060" t="str">
            <v>K-32 - Quản Trị Nhà hàng Quốc Tế Chuẩn PSU (Đại Học)</v>
          </cell>
          <cell r="J2060" t="str">
            <v>K32PSU-DLH1</v>
          </cell>
          <cell r="L2060" t="str">
            <v>DƯƠNG THỊ XUÂN DIỆU</v>
          </cell>
          <cell r="R2060" t="str">
            <v>Chính khóa</v>
          </cell>
          <cell r="T2060" t="e">
            <v>#N/A</v>
          </cell>
          <cell r="U2060" t="e">
            <v>#N/A</v>
          </cell>
        </row>
        <row r="2061">
          <cell r="C2061" t="str">
            <v>32208007693</v>
          </cell>
          <cell r="D2061" t="str">
            <v>Đỗ</v>
          </cell>
          <cell r="E2061" t="str">
            <v>Thị Thanh</v>
          </cell>
          <cell r="F2061" t="str">
            <v>Uyên</v>
          </cell>
          <cell r="G2061">
            <v>39260</v>
          </cell>
          <cell r="H2061" t="str">
            <v>Nữ</v>
          </cell>
          <cell r="I2061" t="str">
            <v>K-32 - Quản Trị Nhà hàng Quốc Tế Chuẩn PSU (Đại Học)</v>
          </cell>
          <cell r="J2061" t="str">
            <v>K32PSU-DLH1</v>
          </cell>
          <cell r="L2061" t="str">
            <v>DƯƠNG THỊ XUÂN DIỆU</v>
          </cell>
          <cell r="R2061" t="str">
            <v>Chính khóa</v>
          </cell>
          <cell r="T2061" t="e">
            <v>#N/A</v>
          </cell>
          <cell r="U2061" t="e">
            <v>#N/A</v>
          </cell>
        </row>
        <row r="2062">
          <cell r="C2062" t="str">
            <v>32208021464</v>
          </cell>
          <cell r="D2062" t="str">
            <v>Nguyễn</v>
          </cell>
          <cell r="E2062" t="str">
            <v>Thị Trâm</v>
          </cell>
          <cell r="F2062" t="str">
            <v>Uyên</v>
          </cell>
          <cell r="G2062">
            <v>39757</v>
          </cell>
          <cell r="H2062" t="str">
            <v>Nữ</v>
          </cell>
          <cell r="I2062" t="str">
            <v>K-32 - Quản Trị Nhà hàng Quốc Tế Chuẩn PSU (Đại Học)</v>
          </cell>
          <cell r="J2062" t="str">
            <v>K32PSU-DLH1</v>
          </cell>
          <cell r="L2062" t="str">
            <v>DƯƠNG THỊ XUÂN DIỆU</v>
          </cell>
          <cell r="R2062" t="str">
            <v>Chính khóa</v>
          </cell>
          <cell r="T2062" t="e">
            <v>#N/A</v>
          </cell>
          <cell r="U2062" t="e">
            <v>#N/A</v>
          </cell>
        </row>
        <row r="2063">
          <cell r="C2063" t="str">
            <v>32208007502</v>
          </cell>
          <cell r="D2063" t="str">
            <v>Lê</v>
          </cell>
          <cell r="E2063" t="str">
            <v>Thị Thảo</v>
          </cell>
          <cell r="F2063" t="str">
            <v>Vi</v>
          </cell>
          <cell r="G2063">
            <v>39788</v>
          </cell>
          <cell r="H2063" t="str">
            <v>Nữ</v>
          </cell>
          <cell r="I2063" t="str">
            <v>K-32 - Quản Trị Nhà hàng Quốc Tế Chuẩn PSU (Đại Học)</v>
          </cell>
          <cell r="J2063" t="str">
            <v>K32PSU-DLH1</v>
          </cell>
          <cell r="L2063" t="str">
            <v>DƯƠNG THỊ XUÂN DIỆU</v>
          </cell>
          <cell r="R2063" t="str">
            <v>Chính khóa</v>
          </cell>
          <cell r="T2063" t="e">
            <v>#N/A</v>
          </cell>
          <cell r="U2063" t="e">
            <v>#N/A</v>
          </cell>
        </row>
        <row r="2064">
          <cell r="C2064" t="str">
            <v>32208001962</v>
          </cell>
          <cell r="D2064" t="str">
            <v>Nguyễn</v>
          </cell>
          <cell r="E2064" t="str">
            <v>Ngọc Tường</v>
          </cell>
          <cell r="F2064" t="str">
            <v>Vy</v>
          </cell>
          <cell r="G2064">
            <v>39745</v>
          </cell>
          <cell r="H2064" t="str">
            <v>Nữ</v>
          </cell>
          <cell r="I2064" t="str">
            <v>K-32 - Quản Trị Nhà hàng Quốc Tế Chuẩn PSU (Đại Học)</v>
          </cell>
          <cell r="J2064" t="str">
            <v>K32PSU-DLH1</v>
          </cell>
          <cell r="L2064" t="str">
            <v>DƯƠNG THỊ XUÂN DIỆU</v>
          </cell>
          <cell r="R2064" t="str">
            <v>Chính khóa</v>
          </cell>
          <cell r="T2064" t="e">
            <v>#N/A</v>
          </cell>
          <cell r="U2064" t="e">
            <v>#N/A</v>
          </cell>
        </row>
        <row r="2065">
          <cell r="C2065" t="str">
            <v>32208074260</v>
          </cell>
          <cell r="D2065" t="str">
            <v>Nguyễn</v>
          </cell>
          <cell r="E2065" t="str">
            <v>Thị Tường</v>
          </cell>
          <cell r="F2065" t="str">
            <v>Vy</v>
          </cell>
          <cell r="G2065">
            <v>39656</v>
          </cell>
          <cell r="H2065" t="str">
            <v>Nữ</v>
          </cell>
          <cell r="I2065" t="str">
            <v>K-32 - Quản Trị Nhà hàng Quốc Tế Chuẩn PSU (Đại Học)</v>
          </cell>
          <cell r="J2065" t="str">
            <v>K32PSU-DLH1</v>
          </cell>
          <cell r="L2065" t="str">
            <v>DƯƠNG THỊ XUÂN DIỆU</v>
          </cell>
          <cell r="R2065" t="str">
            <v>Chính khóa</v>
          </cell>
          <cell r="T2065" t="e">
            <v>#N/A</v>
          </cell>
          <cell r="U2065" t="e">
            <v>#N/A</v>
          </cell>
        </row>
        <row r="2066">
          <cell r="C2066" t="str">
            <v>32208363687</v>
          </cell>
          <cell r="D2066" t="str">
            <v>Nguyễn</v>
          </cell>
          <cell r="E2066" t="str">
            <v>Thị Thanh</v>
          </cell>
          <cell r="F2066" t="str">
            <v>Yến</v>
          </cell>
          <cell r="G2066">
            <v>39673</v>
          </cell>
          <cell r="H2066" t="str">
            <v>Nữ</v>
          </cell>
          <cell r="I2066" t="str">
            <v>K-32 - Quản Trị Nhà hàng Quốc Tế Chuẩn PSU (Đại Học)</v>
          </cell>
          <cell r="J2066" t="str">
            <v>K32PSU-DLH1</v>
          </cell>
          <cell r="L2066" t="str">
            <v>DƯƠNG THỊ XUÂN DIỆU</v>
          </cell>
          <cell r="R2066" t="str">
            <v>Chính khóa</v>
          </cell>
          <cell r="T2066" t="e">
            <v>#N/A</v>
          </cell>
          <cell r="U2066" t="e">
            <v>#N/A</v>
          </cell>
        </row>
        <row r="2067">
          <cell r="C2067" t="str">
            <v>32218301498</v>
          </cell>
          <cell r="D2067" t="str">
            <v>Lê</v>
          </cell>
          <cell r="E2067" t="str">
            <v>Công</v>
          </cell>
          <cell r="F2067" t="str">
            <v>Bảo</v>
          </cell>
          <cell r="G2067">
            <v>39700</v>
          </cell>
          <cell r="H2067" t="str">
            <v>Nam</v>
          </cell>
          <cell r="I2067" t="str">
            <v>K-32 - Quản Trị Nhà hàng Quốc Tế Chuẩn PSU (Đại Học)</v>
          </cell>
          <cell r="J2067" t="str">
            <v>K32PSU-DLH2</v>
          </cell>
          <cell r="L2067" t="str">
            <v>TRẦN HOÀNG ANH</v>
          </cell>
          <cell r="R2067" t="str">
            <v>Chính khóa</v>
          </cell>
          <cell r="T2067" t="e">
            <v>#N/A</v>
          </cell>
          <cell r="U2067" t="e">
            <v>#N/A</v>
          </cell>
        </row>
        <row r="2068">
          <cell r="C2068" t="str">
            <v>32208006234</v>
          </cell>
          <cell r="D2068" t="str">
            <v>Lê</v>
          </cell>
          <cell r="E2068" t="str">
            <v>Trần Ánh</v>
          </cell>
          <cell r="F2068" t="str">
            <v>Dương</v>
          </cell>
          <cell r="G2068">
            <v>39672</v>
          </cell>
          <cell r="H2068" t="str">
            <v>Nữ</v>
          </cell>
          <cell r="I2068" t="str">
            <v>K-32 - Quản Trị Nhà hàng Quốc Tế Chuẩn PSU (Đại Học)</v>
          </cell>
          <cell r="J2068" t="str">
            <v>K32PSU-DLH2</v>
          </cell>
          <cell r="L2068" t="str">
            <v>TRẦN HOÀNG ANH</v>
          </cell>
          <cell r="R2068" t="str">
            <v>Chính khóa</v>
          </cell>
          <cell r="T2068" t="e">
            <v>#N/A</v>
          </cell>
          <cell r="U2068" t="e">
            <v>#N/A</v>
          </cell>
        </row>
        <row r="2069">
          <cell r="C2069" t="str">
            <v>32208005450</v>
          </cell>
          <cell r="D2069" t="str">
            <v>Nguyễn</v>
          </cell>
          <cell r="E2069" t="str">
            <v>Ngọc Gia</v>
          </cell>
          <cell r="F2069" t="str">
            <v>Hân</v>
          </cell>
          <cell r="G2069">
            <v>39724</v>
          </cell>
          <cell r="H2069" t="str">
            <v>Nữ</v>
          </cell>
          <cell r="I2069" t="str">
            <v>K-32 - Quản Trị Nhà hàng Quốc Tế Chuẩn PSU (Đại Học)</v>
          </cell>
          <cell r="J2069" t="str">
            <v>K32PSU-DLH2</v>
          </cell>
          <cell r="L2069" t="str">
            <v>TRẦN HOÀNG ANH</v>
          </cell>
          <cell r="R2069" t="str">
            <v>Chính khóa</v>
          </cell>
          <cell r="T2069" t="e">
            <v>#N/A</v>
          </cell>
          <cell r="U2069" t="e">
            <v>#N/A</v>
          </cell>
        </row>
        <row r="2070">
          <cell r="C2070" t="str">
            <v>32206217647</v>
          </cell>
          <cell r="D2070" t="str">
            <v>Huỳnh</v>
          </cell>
          <cell r="E2070" t="str">
            <v>Thanh</v>
          </cell>
          <cell r="F2070" t="str">
            <v>Hiền</v>
          </cell>
          <cell r="G2070">
            <v>39271</v>
          </cell>
          <cell r="H2070" t="str">
            <v>Nữ</v>
          </cell>
          <cell r="I2070" t="str">
            <v>K-32 - Quản Trị Nhà hàng Quốc Tế Chuẩn PSU (Đại Học)</v>
          </cell>
          <cell r="J2070" t="str">
            <v>K32PSU-DLH2</v>
          </cell>
          <cell r="L2070" t="str">
            <v>TRẦN HOÀNG ANH</v>
          </cell>
          <cell r="R2070" t="str">
            <v>Chính khóa</v>
          </cell>
          <cell r="T2070" t="e">
            <v>#N/A</v>
          </cell>
          <cell r="U2070" t="e">
            <v>#N/A</v>
          </cell>
        </row>
        <row r="2071">
          <cell r="C2071" t="str">
            <v>32218003275</v>
          </cell>
          <cell r="D2071" t="str">
            <v>Ngô</v>
          </cell>
          <cell r="E2071" t="str">
            <v>Cao</v>
          </cell>
          <cell r="F2071" t="str">
            <v>Hiếu</v>
          </cell>
          <cell r="G2071">
            <v>39791</v>
          </cell>
          <cell r="H2071" t="str">
            <v>Nam</v>
          </cell>
          <cell r="I2071" t="str">
            <v>K-32 - Quản Trị Nhà hàng Quốc Tế Chuẩn PSU (Đại Học)</v>
          </cell>
          <cell r="J2071" t="str">
            <v>K32PSU-DLH2</v>
          </cell>
          <cell r="L2071" t="str">
            <v>TRẦN HOÀNG ANH</v>
          </cell>
          <cell r="R2071" t="str">
            <v>Chính khóa</v>
          </cell>
          <cell r="T2071" t="e">
            <v>#N/A</v>
          </cell>
          <cell r="U2071" t="e">
            <v>#N/A</v>
          </cell>
        </row>
        <row r="2072">
          <cell r="C2072" t="str">
            <v>32218090835</v>
          </cell>
          <cell r="D2072" t="str">
            <v>Hồ</v>
          </cell>
          <cell r="E2072" t="str">
            <v>Ngọc Khải</v>
          </cell>
          <cell r="F2072" t="str">
            <v>Hoàng</v>
          </cell>
          <cell r="G2072">
            <v>39300</v>
          </cell>
          <cell r="H2072" t="str">
            <v>Nam</v>
          </cell>
          <cell r="I2072" t="str">
            <v>K-32 - Quản Trị Nhà hàng Quốc Tế Chuẩn PSU (Đại Học)</v>
          </cell>
          <cell r="J2072" t="str">
            <v>K32PSU-DLH2</v>
          </cell>
          <cell r="L2072" t="str">
            <v>TRẦN HOÀNG ANH</v>
          </cell>
          <cell r="R2072" t="str">
            <v>Chính khóa</v>
          </cell>
          <cell r="T2072" t="e">
            <v>#N/A</v>
          </cell>
          <cell r="U2072" t="e">
            <v>#N/A</v>
          </cell>
        </row>
        <row r="2073">
          <cell r="C2073" t="str">
            <v>32218343284</v>
          </cell>
          <cell r="D2073" t="str">
            <v>Lê</v>
          </cell>
          <cell r="E2073" t="str">
            <v>Tất</v>
          </cell>
          <cell r="F2073" t="str">
            <v>Hưng</v>
          </cell>
          <cell r="G2073">
            <v>39767</v>
          </cell>
          <cell r="H2073" t="str">
            <v>Nam</v>
          </cell>
          <cell r="I2073" t="str">
            <v>K-32 - Quản Trị Nhà hàng Quốc Tế Chuẩn PSU (Đại Học)</v>
          </cell>
          <cell r="J2073" t="str">
            <v>K32PSU-DLH2</v>
          </cell>
          <cell r="L2073" t="str">
            <v>TRẦN HOÀNG ANH</v>
          </cell>
          <cell r="R2073" t="str">
            <v>Chính khóa</v>
          </cell>
          <cell r="T2073" t="e">
            <v>#N/A</v>
          </cell>
          <cell r="U2073" t="e">
            <v>#N/A</v>
          </cell>
        </row>
        <row r="2074">
          <cell r="C2074" t="str">
            <v>32218004731</v>
          </cell>
          <cell r="D2074" t="str">
            <v>Huỳnh</v>
          </cell>
          <cell r="E2074" t="str">
            <v>Cao</v>
          </cell>
          <cell r="F2074" t="str">
            <v>Huy</v>
          </cell>
          <cell r="G2074">
            <v>39782</v>
          </cell>
          <cell r="H2074" t="str">
            <v>Nam</v>
          </cell>
          <cell r="I2074" t="str">
            <v>K-32 - Quản Trị Nhà hàng Quốc Tế Chuẩn PSU (Đại Học)</v>
          </cell>
          <cell r="J2074" t="str">
            <v>K32PSU-DLH2</v>
          </cell>
          <cell r="L2074" t="str">
            <v>TRẦN HOÀNG ANH</v>
          </cell>
          <cell r="R2074" t="str">
            <v>Chính khóa</v>
          </cell>
          <cell r="T2074" t="e">
            <v>#N/A</v>
          </cell>
          <cell r="U2074" t="e">
            <v>#N/A</v>
          </cell>
        </row>
        <row r="2075">
          <cell r="C2075" t="str">
            <v>32218305193</v>
          </cell>
          <cell r="D2075" t="str">
            <v>Ngô</v>
          </cell>
          <cell r="E2075" t="str">
            <v/>
          </cell>
          <cell r="F2075" t="str">
            <v>Khoa</v>
          </cell>
          <cell r="G2075">
            <v>39432</v>
          </cell>
          <cell r="H2075" t="str">
            <v>Nam</v>
          </cell>
          <cell r="I2075" t="str">
            <v>K-32 - Quản Trị Nhà hàng Quốc Tế Chuẩn PSU (Đại Học)</v>
          </cell>
          <cell r="J2075" t="str">
            <v>K32PSU-DLH2</v>
          </cell>
          <cell r="L2075" t="str">
            <v>TRẦN HOÀNG ANH</v>
          </cell>
          <cell r="R2075" t="str">
            <v>Chính khóa</v>
          </cell>
          <cell r="T2075" t="e">
            <v>#N/A</v>
          </cell>
          <cell r="U2075" t="e">
            <v>#N/A</v>
          </cell>
        </row>
        <row r="2076">
          <cell r="C2076" t="str">
            <v>32218305194</v>
          </cell>
          <cell r="D2076" t="str">
            <v>Nguyễn</v>
          </cell>
          <cell r="E2076" t="str">
            <v>Đăng</v>
          </cell>
          <cell r="F2076" t="str">
            <v>Khoa</v>
          </cell>
          <cell r="G2076">
            <v>39764</v>
          </cell>
          <cell r="H2076" t="str">
            <v>Nam</v>
          </cell>
          <cell r="I2076" t="str">
            <v>K-32 - Quản Trị Nhà hàng Quốc Tế Chuẩn PSU (Đại Học)</v>
          </cell>
          <cell r="J2076" t="str">
            <v>K32PSU-DLH2</v>
          </cell>
          <cell r="L2076" t="str">
            <v>TRẦN HOÀNG ANH</v>
          </cell>
          <cell r="R2076" t="str">
            <v>Chính khóa</v>
          </cell>
          <cell r="T2076" t="e">
            <v>#N/A</v>
          </cell>
          <cell r="U2076" t="e">
            <v>#N/A</v>
          </cell>
        </row>
        <row r="2077">
          <cell r="C2077" t="str">
            <v>32208004268</v>
          </cell>
          <cell r="D2077" t="str">
            <v>Tạ</v>
          </cell>
          <cell r="E2077" t="str">
            <v>Thị Diễm</v>
          </cell>
          <cell r="F2077" t="str">
            <v>My</v>
          </cell>
          <cell r="G2077">
            <v>39641</v>
          </cell>
          <cell r="H2077" t="str">
            <v>Nữ</v>
          </cell>
          <cell r="I2077" t="str">
            <v>K-32 - Quản Trị Nhà hàng Quốc Tế Chuẩn PSU (Đại Học)</v>
          </cell>
          <cell r="J2077" t="str">
            <v>K32PSU-DLH2</v>
          </cell>
          <cell r="L2077" t="str">
            <v>TRẦN HOÀNG ANH</v>
          </cell>
          <cell r="R2077" t="str">
            <v>Chính khóa</v>
          </cell>
          <cell r="T2077" t="e">
            <v>#N/A</v>
          </cell>
          <cell r="U2077" t="e">
            <v>#N/A</v>
          </cell>
        </row>
        <row r="2078">
          <cell r="C2078" t="str">
            <v>32218302486</v>
          </cell>
          <cell r="D2078" t="str">
            <v>Ngô</v>
          </cell>
          <cell r="E2078" t="str">
            <v>Đình</v>
          </cell>
          <cell r="F2078" t="str">
            <v>Nam</v>
          </cell>
          <cell r="G2078">
            <v>39470</v>
          </cell>
          <cell r="H2078" t="str">
            <v>Nam</v>
          </cell>
          <cell r="I2078" t="str">
            <v>K-32 - Quản Trị Nhà hàng Quốc Tế Chuẩn PSU (Đại Học)</v>
          </cell>
          <cell r="J2078" t="str">
            <v>K32PSU-DLH2</v>
          </cell>
          <cell r="L2078" t="str">
            <v>TRẦN HOÀNG ANH</v>
          </cell>
          <cell r="R2078" t="str">
            <v>Chính khóa</v>
          </cell>
          <cell r="T2078" t="e">
            <v>#N/A</v>
          </cell>
          <cell r="U2078" t="e">
            <v>#N/A</v>
          </cell>
        </row>
        <row r="2079">
          <cell r="C2079" t="str">
            <v>32218181734</v>
          </cell>
          <cell r="D2079" t="str">
            <v>Vũ</v>
          </cell>
          <cell r="E2079" t="str">
            <v>Thị</v>
          </cell>
          <cell r="F2079" t="str">
            <v>Nga</v>
          </cell>
          <cell r="G2079">
            <v>39777</v>
          </cell>
          <cell r="H2079" t="str">
            <v>Nam</v>
          </cell>
          <cell r="I2079" t="str">
            <v>K-32 - Quản Trị Nhà hàng Quốc Tế Chuẩn PSU (Đại Học)</v>
          </cell>
          <cell r="J2079" t="str">
            <v>K32PSU-DLH2</v>
          </cell>
          <cell r="L2079" t="str">
            <v>TRẦN HOÀNG ANH</v>
          </cell>
          <cell r="R2079" t="str">
            <v>Chính khóa</v>
          </cell>
          <cell r="T2079" t="e">
            <v>#N/A</v>
          </cell>
          <cell r="U2079" t="e">
            <v>#N/A</v>
          </cell>
        </row>
        <row r="2080">
          <cell r="C2080" t="str">
            <v>32208089343</v>
          </cell>
          <cell r="D2080" t="str">
            <v>Nguyễn</v>
          </cell>
          <cell r="E2080" t="str">
            <v>Thị Kim</v>
          </cell>
          <cell r="F2080" t="str">
            <v>Nga</v>
          </cell>
          <cell r="G2080">
            <v>39697</v>
          </cell>
          <cell r="H2080" t="str">
            <v>Nữ</v>
          </cell>
          <cell r="I2080" t="str">
            <v>K-32 - Quản Trị Nhà hàng Quốc Tế Chuẩn PSU (Đại Học)</v>
          </cell>
          <cell r="J2080" t="str">
            <v>K32PSU-DLH2</v>
          </cell>
          <cell r="L2080" t="str">
            <v>TRẦN HOÀNG ANH</v>
          </cell>
          <cell r="R2080" t="str">
            <v>Chính khóa</v>
          </cell>
          <cell r="T2080" t="e">
            <v>#N/A</v>
          </cell>
          <cell r="U2080" t="e">
            <v>#N/A</v>
          </cell>
        </row>
        <row r="2081">
          <cell r="C2081" t="str">
            <v>32208303487</v>
          </cell>
          <cell r="D2081" t="str">
            <v>Nguyễn</v>
          </cell>
          <cell r="E2081" t="str">
            <v>Hoài</v>
          </cell>
          <cell r="F2081" t="str">
            <v>Ngọc</v>
          </cell>
          <cell r="G2081">
            <v>39691</v>
          </cell>
          <cell r="H2081" t="str">
            <v>Nữ</v>
          </cell>
          <cell r="I2081" t="str">
            <v>K-32 - Quản Trị Nhà hàng Quốc Tế Chuẩn PSU (Đại Học)</v>
          </cell>
          <cell r="J2081" t="str">
            <v>K32PSU-DLH2</v>
          </cell>
          <cell r="L2081" t="str">
            <v>TRẦN HOÀNG ANH</v>
          </cell>
          <cell r="R2081" t="str">
            <v>Chính khóa</v>
          </cell>
          <cell r="T2081" t="e">
            <v>#N/A</v>
          </cell>
          <cell r="U2081" t="e">
            <v>#N/A</v>
          </cell>
        </row>
        <row r="2082">
          <cell r="C2082" t="str">
            <v>32218301224</v>
          </cell>
          <cell r="D2082" t="str">
            <v>Lê</v>
          </cell>
          <cell r="E2082" t="str">
            <v>Mạnh</v>
          </cell>
          <cell r="F2082" t="str">
            <v>Nguyên</v>
          </cell>
          <cell r="G2082">
            <v>39549</v>
          </cell>
          <cell r="H2082" t="str">
            <v>Nam</v>
          </cell>
          <cell r="I2082" t="str">
            <v>K-32 - Quản Trị Nhà hàng Quốc Tế Chuẩn PSU (Đại Học)</v>
          </cell>
          <cell r="J2082" t="str">
            <v>K32PSU-DLH2</v>
          </cell>
          <cell r="L2082" t="str">
            <v>TRẦN HOÀNG ANH</v>
          </cell>
          <cell r="R2082" t="str">
            <v>Chính khóa</v>
          </cell>
          <cell r="T2082" t="e">
            <v>#N/A</v>
          </cell>
          <cell r="U2082" t="e">
            <v>#N/A</v>
          </cell>
        </row>
        <row r="2083">
          <cell r="C2083" t="str">
            <v>32208182314</v>
          </cell>
          <cell r="D2083" t="str">
            <v>Phạm</v>
          </cell>
          <cell r="E2083" t="str">
            <v>Thị Bích</v>
          </cell>
          <cell r="F2083" t="str">
            <v>Nguyên</v>
          </cell>
          <cell r="G2083">
            <v>39575</v>
          </cell>
          <cell r="H2083" t="str">
            <v>Nữ</v>
          </cell>
          <cell r="I2083" t="str">
            <v>K-32 - Quản Trị Nhà hàng Quốc Tế Chuẩn PSU (Đại Học)</v>
          </cell>
          <cell r="J2083" t="str">
            <v>K32PSU-DLH2</v>
          </cell>
          <cell r="L2083" t="str">
            <v>TRẦN HOÀNG ANH</v>
          </cell>
          <cell r="R2083" t="str">
            <v>Chính khóa</v>
          </cell>
          <cell r="T2083" t="e">
            <v>#N/A</v>
          </cell>
          <cell r="U2083" t="e">
            <v>#N/A</v>
          </cell>
        </row>
        <row r="2084">
          <cell r="C2084" t="str">
            <v>32208004104</v>
          </cell>
          <cell r="D2084" t="str">
            <v>Nguyễn</v>
          </cell>
          <cell r="E2084" t="str">
            <v>Thị Thảo</v>
          </cell>
          <cell r="F2084" t="str">
            <v>Nguyên</v>
          </cell>
          <cell r="G2084">
            <v>39753</v>
          </cell>
          <cell r="H2084" t="str">
            <v>Nữ</v>
          </cell>
          <cell r="I2084" t="str">
            <v>K-32 - Quản Trị Nhà hàng Quốc Tế Chuẩn PSU (Đại Học)</v>
          </cell>
          <cell r="J2084" t="str">
            <v>K32PSU-DLH2</v>
          </cell>
          <cell r="L2084" t="str">
            <v>TRẦN HOÀNG ANH</v>
          </cell>
          <cell r="R2084" t="str">
            <v>Chính khóa</v>
          </cell>
          <cell r="T2084" t="e">
            <v>#N/A</v>
          </cell>
          <cell r="U2084" t="e">
            <v>#N/A</v>
          </cell>
        </row>
        <row r="2085">
          <cell r="C2085" t="str">
            <v>32208004809</v>
          </cell>
          <cell r="D2085" t="str">
            <v>Nguyễn</v>
          </cell>
          <cell r="E2085" t="str">
            <v>Cửu Uyên</v>
          </cell>
          <cell r="F2085" t="str">
            <v>Nhi</v>
          </cell>
          <cell r="G2085">
            <v>39716</v>
          </cell>
          <cell r="H2085" t="str">
            <v>Nữ</v>
          </cell>
          <cell r="I2085" t="str">
            <v>K-32 - Quản Trị Nhà hàng Quốc Tế Chuẩn PSU (Đại Học)</v>
          </cell>
          <cell r="J2085" t="str">
            <v>K32PSU-DLH2</v>
          </cell>
          <cell r="L2085" t="str">
            <v>TRẦN HOÀNG ANH</v>
          </cell>
          <cell r="R2085" t="str">
            <v>Chính khóa</v>
          </cell>
          <cell r="T2085" t="e">
            <v>#N/A</v>
          </cell>
          <cell r="U2085" t="e">
            <v>#N/A</v>
          </cell>
        </row>
        <row r="2086">
          <cell r="C2086" t="str">
            <v>32208039477</v>
          </cell>
          <cell r="D2086" t="str">
            <v>Hoàng</v>
          </cell>
          <cell r="E2086" t="str">
            <v>Lê Yến</v>
          </cell>
          <cell r="F2086" t="str">
            <v>Nhi</v>
          </cell>
          <cell r="G2086">
            <v>39559</v>
          </cell>
          <cell r="H2086" t="str">
            <v>Nữ</v>
          </cell>
          <cell r="I2086" t="str">
            <v>K-32 - Quản Trị Nhà hàng Quốc Tế Chuẩn PSU (Đại Học)</v>
          </cell>
          <cell r="J2086" t="str">
            <v>K32PSU-DLH2</v>
          </cell>
          <cell r="L2086" t="str">
            <v>TRẦN HOÀNG ANH</v>
          </cell>
          <cell r="R2086" t="str">
            <v>Chính khóa</v>
          </cell>
          <cell r="T2086" t="e">
            <v>#N/A</v>
          </cell>
          <cell r="U2086" t="e">
            <v>#N/A</v>
          </cell>
        </row>
        <row r="2087">
          <cell r="C2087" t="str">
            <v>32208001796</v>
          </cell>
          <cell r="D2087" t="str">
            <v>Tôn</v>
          </cell>
          <cell r="E2087" t="str">
            <v>Nữ Uyển</v>
          </cell>
          <cell r="F2087" t="str">
            <v>Nhi</v>
          </cell>
          <cell r="G2087">
            <v>39633</v>
          </cell>
          <cell r="H2087" t="str">
            <v>Nữ</v>
          </cell>
          <cell r="I2087" t="str">
            <v>K-32 - Quản Trị Nhà hàng Quốc Tế Chuẩn PSU (Đại Học)</v>
          </cell>
          <cell r="J2087" t="str">
            <v>K32PSU-DLH2</v>
          </cell>
          <cell r="L2087" t="str">
            <v>TRẦN HOÀNG ANH</v>
          </cell>
          <cell r="R2087" t="str">
            <v>Chính khóa</v>
          </cell>
          <cell r="T2087" t="e">
            <v>#N/A</v>
          </cell>
          <cell r="U2087" t="e">
            <v>#N/A</v>
          </cell>
        </row>
        <row r="2088">
          <cell r="C2088" t="str">
            <v>32218302647</v>
          </cell>
          <cell r="D2088" t="str">
            <v>Phạm</v>
          </cell>
          <cell r="E2088" t="str">
            <v>Anh</v>
          </cell>
          <cell r="F2088" t="str">
            <v>Phương</v>
          </cell>
          <cell r="G2088">
            <v>39602</v>
          </cell>
          <cell r="H2088" t="str">
            <v>Nam</v>
          </cell>
          <cell r="I2088" t="str">
            <v>K-32 - Quản Trị Nhà hàng Quốc Tế Chuẩn PSU (Đại Học)</v>
          </cell>
          <cell r="J2088" t="str">
            <v>K32PSU-DLH2</v>
          </cell>
          <cell r="L2088" t="str">
            <v>TRẦN HOÀNG ANH</v>
          </cell>
          <cell r="R2088" t="str">
            <v>Chính khóa</v>
          </cell>
          <cell r="T2088" t="e">
            <v>#N/A</v>
          </cell>
          <cell r="U2088" t="e">
            <v>#N/A</v>
          </cell>
        </row>
        <row r="2089">
          <cell r="C2089" t="str">
            <v>32218002021</v>
          </cell>
          <cell r="D2089" t="str">
            <v>Nguyễn</v>
          </cell>
          <cell r="E2089" t="str">
            <v>Duy</v>
          </cell>
          <cell r="F2089" t="str">
            <v>Phương</v>
          </cell>
          <cell r="G2089">
            <v>39712</v>
          </cell>
          <cell r="H2089" t="str">
            <v>Nam</v>
          </cell>
          <cell r="I2089" t="str">
            <v>K-32 - Quản Trị Nhà hàng Quốc Tế Chuẩn PSU (Đại Học)</v>
          </cell>
          <cell r="J2089" t="str">
            <v>K32PSU-DLH2</v>
          </cell>
          <cell r="L2089" t="str">
            <v>TRẦN HOÀNG ANH</v>
          </cell>
          <cell r="R2089" t="str">
            <v>Chính khóa</v>
          </cell>
          <cell r="T2089" t="e">
            <v>#N/A</v>
          </cell>
          <cell r="U2089" t="e">
            <v>#N/A</v>
          </cell>
        </row>
        <row r="2090">
          <cell r="C2090" t="str">
            <v>32218303850</v>
          </cell>
          <cell r="D2090" t="str">
            <v>Trần</v>
          </cell>
          <cell r="E2090" t="str">
            <v>Văn</v>
          </cell>
          <cell r="F2090" t="str">
            <v>Quốc</v>
          </cell>
          <cell r="G2090">
            <v>39642</v>
          </cell>
          <cell r="H2090" t="str">
            <v>Nam</v>
          </cell>
          <cell r="I2090" t="str">
            <v>K-32 - Quản Trị Nhà hàng Quốc Tế Chuẩn PSU (Đại Học)</v>
          </cell>
          <cell r="J2090" t="str">
            <v>K32PSU-DLH2</v>
          </cell>
          <cell r="L2090" t="str">
            <v>TRẦN HOÀNG ANH</v>
          </cell>
          <cell r="R2090" t="str">
            <v>Chính khóa</v>
          </cell>
          <cell r="T2090" t="e">
            <v>#N/A</v>
          </cell>
          <cell r="U2090" t="e">
            <v>#N/A</v>
          </cell>
        </row>
        <row r="2091">
          <cell r="C2091" t="str">
            <v>32218304647</v>
          </cell>
          <cell r="D2091" t="str">
            <v>Nguyễn</v>
          </cell>
          <cell r="E2091" t="str">
            <v>Ngọc</v>
          </cell>
          <cell r="F2091" t="str">
            <v>Tài</v>
          </cell>
          <cell r="G2091">
            <v>39581</v>
          </cell>
          <cell r="H2091" t="str">
            <v>Nam</v>
          </cell>
          <cell r="I2091" t="str">
            <v>K-32 - Quản Trị Nhà hàng Quốc Tế Chuẩn PSU (Đại Học)</v>
          </cell>
          <cell r="J2091" t="str">
            <v>K32PSU-DLH2</v>
          </cell>
          <cell r="L2091" t="str">
            <v>TRẦN HOÀNG ANH</v>
          </cell>
          <cell r="R2091" t="str">
            <v>Chính khóa</v>
          </cell>
          <cell r="T2091" t="e">
            <v>#N/A</v>
          </cell>
          <cell r="U2091" t="e">
            <v>#N/A</v>
          </cell>
        </row>
        <row r="2092">
          <cell r="C2092" t="str">
            <v>32208004247</v>
          </cell>
          <cell r="D2092" t="str">
            <v>Huỳnh</v>
          </cell>
          <cell r="E2092" t="str">
            <v>Thị Anh</v>
          </cell>
          <cell r="F2092" t="str">
            <v>Thương</v>
          </cell>
          <cell r="G2092">
            <v>39451</v>
          </cell>
          <cell r="H2092" t="str">
            <v>Nữ</v>
          </cell>
          <cell r="I2092" t="str">
            <v>K-32 - Quản Trị Nhà hàng Quốc Tế Chuẩn PSU (Đại Học)</v>
          </cell>
          <cell r="J2092" t="str">
            <v>K32PSU-DLH2</v>
          </cell>
          <cell r="L2092" t="str">
            <v>TRẦN HOÀNG ANH</v>
          </cell>
          <cell r="R2092" t="str">
            <v>Chính khóa</v>
          </cell>
          <cell r="T2092" t="e">
            <v>#N/A</v>
          </cell>
          <cell r="U2092" t="e">
            <v>#N/A</v>
          </cell>
        </row>
        <row r="2093">
          <cell r="C2093" t="str">
            <v>32208005459</v>
          </cell>
          <cell r="D2093" t="str">
            <v>Trần</v>
          </cell>
          <cell r="E2093" t="str">
            <v>Thị Minh</v>
          </cell>
          <cell r="F2093" t="str">
            <v>Thy</v>
          </cell>
          <cell r="G2093">
            <v>39460</v>
          </cell>
          <cell r="H2093" t="str">
            <v>Nữ</v>
          </cell>
          <cell r="I2093" t="str">
            <v>K-32 - Quản Trị Nhà hàng Quốc Tế Chuẩn PSU (Đại Học)</v>
          </cell>
          <cell r="J2093" t="str">
            <v>K32PSU-DLH2</v>
          </cell>
          <cell r="L2093" t="str">
            <v>TRẦN HOÀNG ANH</v>
          </cell>
          <cell r="R2093" t="str">
            <v>Chính khóa</v>
          </cell>
          <cell r="T2093" t="e">
            <v>#N/A</v>
          </cell>
          <cell r="U2093" t="e">
            <v>#N/A</v>
          </cell>
        </row>
        <row r="2094">
          <cell r="C2094" t="str">
            <v>32218005285</v>
          </cell>
          <cell r="D2094" t="str">
            <v>Dương</v>
          </cell>
          <cell r="E2094" t="str">
            <v>Hữu</v>
          </cell>
          <cell r="F2094" t="str">
            <v>Toàn</v>
          </cell>
          <cell r="G2094">
            <v>39211</v>
          </cell>
          <cell r="H2094" t="str">
            <v>Nam</v>
          </cell>
          <cell r="I2094" t="str">
            <v>K-32 - Quản Trị Nhà hàng Quốc Tế Chuẩn PSU (Đại Học)</v>
          </cell>
          <cell r="J2094" t="str">
            <v>K32PSU-DLH2</v>
          </cell>
          <cell r="L2094" t="str">
            <v>TRẦN HOÀNG ANH</v>
          </cell>
          <cell r="R2094" t="str">
            <v>Chính khóa</v>
          </cell>
          <cell r="T2094" t="e">
            <v>#N/A</v>
          </cell>
          <cell r="U2094" t="e">
            <v>#N/A</v>
          </cell>
        </row>
        <row r="2095">
          <cell r="C2095" t="str">
            <v>32208004008</v>
          </cell>
          <cell r="D2095" t="str">
            <v>Nguyễn</v>
          </cell>
          <cell r="E2095" t="str">
            <v>Ngọc Bảo</v>
          </cell>
          <cell r="F2095" t="str">
            <v>Trâm</v>
          </cell>
          <cell r="G2095">
            <v>39611</v>
          </cell>
          <cell r="H2095" t="str">
            <v>Nữ</v>
          </cell>
          <cell r="I2095" t="str">
            <v>K-32 - Quản Trị Nhà hàng Quốc Tế Chuẩn PSU (Đại Học)</v>
          </cell>
          <cell r="J2095" t="str">
            <v>K32PSU-DLH2</v>
          </cell>
          <cell r="L2095" t="str">
            <v>TRẦN HOÀNG ANH</v>
          </cell>
          <cell r="R2095" t="str">
            <v>Chính khóa</v>
          </cell>
          <cell r="T2095" t="e">
            <v>#N/A</v>
          </cell>
          <cell r="U2095" t="e">
            <v>#N/A</v>
          </cell>
        </row>
        <row r="2096">
          <cell r="C2096" t="str">
            <v>32218100703</v>
          </cell>
          <cell r="D2096" t="str">
            <v>Nguyễn</v>
          </cell>
          <cell r="E2096" t="str">
            <v>Ngọc</v>
          </cell>
          <cell r="F2096" t="str">
            <v>Trung</v>
          </cell>
          <cell r="G2096">
            <v>39463</v>
          </cell>
          <cell r="H2096" t="str">
            <v>Nam</v>
          </cell>
          <cell r="I2096" t="str">
            <v>K-32 - Quản Trị Nhà hàng Quốc Tế Chuẩn PSU (Đại Học)</v>
          </cell>
          <cell r="J2096" t="str">
            <v>K32PSU-DLH2</v>
          </cell>
          <cell r="L2096" t="str">
            <v>TRẦN HOÀNG ANH</v>
          </cell>
          <cell r="R2096" t="str">
            <v>Chính khóa</v>
          </cell>
          <cell r="T2096" t="e">
            <v>#N/A</v>
          </cell>
          <cell r="U2096" t="e">
            <v>#N/A</v>
          </cell>
        </row>
        <row r="2097">
          <cell r="C2097" t="str">
            <v>32208391415</v>
          </cell>
          <cell r="D2097" t="str">
            <v>Dương</v>
          </cell>
          <cell r="E2097" t="str">
            <v>Minh</v>
          </cell>
          <cell r="F2097" t="str">
            <v>Tuyền</v>
          </cell>
          <cell r="G2097">
            <v>38639</v>
          </cell>
          <cell r="H2097" t="str">
            <v>Nữ</v>
          </cell>
          <cell r="I2097" t="str">
            <v>K-32 - Quản Trị Nhà hàng Quốc Tế Chuẩn PSU (Đại Học)</v>
          </cell>
          <cell r="J2097" t="str">
            <v>K32PSU-DLH2</v>
          </cell>
          <cell r="L2097" t="str">
            <v>TRẦN HOÀNG ANH</v>
          </cell>
          <cell r="R2097" t="str">
            <v>Chính khóa</v>
          </cell>
          <cell r="T2097" t="e">
            <v>#N/A</v>
          </cell>
          <cell r="U2097" t="e">
            <v>#N/A</v>
          </cell>
        </row>
        <row r="2098">
          <cell r="C2098" t="str">
            <v>32208306897</v>
          </cell>
          <cell r="D2098" t="str">
            <v>Trần</v>
          </cell>
          <cell r="E2098" t="str">
            <v>Hoàng</v>
          </cell>
          <cell r="F2098" t="str">
            <v>Yến</v>
          </cell>
          <cell r="G2098">
            <v>39795</v>
          </cell>
          <cell r="H2098" t="str">
            <v>Nữ</v>
          </cell>
          <cell r="I2098" t="str">
            <v>K-32 - Quản Trị Nhà hàng Quốc Tế Chuẩn PSU (Đại Học)</v>
          </cell>
          <cell r="J2098" t="str">
            <v>K32PSU-DLH2</v>
          </cell>
          <cell r="L2098" t="str">
            <v>TRẦN HOÀNG ANH</v>
          </cell>
          <cell r="R2098" t="str">
            <v>Chính khóa</v>
          </cell>
          <cell r="T2098" t="e">
            <v>#N/A</v>
          </cell>
          <cell r="U2098" t="e">
            <v>#N/A</v>
          </cell>
        </row>
        <row r="2099">
          <cell r="C2099" t="str">
            <v>32218017884</v>
          </cell>
          <cell r="D2099" t="str">
            <v>Trần</v>
          </cell>
          <cell r="E2099" t="str">
            <v>Gia</v>
          </cell>
          <cell r="F2099" t="str">
            <v>Bảo</v>
          </cell>
          <cell r="G2099">
            <v>39749</v>
          </cell>
          <cell r="H2099" t="str">
            <v>Nam</v>
          </cell>
          <cell r="I2099" t="str">
            <v>K-32 - Quản Trị Khách Sạn Quốc Tế Chuẩn PSU (Đại Học)</v>
          </cell>
          <cell r="J2099" t="str">
            <v>K32PSU-DLK1</v>
          </cell>
          <cell r="L2099" t="str">
            <v>MAI THỊ THƯƠNG</v>
          </cell>
          <cell r="R2099" t="str">
            <v>Chính khóa</v>
          </cell>
          <cell r="T2099" t="e">
            <v>#N/A</v>
          </cell>
          <cell r="U2099" t="e">
            <v>#N/A</v>
          </cell>
        </row>
        <row r="2100">
          <cell r="C2100" t="str">
            <v>32218002772</v>
          </cell>
          <cell r="D2100" t="str">
            <v>Nguyễn</v>
          </cell>
          <cell r="E2100" t="str">
            <v>Thành</v>
          </cell>
          <cell r="F2100" t="str">
            <v>Danh</v>
          </cell>
          <cell r="G2100">
            <v>39605</v>
          </cell>
          <cell r="H2100" t="str">
            <v>Nam</v>
          </cell>
          <cell r="I2100" t="str">
            <v>K-32 - Quản Trị Khách Sạn Quốc Tế Chuẩn PSU (Đại Học)</v>
          </cell>
          <cell r="J2100" t="str">
            <v>K32PSU-DLK1</v>
          </cell>
          <cell r="L2100" t="str">
            <v>MAI THỊ THƯƠNG</v>
          </cell>
          <cell r="R2100" t="str">
            <v>Chính khóa</v>
          </cell>
          <cell r="T2100" t="e">
            <v>#N/A</v>
          </cell>
          <cell r="U2100" t="e">
            <v>#N/A</v>
          </cell>
        </row>
        <row r="2101">
          <cell r="C2101" t="str">
            <v>32208004155</v>
          </cell>
          <cell r="D2101" t="str">
            <v>Trương</v>
          </cell>
          <cell r="E2101" t="str">
            <v>Nguyễn Ngọc</v>
          </cell>
          <cell r="F2101" t="str">
            <v>Diễm</v>
          </cell>
          <cell r="G2101">
            <v>39642</v>
          </cell>
          <cell r="H2101" t="str">
            <v>Nữ</v>
          </cell>
          <cell r="I2101" t="str">
            <v>K-32 - Quản Trị Khách Sạn Quốc Tế Chuẩn PSU (Đại Học)</v>
          </cell>
          <cell r="J2101" t="str">
            <v>K32PSU-DLK1</v>
          </cell>
          <cell r="L2101" t="str">
            <v>MAI THỊ THƯƠNG</v>
          </cell>
          <cell r="R2101" t="str">
            <v>Chính khóa</v>
          </cell>
          <cell r="T2101" t="e">
            <v>#N/A</v>
          </cell>
          <cell r="U2101" t="e">
            <v>#N/A</v>
          </cell>
        </row>
        <row r="2102">
          <cell r="C2102" t="str">
            <v>32208005172</v>
          </cell>
          <cell r="D2102" t="str">
            <v>Bùi</v>
          </cell>
          <cell r="E2102" t="str">
            <v>Thị Thùy</v>
          </cell>
          <cell r="F2102" t="str">
            <v>Dương</v>
          </cell>
          <cell r="G2102">
            <v>39492</v>
          </cell>
          <cell r="H2102" t="str">
            <v>Nữ</v>
          </cell>
          <cell r="I2102" t="str">
            <v>K-32 - Quản Trị Khách Sạn Quốc Tế Chuẩn PSU (Đại Học)</v>
          </cell>
          <cell r="J2102" t="str">
            <v>K32PSU-DLK1</v>
          </cell>
          <cell r="L2102" t="str">
            <v>MAI THỊ THƯƠNG</v>
          </cell>
          <cell r="R2102" t="str">
            <v>Chính khóa</v>
          </cell>
          <cell r="T2102" t="e">
            <v>#N/A</v>
          </cell>
          <cell r="U2102" t="e">
            <v>#N/A</v>
          </cell>
        </row>
        <row r="2103">
          <cell r="C2103" t="str">
            <v>32208000710</v>
          </cell>
          <cell r="D2103" t="str">
            <v>Trần</v>
          </cell>
          <cell r="E2103" t="str">
            <v>Ngọc Phương</v>
          </cell>
          <cell r="F2103" t="str">
            <v>Duyên</v>
          </cell>
          <cell r="G2103">
            <v>39624</v>
          </cell>
          <cell r="H2103" t="str">
            <v>Nữ</v>
          </cell>
          <cell r="I2103" t="str">
            <v>K-32 - Quản Trị Khách Sạn Quốc Tế Chuẩn PSU (Đại Học)</v>
          </cell>
          <cell r="J2103" t="str">
            <v>K32PSU-DLK1</v>
          </cell>
          <cell r="L2103" t="str">
            <v>MAI THỊ THƯƠNG</v>
          </cell>
          <cell r="R2103" t="str">
            <v>Chính khóa</v>
          </cell>
          <cell r="T2103" t="e">
            <v>#N/A</v>
          </cell>
          <cell r="U2103" t="e">
            <v>#N/A</v>
          </cell>
        </row>
        <row r="2104">
          <cell r="C2104" t="str">
            <v>32208003754</v>
          </cell>
          <cell r="D2104" t="str">
            <v>Trần</v>
          </cell>
          <cell r="E2104" t="str">
            <v>Thu</v>
          </cell>
          <cell r="F2104" t="str">
            <v>Hà</v>
          </cell>
          <cell r="G2104">
            <v>39504</v>
          </cell>
          <cell r="H2104" t="str">
            <v>Nữ</v>
          </cell>
          <cell r="I2104" t="str">
            <v>K-32 - Quản Trị Khách Sạn Quốc Tế Chuẩn PSU (Đại Học)</v>
          </cell>
          <cell r="J2104" t="str">
            <v>K32PSU-DLK1</v>
          </cell>
          <cell r="L2104" t="str">
            <v>MAI THỊ THƯƠNG</v>
          </cell>
          <cell r="R2104" t="str">
            <v>Chính khóa</v>
          </cell>
          <cell r="T2104" t="e">
            <v>#N/A</v>
          </cell>
          <cell r="U2104" t="e">
            <v>#N/A</v>
          </cell>
        </row>
        <row r="2105">
          <cell r="C2105" t="str">
            <v>32208088352</v>
          </cell>
          <cell r="D2105" t="str">
            <v>Phan</v>
          </cell>
          <cell r="E2105" t="str">
            <v>Đức Bảo</v>
          </cell>
          <cell r="F2105" t="str">
            <v>Hân</v>
          </cell>
          <cell r="G2105">
            <v>39692</v>
          </cell>
          <cell r="H2105" t="str">
            <v>Nữ</v>
          </cell>
          <cell r="I2105" t="str">
            <v>K-32 - Quản Trị Khách Sạn Quốc Tế Chuẩn PSU (Đại Học)</v>
          </cell>
          <cell r="J2105" t="str">
            <v>K32PSU-DLK1</v>
          </cell>
          <cell r="L2105" t="str">
            <v>MAI THỊ THƯƠNG</v>
          </cell>
          <cell r="R2105" t="str">
            <v>Chính khóa</v>
          </cell>
          <cell r="T2105" t="e">
            <v>#N/A</v>
          </cell>
          <cell r="U2105" t="e">
            <v>#N/A</v>
          </cell>
        </row>
        <row r="2106">
          <cell r="C2106" t="str">
            <v>32218089695</v>
          </cell>
          <cell r="D2106" t="str">
            <v>Trịnh</v>
          </cell>
          <cell r="E2106" t="str">
            <v>Duy</v>
          </cell>
          <cell r="F2106" t="str">
            <v>Hiếu</v>
          </cell>
          <cell r="G2106">
            <v>39646</v>
          </cell>
          <cell r="H2106" t="str">
            <v>Nam</v>
          </cell>
          <cell r="I2106" t="str">
            <v>K-32 - Quản Trị Khách Sạn Quốc Tế Chuẩn PSU (Đại Học)</v>
          </cell>
          <cell r="J2106" t="str">
            <v>K32PSU-DLK1</v>
          </cell>
          <cell r="L2106" t="str">
            <v>MAI THỊ THƯƠNG</v>
          </cell>
          <cell r="R2106" t="str">
            <v>Chính khóa</v>
          </cell>
          <cell r="T2106" t="e">
            <v>#N/A</v>
          </cell>
          <cell r="U2106" t="e">
            <v>#N/A</v>
          </cell>
        </row>
        <row r="2107">
          <cell r="C2107" t="str">
            <v>32208004169</v>
          </cell>
          <cell r="D2107" t="str">
            <v>Phạm</v>
          </cell>
          <cell r="E2107" t="str">
            <v>Thị Phương</v>
          </cell>
          <cell r="F2107" t="str">
            <v>Hồng</v>
          </cell>
          <cell r="G2107">
            <v>39494</v>
          </cell>
          <cell r="H2107" t="str">
            <v>Nữ</v>
          </cell>
          <cell r="I2107" t="str">
            <v>K-32 - Quản Trị Khách Sạn Quốc Tế Chuẩn PSU (Đại Học)</v>
          </cell>
          <cell r="J2107" t="str">
            <v>K32PSU-DLK1</v>
          </cell>
          <cell r="L2107" t="str">
            <v>MAI THỊ THƯƠNG</v>
          </cell>
          <cell r="R2107" t="str">
            <v>Chính khóa</v>
          </cell>
          <cell r="T2107" t="e">
            <v>#N/A</v>
          </cell>
          <cell r="U2107" t="e">
            <v>#N/A</v>
          </cell>
        </row>
        <row r="2108">
          <cell r="C2108" t="str">
            <v>32218006611</v>
          </cell>
          <cell r="D2108" t="str">
            <v>Nguyễn</v>
          </cell>
          <cell r="E2108" t="str">
            <v>Lê Anh</v>
          </cell>
          <cell r="F2108" t="str">
            <v>Kiệt</v>
          </cell>
          <cell r="G2108">
            <v>39626</v>
          </cell>
          <cell r="H2108" t="str">
            <v>Nam</v>
          </cell>
          <cell r="I2108" t="str">
            <v>K-32 - Quản Trị Khách Sạn Quốc Tế Chuẩn PSU (Đại Học)</v>
          </cell>
          <cell r="J2108" t="str">
            <v>K32PSU-DLK1</v>
          </cell>
          <cell r="L2108" t="str">
            <v>MAI THỊ THƯƠNG</v>
          </cell>
          <cell r="R2108" t="str">
            <v>Chính khóa</v>
          </cell>
          <cell r="T2108" t="e">
            <v>#N/A</v>
          </cell>
          <cell r="U2108" t="e">
            <v>#N/A</v>
          </cell>
        </row>
        <row r="2109">
          <cell r="C2109" t="str">
            <v>32204446868</v>
          </cell>
          <cell r="D2109" t="str">
            <v>Tạ</v>
          </cell>
          <cell r="E2109" t="str">
            <v>Ngọc Vũ</v>
          </cell>
          <cell r="F2109" t="str">
            <v>Linh</v>
          </cell>
          <cell r="G2109">
            <v>39502</v>
          </cell>
          <cell r="H2109" t="str">
            <v>Nữ</v>
          </cell>
          <cell r="I2109" t="str">
            <v>K-32 - Quản Trị Khách Sạn Quốc Tế Chuẩn PSU (Đại Học)</v>
          </cell>
          <cell r="J2109" t="str">
            <v>K32PSU-DLK1</v>
          </cell>
          <cell r="L2109" t="str">
            <v>MAI THỊ THƯƠNG</v>
          </cell>
          <cell r="R2109" t="str">
            <v>Chính khóa</v>
          </cell>
          <cell r="T2109" t="e">
            <v>#N/A</v>
          </cell>
          <cell r="U2109" t="e">
            <v>#N/A</v>
          </cell>
        </row>
        <row r="2110">
          <cell r="C2110" t="str">
            <v>32208000627</v>
          </cell>
          <cell r="D2110" t="str">
            <v>Đặng</v>
          </cell>
          <cell r="E2110" t="str">
            <v>Xuân</v>
          </cell>
          <cell r="F2110" t="str">
            <v>Nguyên</v>
          </cell>
          <cell r="G2110">
            <v>39546</v>
          </cell>
          <cell r="H2110" t="str">
            <v>Nữ</v>
          </cell>
          <cell r="I2110" t="str">
            <v>K-32 - Quản Trị Khách Sạn Quốc Tế Chuẩn PSU (Đại Học)</v>
          </cell>
          <cell r="J2110" t="str">
            <v>K32PSU-DLK1</v>
          </cell>
          <cell r="L2110" t="str">
            <v>MAI THỊ THƯƠNG</v>
          </cell>
          <cell r="R2110" t="str">
            <v>Chính khóa</v>
          </cell>
          <cell r="T2110" t="e">
            <v>#N/A</v>
          </cell>
          <cell r="U2110" t="e">
            <v>#N/A</v>
          </cell>
        </row>
        <row r="2111">
          <cell r="C2111" t="str">
            <v>32208005017</v>
          </cell>
          <cell r="D2111" t="str">
            <v>Lê</v>
          </cell>
          <cell r="E2111" t="str">
            <v>Nguyễn Thục</v>
          </cell>
          <cell r="F2111" t="str">
            <v>Nhi</v>
          </cell>
          <cell r="G2111">
            <v>39623</v>
          </cell>
          <cell r="H2111" t="str">
            <v>Nữ</v>
          </cell>
          <cell r="I2111" t="str">
            <v>K-32 - Quản Trị Khách Sạn Quốc Tế Chuẩn PSU (Đại Học)</v>
          </cell>
          <cell r="J2111" t="str">
            <v>K32PSU-DLK1</v>
          </cell>
          <cell r="L2111" t="str">
            <v>MAI THỊ THƯƠNG</v>
          </cell>
          <cell r="R2111" t="str">
            <v>Chính khóa</v>
          </cell>
          <cell r="T2111" t="e">
            <v>#N/A</v>
          </cell>
          <cell r="U2111" t="e">
            <v>#N/A</v>
          </cell>
        </row>
        <row r="2112">
          <cell r="C2112" t="str">
            <v>32208005114</v>
          </cell>
          <cell r="D2112" t="str">
            <v>Đỗ</v>
          </cell>
          <cell r="E2112" t="str">
            <v>Thị Kim</v>
          </cell>
          <cell r="F2112" t="str">
            <v>Oanh</v>
          </cell>
          <cell r="G2112">
            <v>39574</v>
          </cell>
          <cell r="H2112" t="str">
            <v>Nữ</v>
          </cell>
          <cell r="I2112" t="str">
            <v>K-32 - Quản Trị Khách Sạn Quốc Tế Chuẩn PSU (Đại Học)</v>
          </cell>
          <cell r="J2112" t="str">
            <v>K32PSU-DLK1</v>
          </cell>
          <cell r="L2112" t="str">
            <v>MAI THỊ THƯƠNG</v>
          </cell>
          <cell r="R2112" t="str">
            <v>Chính khóa</v>
          </cell>
          <cell r="T2112" t="e">
            <v>#N/A</v>
          </cell>
          <cell r="U2112" t="e">
            <v>#N/A</v>
          </cell>
        </row>
        <row r="2113">
          <cell r="C2113" t="str">
            <v>32218003272</v>
          </cell>
          <cell r="D2113" t="str">
            <v>Nguyễn</v>
          </cell>
          <cell r="E2113" t="str">
            <v>Đức</v>
          </cell>
          <cell r="F2113" t="str">
            <v>Phát</v>
          </cell>
          <cell r="G2113">
            <v>39386</v>
          </cell>
          <cell r="H2113" t="str">
            <v>Nam</v>
          </cell>
          <cell r="I2113" t="str">
            <v>K-32 - Quản Trị Khách Sạn Quốc Tế Chuẩn PSU (Đại Học)</v>
          </cell>
          <cell r="J2113" t="str">
            <v>K32PSU-DLK1</v>
          </cell>
          <cell r="L2113" t="str">
            <v>MAI THỊ THƯƠNG</v>
          </cell>
          <cell r="R2113" t="str">
            <v>Chính khóa</v>
          </cell>
          <cell r="T2113" t="e">
            <v>#N/A</v>
          </cell>
          <cell r="U2113" t="e">
            <v>#N/A</v>
          </cell>
        </row>
        <row r="2114">
          <cell r="C2114" t="str">
            <v>32218187549</v>
          </cell>
          <cell r="D2114" t="str">
            <v>Ngô</v>
          </cell>
          <cell r="E2114" t="str">
            <v>Đa</v>
          </cell>
          <cell r="F2114" t="str">
            <v>Phúc</v>
          </cell>
          <cell r="G2114">
            <v>39745</v>
          </cell>
          <cell r="H2114" t="str">
            <v>Nam</v>
          </cell>
          <cell r="I2114" t="str">
            <v>K-32 - Quản Trị Khách Sạn Quốc Tế Chuẩn PSU (Đại Học)</v>
          </cell>
          <cell r="J2114" t="str">
            <v>K32PSU-DLK1</v>
          </cell>
          <cell r="L2114" t="str">
            <v>MAI THỊ THƯƠNG</v>
          </cell>
          <cell r="R2114" t="str">
            <v>Chính khóa</v>
          </cell>
          <cell r="T2114" t="e">
            <v>#N/A</v>
          </cell>
          <cell r="U2114" t="e">
            <v>#N/A</v>
          </cell>
        </row>
        <row r="2115">
          <cell r="C2115" t="str">
            <v>32208003211</v>
          </cell>
          <cell r="D2115" t="str">
            <v>Nguyễn</v>
          </cell>
          <cell r="E2115" t="str">
            <v>Thị Khánh</v>
          </cell>
          <cell r="F2115" t="str">
            <v>Quỳnh</v>
          </cell>
          <cell r="G2115">
            <v>39722</v>
          </cell>
          <cell r="H2115" t="str">
            <v>Nữ</v>
          </cell>
          <cell r="I2115" t="str">
            <v>K-32 - Quản Trị Khách Sạn Quốc Tế Chuẩn PSU (Đại Học)</v>
          </cell>
          <cell r="J2115" t="str">
            <v>K32PSU-DLK1</v>
          </cell>
          <cell r="L2115" t="str">
            <v>MAI THỊ THƯƠNG</v>
          </cell>
          <cell r="R2115" t="str">
            <v>Chính khóa</v>
          </cell>
          <cell r="T2115" t="e">
            <v>#N/A</v>
          </cell>
          <cell r="U2115" t="e">
            <v>#N/A</v>
          </cell>
        </row>
        <row r="2116">
          <cell r="C2116" t="str">
            <v>32218058455</v>
          </cell>
          <cell r="D2116" t="str">
            <v>Trần</v>
          </cell>
          <cell r="E2116" t="str">
            <v>Hữu</v>
          </cell>
          <cell r="F2116" t="str">
            <v>Thạch</v>
          </cell>
          <cell r="G2116">
            <v>39428</v>
          </cell>
          <cell r="H2116" t="str">
            <v>Nam</v>
          </cell>
          <cell r="I2116" t="str">
            <v>K-32 - Quản Trị Khách Sạn Quốc Tế Chuẩn PSU (Đại Học)</v>
          </cell>
          <cell r="J2116" t="str">
            <v>K32PSU-DLK1</v>
          </cell>
          <cell r="L2116" t="str">
            <v>MAI THỊ THƯƠNG</v>
          </cell>
          <cell r="R2116" t="str">
            <v>Chính khóa</v>
          </cell>
          <cell r="T2116" t="e">
            <v>#N/A</v>
          </cell>
          <cell r="U2116" t="e">
            <v>#N/A</v>
          </cell>
        </row>
        <row r="2117">
          <cell r="C2117" t="str">
            <v>32218022245</v>
          </cell>
          <cell r="D2117" t="str">
            <v>Nguyễn</v>
          </cell>
          <cell r="E2117" t="str">
            <v>Quyết</v>
          </cell>
          <cell r="F2117" t="str">
            <v>Thắng</v>
          </cell>
          <cell r="G2117">
            <v>39446</v>
          </cell>
          <cell r="H2117" t="str">
            <v>Nam</v>
          </cell>
          <cell r="I2117" t="str">
            <v>K-32 - Quản Trị Khách Sạn Quốc Tế Chuẩn PSU (Đại Học)</v>
          </cell>
          <cell r="J2117" t="str">
            <v>K32PSU-DLK1</v>
          </cell>
          <cell r="L2117" t="str">
            <v>MAI THỊ THƯƠNG</v>
          </cell>
          <cell r="R2117" t="str">
            <v>Chính khóa</v>
          </cell>
          <cell r="T2117" t="e">
            <v>#N/A</v>
          </cell>
          <cell r="U2117" t="e">
            <v>#N/A</v>
          </cell>
        </row>
        <row r="2118">
          <cell r="C2118" t="str">
            <v>32208134707</v>
          </cell>
          <cell r="D2118" t="str">
            <v>Trần</v>
          </cell>
          <cell r="E2118" t="str">
            <v>Thị Thu</v>
          </cell>
          <cell r="F2118" t="str">
            <v>Thủy</v>
          </cell>
          <cell r="G2118">
            <v>39555</v>
          </cell>
          <cell r="H2118" t="str">
            <v>Nữ</v>
          </cell>
          <cell r="I2118" t="str">
            <v>K-32 - Quản Trị Khách Sạn Quốc Tế Chuẩn PSU (Đại Học)</v>
          </cell>
          <cell r="J2118" t="str">
            <v>K32PSU-DLK1</v>
          </cell>
          <cell r="L2118" t="str">
            <v>MAI THỊ THƯƠNG</v>
          </cell>
          <cell r="R2118" t="str">
            <v>Chính khóa</v>
          </cell>
          <cell r="T2118" t="e">
            <v>#N/A</v>
          </cell>
          <cell r="U2118" t="e">
            <v>#N/A</v>
          </cell>
        </row>
        <row r="2119">
          <cell r="C2119" t="str">
            <v>32208003415</v>
          </cell>
          <cell r="D2119" t="str">
            <v>Huỳnh</v>
          </cell>
          <cell r="E2119" t="str">
            <v>Bảo</v>
          </cell>
          <cell r="F2119" t="str">
            <v>Thy</v>
          </cell>
          <cell r="G2119">
            <v>39552</v>
          </cell>
          <cell r="H2119" t="str">
            <v>Nữ</v>
          </cell>
          <cell r="I2119" t="str">
            <v>K-32 - Quản Trị Khách Sạn Quốc Tế Chuẩn PSU (Đại Học)</v>
          </cell>
          <cell r="J2119" t="str">
            <v>K32PSU-DLK1</v>
          </cell>
          <cell r="L2119" t="str">
            <v>MAI THỊ THƯƠNG</v>
          </cell>
          <cell r="R2119" t="str">
            <v>Chính khóa</v>
          </cell>
          <cell r="T2119" t="e">
            <v>#N/A</v>
          </cell>
          <cell r="U2119" t="e">
            <v>#N/A</v>
          </cell>
        </row>
        <row r="2120">
          <cell r="C2120" t="str">
            <v>32208087795</v>
          </cell>
          <cell r="D2120" t="str">
            <v>Vũ</v>
          </cell>
          <cell r="E2120" t="str">
            <v>Thị Minh</v>
          </cell>
          <cell r="F2120" t="str">
            <v>Thy</v>
          </cell>
          <cell r="G2120">
            <v>39726</v>
          </cell>
          <cell r="H2120" t="str">
            <v>Nữ</v>
          </cell>
          <cell r="I2120" t="str">
            <v>K-32 - Quản Trị Khách Sạn Quốc Tế Chuẩn PSU (Đại Học)</v>
          </cell>
          <cell r="J2120" t="str">
            <v>K32PSU-DLK1</v>
          </cell>
          <cell r="L2120" t="str">
            <v>MAI THỊ THƯƠNG</v>
          </cell>
          <cell r="R2120" t="str">
            <v>Chính khóa</v>
          </cell>
          <cell r="T2120" t="e">
            <v>#N/A</v>
          </cell>
          <cell r="U2120" t="e">
            <v>#N/A</v>
          </cell>
        </row>
        <row r="2121">
          <cell r="C2121" t="str">
            <v>32208000477</v>
          </cell>
          <cell r="D2121" t="str">
            <v>Đặng</v>
          </cell>
          <cell r="E2121" t="str">
            <v>Thị Huyền</v>
          </cell>
          <cell r="F2121" t="str">
            <v>Trâm</v>
          </cell>
          <cell r="G2121">
            <v>39513</v>
          </cell>
          <cell r="H2121" t="str">
            <v>Nữ</v>
          </cell>
          <cell r="I2121" t="str">
            <v>K-32 - Quản Trị Khách Sạn Quốc Tế Chuẩn PSU (Đại Học)</v>
          </cell>
          <cell r="J2121" t="str">
            <v>K32PSU-DLK1</v>
          </cell>
          <cell r="L2121" t="str">
            <v>MAI THỊ THƯƠNG</v>
          </cell>
          <cell r="R2121" t="str">
            <v>Chính khóa</v>
          </cell>
          <cell r="T2121" t="e">
            <v>#N/A</v>
          </cell>
          <cell r="U2121" t="e">
            <v>#N/A</v>
          </cell>
        </row>
        <row r="2122">
          <cell r="C2122" t="str">
            <v>32208090973</v>
          </cell>
          <cell r="D2122" t="str">
            <v>Lê</v>
          </cell>
          <cell r="E2122" t="str">
            <v>Mai</v>
          </cell>
          <cell r="F2122" t="str">
            <v>Trang</v>
          </cell>
          <cell r="G2122">
            <v>39423</v>
          </cell>
          <cell r="H2122" t="str">
            <v>Nữ</v>
          </cell>
          <cell r="I2122" t="str">
            <v>K-32 - Quản Trị Khách Sạn Quốc Tế Chuẩn PSU (Đại Học)</v>
          </cell>
          <cell r="J2122" t="str">
            <v>K32PSU-DLK1</v>
          </cell>
          <cell r="L2122" t="str">
            <v>MAI THỊ THƯƠNG</v>
          </cell>
          <cell r="R2122" t="str">
            <v>Chính khóa</v>
          </cell>
          <cell r="T2122" t="e">
            <v>#N/A</v>
          </cell>
          <cell r="U2122" t="e">
            <v>#N/A</v>
          </cell>
        </row>
        <row r="2123">
          <cell r="C2123" t="str">
            <v>32208003917</v>
          </cell>
          <cell r="D2123" t="str">
            <v>Nguyễn</v>
          </cell>
          <cell r="E2123" t="str">
            <v>Phương</v>
          </cell>
          <cell r="F2123" t="str">
            <v>Trinh</v>
          </cell>
          <cell r="G2123">
            <v>39760</v>
          </cell>
          <cell r="H2123" t="str">
            <v>Nữ</v>
          </cell>
          <cell r="I2123" t="str">
            <v>K-32 - Quản Trị Khách Sạn Quốc Tế Chuẩn PSU (Đại Học)</v>
          </cell>
          <cell r="J2123" t="str">
            <v>K32PSU-DLK1</v>
          </cell>
          <cell r="L2123" t="str">
            <v>MAI THỊ THƯƠNG</v>
          </cell>
          <cell r="R2123" t="str">
            <v>Chính khóa</v>
          </cell>
          <cell r="T2123" t="e">
            <v>#N/A</v>
          </cell>
          <cell r="U2123" t="e">
            <v>#N/A</v>
          </cell>
        </row>
        <row r="2124">
          <cell r="C2124" t="str">
            <v>32208004985</v>
          </cell>
          <cell r="D2124" t="str">
            <v>Nguyễn</v>
          </cell>
          <cell r="E2124" t="str">
            <v>Thị Việt</v>
          </cell>
          <cell r="F2124" t="str">
            <v>Trinh</v>
          </cell>
          <cell r="G2124">
            <v>39690</v>
          </cell>
          <cell r="H2124" t="str">
            <v>Nữ</v>
          </cell>
          <cell r="I2124" t="str">
            <v>K-32 - Quản Trị Khách Sạn Quốc Tế Chuẩn PSU (Đại Học)</v>
          </cell>
          <cell r="J2124" t="str">
            <v>K32PSU-DLK1</v>
          </cell>
          <cell r="L2124" t="str">
            <v>MAI THỊ THƯƠNG</v>
          </cell>
          <cell r="R2124" t="str">
            <v>Chính khóa</v>
          </cell>
          <cell r="T2124" t="e">
            <v>#N/A</v>
          </cell>
          <cell r="U2124" t="e">
            <v>#N/A</v>
          </cell>
        </row>
        <row r="2125">
          <cell r="C2125" t="str">
            <v>32208062185</v>
          </cell>
          <cell r="D2125" t="str">
            <v>Nguyễn</v>
          </cell>
          <cell r="E2125" t="str">
            <v>Thị Thanh</v>
          </cell>
          <cell r="F2125" t="str">
            <v>Tuyền</v>
          </cell>
          <cell r="G2125">
            <v>39526</v>
          </cell>
          <cell r="H2125" t="str">
            <v>Nữ</v>
          </cell>
          <cell r="I2125" t="str">
            <v>K-32 - Quản Trị Khách Sạn Quốc Tế Chuẩn PSU (Đại Học)</v>
          </cell>
          <cell r="J2125" t="str">
            <v>K32PSU-DLK1</v>
          </cell>
          <cell r="L2125" t="str">
            <v>MAI THỊ THƯƠNG</v>
          </cell>
          <cell r="R2125" t="str">
            <v>Chính khóa</v>
          </cell>
          <cell r="T2125" t="e">
            <v>#N/A</v>
          </cell>
          <cell r="U2125" t="e">
            <v>#N/A</v>
          </cell>
        </row>
        <row r="2126">
          <cell r="C2126" t="str">
            <v>32208005896</v>
          </cell>
          <cell r="D2126" t="str">
            <v>Phan</v>
          </cell>
          <cell r="E2126" t="str">
            <v>Thị Như</v>
          </cell>
          <cell r="F2126" t="str">
            <v>Ý</v>
          </cell>
          <cell r="G2126">
            <v>39651</v>
          </cell>
          <cell r="H2126" t="str">
            <v>Nữ</v>
          </cell>
          <cell r="I2126" t="str">
            <v>K-32 - Quản Trị Khách Sạn Quốc Tế Chuẩn PSU (Đại Học)</v>
          </cell>
          <cell r="J2126" t="str">
            <v>K32PSU-DLK1</v>
          </cell>
          <cell r="L2126" t="str">
            <v>MAI THỊ THƯƠNG</v>
          </cell>
          <cell r="R2126" t="str">
            <v>Chính khóa</v>
          </cell>
          <cell r="T2126" t="e">
            <v>#N/A</v>
          </cell>
          <cell r="U2126" t="e">
            <v>#N/A</v>
          </cell>
        </row>
        <row r="2127">
          <cell r="C2127" t="str">
            <v>32206646678</v>
          </cell>
          <cell r="D2127" t="str">
            <v>Võ</v>
          </cell>
          <cell r="E2127" t="str">
            <v>Ngọc</v>
          </cell>
          <cell r="F2127" t="str">
            <v>Ân</v>
          </cell>
          <cell r="G2127">
            <v>39510</v>
          </cell>
          <cell r="H2127" t="str">
            <v>Nữ</v>
          </cell>
          <cell r="I2127" t="str">
            <v>K-32 - Quản Trị Khách Sạn Quốc Tế Chuẩn PSU (Đại Học)</v>
          </cell>
          <cell r="J2127" t="str">
            <v>K32PSU-DLK2</v>
          </cell>
          <cell r="L2127" t="str">
            <v>NGUYỄN THỊ MINH THƯ</v>
          </cell>
          <cell r="R2127" t="str">
            <v>Chính khóa</v>
          </cell>
          <cell r="T2127" t="e">
            <v>#N/A</v>
          </cell>
          <cell r="U2127" t="e">
            <v>#N/A</v>
          </cell>
        </row>
        <row r="2128">
          <cell r="C2128" t="str">
            <v>32208047242</v>
          </cell>
          <cell r="D2128" t="str">
            <v>Trương</v>
          </cell>
          <cell r="E2128" t="str">
            <v>Thị Ngọc</v>
          </cell>
          <cell r="F2128" t="str">
            <v>Ánh</v>
          </cell>
          <cell r="G2128">
            <v>39471</v>
          </cell>
          <cell r="H2128" t="str">
            <v>Nữ</v>
          </cell>
          <cell r="I2128" t="str">
            <v>K-32 - Quản Trị Khách Sạn Quốc Tế Chuẩn PSU (Đại Học)</v>
          </cell>
          <cell r="J2128" t="str">
            <v>K32PSU-DLK2</v>
          </cell>
          <cell r="L2128" t="str">
            <v>NGUYỄN THỊ MINH THƯ</v>
          </cell>
          <cell r="R2128" t="str">
            <v>Chính khóa</v>
          </cell>
          <cell r="T2128" t="e">
            <v>#N/A</v>
          </cell>
          <cell r="U2128" t="e">
            <v>#N/A</v>
          </cell>
        </row>
        <row r="2129">
          <cell r="C2129" t="str">
            <v>32218201589</v>
          </cell>
          <cell r="D2129" t="str">
            <v>Lại</v>
          </cell>
          <cell r="E2129" t="str">
            <v>Nam</v>
          </cell>
          <cell r="F2129" t="str">
            <v>Bảo</v>
          </cell>
          <cell r="G2129">
            <v>39528</v>
          </cell>
          <cell r="H2129" t="str">
            <v>Nam</v>
          </cell>
          <cell r="I2129" t="str">
            <v>K-32 - Quản Trị Khách Sạn Quốc Tế Chuẩn PSU (Đại Học)</v>
          </cell>
          <cell r="J2129" t="str">
            <v>K32PSU-DLK2</v>
          </cell>
          <cell r="L2129" t="str">
            <v>NGUYỄN THỊ MINH THƯ</v>
          </cell>
          <cell r="R2129" t="str">
            <v>Chính khóa</v>
          </cell>
          <cell r="T2129" t="e">
            <v>#N/A</v>
          </cell>
          <cell r="U2129" t="e">
            <v>#N/A</v>
          </cell>
        </row>
        <row r="2130">
          <cell r="C2130" t="str">
            <v>32208051348</v>
          </cell>
          <cell r="D2130" t="str">
            <v>Huỳnh</v>
          </cell>
          <cell r="E2130" t="str">
            <v>Mai</v>
          </cell>
          <cell r="F2130" t="str">
            <v>Chi</v>
          </cell>
          <cell r="G2130">
            <v>39561</v>
          </cell>
          <cell r="H2130" t="str">
            <v>Nữ</v>
          </cell>
          <cell r="I2130" t="str">
            <v>K-32 - Quản Trị Khách Sạn Quốc Tế Chuẩn PSU (Đại Học)</v>
          </cell>
          <cell r="J2130" t="str">
            <v>K32PSU-DLK2</v>
          </cell>
          <cell r="L2130" t="str">
            <v>NGUYỄN THỊ MINH THƯ</v>
          </cell>
          <cell r="R2130" t="str">
            <v>Chính khóa</v>
          </cell>
          <cell r="T2130" t="e">
            <v>#N/A</v>
          </cell>
          <cell r="U2130" t="e">
            <v>#N/A</v>
          </cell>
        </row>
        <row r="2131">
          <cell r="C2131" t="str">
            <v>32218002023</v>
          </cell>
          <cell r="D2131" t="str">
            <v>Nguyễn</v>
          </cell>
          <cell r="E2131" t="str">
            <v>Dương</v>
          </cell>
          <cell r="F2131" t="str">
            <v>Đức</v>
          </cell>
          <cell r="G2131">
            <v>39451</v>
          </cell>
          <cell r="H2131" t="str">
            <v>Nam</v>
          </cell>
          <cell r="I2131" t="str">
            <v>K-32 - Quản Trị Khách Sạn Quốc Tế Chuẩn PSU (Đại Học)</v>
          </cell>
          <cell r="J2131" t="str">
            <v>K32PSU-DLK2</v>
          </cell>
          <cell r="L2131" t="str">
            <v>NGUYỄN THỊ MINH THƯ</v>
          </cell>
          <cell r="R2131" t="str">
            <v>Chính khóa</v>
          </cell>
          <cell r="T2131" t="e">
            <v>#N/A</v>
          </cell>
          <cell r="U2131" t="e">
            <v>#N/A</v>
          </cell>
        </row>
        <row r="2132">
          <cell r="C2132" t="str">
            <v>32208003110</v>
          </cell>
          <cell r="D2132" t="str">
            <v>Trương</v>
          </cell>
          <cell r="E2132" t="str">
            <v>Thị Mỹ</v>
          </cell>
          <cell r="F2132" t="str">
            <v>Duyên</v>
          </cell>
          <cell r="G2132">
            <v>39784</v>
          </cell>
          <cell r="H2132" t="str">
            <v>Nữ</v>
          </cell>
          <cell r="I2132" t="str">
            <v>K-32 - Quản Trị Khách Sạn Quốc Tế Chuẩn PSU (Đại Học)</v>
          </cell>
          <cell r="J2132" t="str">
            <v>K32PSU-DLK2</v>
          </cell>
          <cell r="L2132" t="str">
            <v>NGUYỄN THỊ MINH THƯ</v>
          </cell>
          <cell r="R2132" t="str">
            <v>Chính khóa</v>
          </cell>
          <cell r="T2132" t="e">
            <v>#N/A</v>
          </cell>
          <cell r="U2132" t="e">
            <v>#N/A</v>
          </cell>
        </row>
        <row r="2133">
          <cell r="C2133" t="str">
            <v>32208002781</v>
          </cell>
          <cell r="D2133" t="str">
            <v>Lê</v>
          </cell>
          <cell r="E2133" t="str">
            <v>Trần Ngọc</v>
          </cell>
          <cell r="F2133" t="str">
            <v>Hân</v>
          </cell>
          <cell r="G2133">
            <v>39717</v>
          </cell>
          <cell r="H2133" t="str">
            <v>Nữ</v>
          </cell>
          <cell r="I2133" t="str">
            <v>K-32 - Quản Trị Khách Sạn Quốc Tế Chuẩn PSU (Đại Học)</v>
          </cell>
          <cell r="J2133" t="str">
            <v>K32PSU-DLK2</v>
          </cell>
          <cell r="L2133" t="str">
            <v>NGUYỄN THỊ MINH THƯ</v>
          </cell>
          <cell r="R2133" t="str">
            <v>Chính khóa</v>
          </cell>
          <cell r="T2133" t="e">
            <v>#N/A</v>
          </cell>
          <cell r="U2133" t="e">
            <v>#N/A</v>
          </cell>
        </row>
        <row r="2134">
          <cell r="C2134" t="str">
            <v>32218100718</v>
          </cell>
          <cell r="D2134" t="str">
            <v>Sử</v>
          </cell>
          <cell r="E2134" t="str">
            <v>Bá</v>
          </cell>
          <cell r="F2134" t="str">
            <v>Hiển</v>
          </cell>
          <cell r="G2134">
            <v>39506</v>
          </cell>
          <cell r="H2134" t="str">
            <v>Nam</v>
          </cell>
          <cell r="I2134" t="str">
            <v>K-32 - Quản Trị Khách Sạn Quốc Tế Chuẩn PSU (Đại Học)</v>
          </cell>
          <cell r="J2134" t="str">
            <v>K32PSU-DLK2</v>
          </cell>
          <cell r="L2134" t="str">
            <v>NGUYỄN THỊ MINH THƯ</v>
          </cell>
          <cell r="R2134" t="str">
            <v>Chính khóa</v>
          </cell>
          <cell r="T2134" t="e">
            <v>#N/A</v>
          </cell>
          <cell r="U2134" t="e">
            <v>#N/A</v>
          </cell>
        </row>
        <row r="2135">
          <cell r="C2135" t="str">
            <v>32218004174</v>
          </cell>
          <cell r="D2135" t="str">
            <v>Tạ</v>
          </cell>
          <cell r="E2135" t="str">
            <v>Hồ Phi</v>
          </cell>
          <cell r="F2135" t="str">
            <v>Hùng</v>
          </cell>
          <cell r="G2135">
            <v>39448</v>
          </cell>
          <cell r="H2135" t="str">
            <v>Nam</v>
          </cell>
          <cell r="I2135" t="str">
            <v>K-32 - Quản Trị Khách Sạn Quốc Tế Chuẩn PSU (Đại Học)</v>
          </cell>
          <cell r="J2135" t="str">
            <v>K32PSU-DLK2</v>
          </cell>
          <cell r="L2135" t="str">
            <v>NGUYỄN THỊ MINH THƯ</v>
          </cell>
          <cell r="R2135" t="str">
            <v>Chính khóa</v>
          </cell>
          <cell r="T2135" t="e">
            <v>#N/A</v>
          </cell>
          <cell r="U2135" t="e">
            <v>#N/A</v>
          </cell>
        </row>
        <row r="2136">
          <cell r="C2136" t="str">
            <v>32204546939</v>
          </cell>
          <cell r="D2136" t="str">
            <v>Võ</v>
          </cell>
          <cell r="E2136" t="str">
            <v>Ngọc Pha</v>
          </cell>
          <cell r="F2136" t="str">
            <v>Lê</v>
          </cell>
          <cell r="G2136">
            <v>39764</v>
          </cell>
          <cell r="H2136" t="str">
            <v>Nữ</v>
          </cell>
          <cell r="I2136" t="str">
            <v>K-32 - Quản Trị Khách Sạn Quốc Tế Chuẩn PSU (Đại Học)</v>
          </cell>
          <cell r="J2136" t="str">
            <v>K32PSU-DLK2</v>
          </cell>
          <cell r="L2136" t="str">
            <v>NGUYỄN THỊ MINH THƯ</v>
          </cell>
          <cell r="R2136" t="str">
            <v>Chính khóa</v>
          </cell>
          <cell r="T2136" t="e">
            <v>#N/A</v>
          </cell>
          <cell r="U2136" t="e">
            <v>#N/A</v>
          </cell>
        </row>
        <row r="2137">
          <cell r="C2137" t="str">
            <v>31208050180</v>
          </cell>
          <cell r="D2137" t="str">
            <v>Trần</v>
          </cell>
          <cell r="E2137" t="str">
            <v>Hoàng Thục</v>
          </cell>
          <cell r="F2137" t="str">
            <v>Linh</v>
          </cell>
          <cell r="G2137">
            <v>39309</v>
          </cell>
          <cell r="H2137" t="str">
            <v>Nữ</v>
          </cell>
          <cell r="I2137" t="str">
            <v>K-32 - Quản Trị Khách Sạn Quốc Tế Chuẩn PSU (Đại Học)</v>
          </cell>
          <cell r="J2137" t="str">
            <v>K32PSU-DLK2</v>
          </cell>
          <cell r="K2137"/>
          <cell r="L2137" t="str">
            <v>NGUYỄN THỊ MINH THƯ</v>
          </cell>
          <cell r="M2137"/>
          <cell r="N2137"/>
          <cell r="O2137"/>
          <cell r="P2137"/>
          <cell r="Q2137"/>
          <cell r="R2137" t="str">
            <v>Chính khóa</v>
          </cell>
          <cell r="S2137"/>
          <cell r="T2137" t="e">
            <v>#N/A</v>
          </cell>
          <cell r="U2137" t="e">
            <v>#N/A</v>
          </cell>
        </row>
        <row r="2138">
          <cell r="C2138" t="str">
            <v>32208005204</v>
          </cell>
          <cell r="D2138" t="str">
            <v>Nguyễn</v>
          </cell>
          <cell r="E2138" t="str">
            <v>Hoàng Chi</v>
          </cell>
          <cell r="F2138" t="str">
            <v>Na</v>
          </cell>
          <cell r="G2138">
            <v>39777</v>
          </cell>
          <cell r="H2138" t="str">
            <v>Nữ</v>
          </cell>
          <cell r="I2138" t="str">
            <v>K-32 - Quản Trị Khách Sạn Quốc Tế Chuẩn PSU (Đại Học)</v>
          </cell>
          <cell r="J2138" t="str">
            <v>K32PSU-DLK2</v>
          </cell>
          <cell r="L2138" t="str">
            <v>NGUYỄN THỊ MINH THƯ</v>
          </cell>
          <cell r="R2138" t="str">
            <v>Chính khóa</v>
          </cell>
          <cell r="T2138" t="e">
            <v>#N/A</v>
          </cell>
          <cell r="U2138" t="e">
            <v>#N/A</v>
          </cell>
        </row>
        <row r="2139">
          <cell r="C2139" t="str">
            <v>32208103040</v>
          </cell>
          <cell r="D2139" t="str">
            <v>Trần</v>
          </cell>
          <cell r="E2139" t="str">
            <v>Bảo</v>
          </cell>
          <cell r="F2139" t="str">
            <v>Ngọc</v>
          </cell>
          <cell r="G2139">
            <v>39682</v>
          </cell>
          <cell r="H2139" t="str">
            <v>Nữ</v>
          </cell>
          <cell r="I2139" t="str">
            <v>K-32 - Quản Trị Khách Sạn Quốc Tế Chuẩn PSU (Đại Học)</v>
          </cell>
          <cell r="J2139" t="str">
            <v>K32PSU-DLK2</v>
          </cell>
          <cell r="K2139"/>
          <cell r="L2139" t="str">
            <v>NGUYỄN THỊ MINH THƯ</v>
          </cell>
          <cell r="M2139"/>
          <cell r="N2139"/>
          <cell r="O2139"/>
          <cell r="P2139"/>
          <cell r="Q2139"/>
          <cell r="R2139" t="str">
            <v>Chính khóa</v>
          </cell>
          <cell r="S2139"/>
          <cell r="T2139" t="e">
            <v>#N/A</v>
          </cell>
          <cell r="U2139" t="e">
            <v>#N/A</v>
          </cell>
        </row>
        <row r="2140">
          <cell r="C2140" t="str">
            <v>32218185486</v>
          </cell>
          <cell r="D2140" t="str">
            <v>Đặng</v>
          </cell>
          <cell r="E2140" t="str">
            <v>Văn Thiện</v>
          </cell>
          <cell r="F2140" t="str">
            <v>Nhân</v>
          </cell>
          <cell r="G2140">
            <v>39749</v>
          </cell>
          <cell r="H2140" t="str">
            <v>Nam</v>
          </cell>
          <cell r="I2140" t="str">
            <v>K-32 - Quản Trị Khách Sạn Quốc Tế Chuẩn PSU (Đại Học)</v>
          </cell>
          <cell r="J2140" t="str">
            <v>K32PSU-DLK2</v>
          </cell>
          <cell r="K2140"/>
          <cell r="L2140" t="str">
            <v>NGUYỄN THỊ MINH THƯ</v>
          </cell>
          <cell r="M2140"/>
          <cell r="N2140"/>
          <cell r="O2140"/>
          <cell r="P2140"/>
          <cell r="Q2140"/>
          <cell r="R2140" t="str">
            <v>Chính khóa</v>
          </cell>
          <cell r="S2140"/>
          <cell r="T2140" t="e">
            <v>#N/A</v>
          </cell>
          <cell r="U2140" t="e">
            <v>#N/A</v>
          </cell>
        </row>
        <row r="2141">
          <cell r="C2141" t="str">
            <v>32208004055</v>
          </cell>
          <cell r="D2141" t="str">
            <v>Lương</v>
          </cell>
          <cell r="E2141" t="str">
            <v>Gia Uyên</v>
          </cell>
          <cell r="F2141" t="str">
            <v>Nhi</v>
          </cell>
          <cell r="G2141">
            <v>39450</v>
          </cell>
          <cell r="H2141" t="str">
            <v>Nữ</v>
          </cell>
          <cell r="I2141" t="str">
            <v>K-32 - Quản Trị Khách Sạn Quốc Tế Chuẩn PSU (Đại Học)</v>
          </cell>
          <cell r="J2141" t="str">
            <v>K32PSU-DLK2</v>
          </cell>
          <cell r="K2141"/>
          <cell r="L2141" t="str">
            <v>NGUYỄN THỊ MINH THƯ</v>
          </cell>
          <cell r="M2141"/>
          <cell r="N2141"/>
          <cell r="O2141"/>
          <cell r="P2141"/>
          <cell r="Q2141"/>
          <cell r="R2141" t="str">
            <v>Chính khóa</v>
          </cell>
          <cell r="S2141"/>
          <cell r="T2141" t="e">
            <v>#N/A</v>
          </cell>
          <cell r="U2141" t="e">
            <v>#N/A</v>
          </cell>
        </row>
        <row r="2142">
          <cell r="C2142" t="str">
            <v>32208005848</v>
          </cell>
          <cell r="D2142" t="str">
            <v>Đỗ</v>
          </cell>
          <cell r="E2142" t="str">
            <v>Thị Yến</v>
          </cell>
          <cell r="F2142" t="str">
            <v>Nhi</v>
          </cell>
          <cell r="G2142">
            <v>39703</v>
          </cell>
          <cell r="H2142" t="str">
            <v>Nữ</v>
          </cell>
          <cell r="I2142" t="str">
            <v>K-32 - Quản Trị Khách Sạn Quốc Tế Chuẩn PSU (Đại Học)</v>
          </cell>
          <cell r="J2142" t="str">
            <v>K32PSU-DLK2</v>
          </cell>
          <cell r="K2142"/>
          <cell r="L2142" t="str">
            <v>NGUYỄN THỊ MINH THƯ</v>
          </cell>
          <cell r="M2142"/>
          <cell r="N2142"/>
          <cell r="O2142"/>
          <cell r="P2142"/>
          <cell r="Q2142"/>
          <cell r="R2142" t="str">
            <v>Chính khóa</v>
          </cell>
          <cell r="S2142"/>
          <cell r="T2142" t="e">
            <v>#N/A</v>
          </cell>
          <cell r="U2142" t="e">
            <v>#N/A</v>
          </cell>
        </row>
        <row r="2143">
          <cell r="C2143" t="str">
            <v>32208002345</v>
          </cell>
          <cell r="D2143" t="str">
            <v>Trần</v>
          </cell>
          <cell r="E2143" t="str">
            <v>Gia</v>
          </cell>
          <cell r="F2143" t="str">
            <v>Như</v>
          </cell>
          <cell r="G2143">
            <v>39695</v>
          </cell>
          <cell r="H2143" t="str">
            <v>Nữ</v>
          </cell>
          <cell r="I2143" t="str">
            <v>K-32 - Quản Trị Khách Sạn Quốc Tế Chuẩn PSU (Đại Học)</v>
          </cell>
          <cell r="J2143" t="str">
            <v>K32PSU-DLK2</v>
          </cell>
          <cell r="K2143"/>
          <cell r="L2143" t="str">
            <v>NGUYỄN THỊ MINH THƯ</v>
          </cell>
          <cell r="M2143"/>
          <cell r="N2143"/>
          <cell r="O2143"/>
          <cell r="P2143"/>
          <cell r="Q2143"/>
          <cell r="R2143" t="str">
            <v>Chính khóa</v>
          </cell>
          <cell r="S2143"/>
          <cell r="T2143" t="e">
            <v>#N/A</v>
          </cell>
          <cell r="U2143" t="e">
            <v>#N/A</v>
          </cell>
        </row>
        <row r="2144">
          <cell r="C2144" t="str">
            <v>32208001124</v>
          </cell>
          <cell r="D2144" t="str">
            <v>Lê</v>
          </cell>
          <cell r="E2144" t="str">
            <v>Thị Quỳnh</v>
          </cell>
          <cell r="F2144" t="str">
            <v>Như</v>
          </cell>
          <cell r="G2144">
            <v>39500</v>
          </cell>
          <cell r="H2144" t="str">
            <v>Nữ</v>
          </cell>
          <cell r="I2144" t="str">
            <v>K-32 - Quản Trị Khách Sạn Quốc Tế Chuẩn PSU (Đại Học)</v>
          </cell>
          <cell r="J2144" t="str">
            <v>K32PSU-DLK2</v>
          </cell>
          <cell r="K2144"/>
          <cell r="L2144" t="str">
            <v>NGUYỄN THỊ MINH THƯ</v>
          </cell>
          <cell r="M2144"/>
          <cell r="N2144"/>
          <cell r="O2144"/>
          <cell r="P2144"/>
          <cell r="Q2144"/>
          <cell r="R2144" t="str">
            <v>Chính khóa</v>
          </cell>
          <cell r="S2144"/>
          <cell r="T2144" t="e">
            <v>#N/A</v>
          </cell>
          <cell r="U2144" t="e">
            <v>#N/A</v>
          </cell>
        </row>
        <row r="2145">
          <cell r="C2145" t="str">
            <v>32208002319</v>
          </cell>
          <cell r="D2145" t="str">
            <v>Đinh</v>
          </cell>
          <cell r="E2145" t="str">
            <v>Thị Hà</v>
          </cell>
          <cell r="F2145" t="str">
            <v>Phương</v>
          </cell>
          <cell r="G2145">
            <v>39496</v>
          </cell>
          <cell r="H2145" t="str">
            <v>Nữ</v>
          </cell>
          <cell r="I2145" t="str">
            <v>K-32 - Quản Trị Khách Sạn Quốc Tế Chuẩn PSU (Đại Học)</v>
          </cell>
          <cell r="J2145" t="str">
            <v>K32PSU-DLK2</v>
          </cell>
          <cell r="K2145"/>
          <cell r="L2145" t="str">
            <v>NGUYỄN THỊ MINH THƯ</v>
          </cell>
          <cell r="M2145"/>
          <cell r="N2145"/>
          <cell r="O2145"/>
          <cell r="P2145"/>
          <cell r="Q2145"/>
          <cell r="R2145" t="str">
            <v>Chính khóa</v>
          </cell>
          <cell r="S2145"/>
          <cell r="T2145" t="e">
            <v>#N/A</v>
          </cell>
          <cell r="U2145" t="e">
            <v>#N/A</v>
          </cell>
        </row>
        <row r="2146">
          <cell r="C2146" t="str">
            <v>32208051097</v>
          </cell>
          <cell r="D2146" t="str">
            <v>Hồ</v>
          </cell>
          <cell r="E2146" t="str">
            <v>Đỗ</v>
          </cell>
          <cell r="F2146" t="str">
            <v>Quyên</v>
          </cell>
          <cell r="G2146">
            <v>39768</v>
          </cell>
          <cell r="H2146" t="str">
            <v>Nữ</v>
          </cell>
          <cell r="I2146" t="str">
            <v>K-32 - Quản Trị Khách Sạn Quốc Tế Chuẩn PSU (Đại Học)</v>
          </cell>
          <cell r="J2146" t="str">
            <v>K32PSU-DLK2</v>
          </cell>
          <cell r="K2146"/>
          <cell r="L2146" t="str">
            <v>NGUYỄN THỊ MINH THƯ</v>
          </cell>
          <cell r="M2146"/>
          <cell r="N2146"/>
          <cell r="O2146"/>
          <cell r="P2146"/>
          <cell r="Q2146"/>
          <cell r="R2146" t="str">
            <v>Chính khóa</v>
          </cell>
          <cell r="S2146"/>
          <cell r="T2146" t="e">
            <v>#N/A</v>
          </cell>
          <cell r="U2146" t="e">
            <v>#N/A</v>
          </cell>
        </row>
        <row r="2147">
          <cell r="C2147" t="str">
            <v>32218004446</v>
          </cell>
          <cell r="D2147" t="str">
            <v>Lê</v>
          </cell>
          <cell r="E2147" t="str">
            <v>Tấn</v>
          </cell>
          <cell r="F2147" t="str">
            <v>Tài</v>
          </cell>
          <cell r="G2147">
            <v>39700</v>
          </cell>
          <cell r="H2147" t="str">
            <v>Nam</v>
          </cell>
          <cell r="I2147" t="str">
            <v>K-32 - Quản Trị Khách Sạn Quốc Tế Chuẩn PSU (Đại Học)</v>
          </cell>
          <cell r="J2147" t="str">
            <v>K32PSU-DLK2</v>
          </cell>
          <cell r="K2147"/>
          <cell r="L2147" t="str">
            <v>NGUYỄN THỊ MINH THƯ</v>
          </cell>
          <cell r="M2147"/>
          <cell r="N2147"/>
          <cell r="O2147"/>
          <cell r="P2147"/>
          <cell r="Q2147"/>
          <cell r="R2147" t="str">
            <v>Chính khóa</v>
          </cell>
          <cell r="S2147"/>
          <cell r="T2147" t="e">
            <v>#N/A</v>
          </cell>
          <cell r="U2147" t="e">
            <v>#N/A</v>
          </cell>
        </row>
        <row r="2148">
          <cell r="C2148" t="str">
            <v>32208003659</v>
          </cell>
          <cell r="D2148" t="str">
            <v>Nguyễn</v>
          </cell>
          <cell r="E2148" t="str">
            <v>Hồng</v>
          </cell>
          <cell r="F2148" t="str">
            <v>Thúy</v>
          </cell>
          <cell r="G2148">
            <v>39684</v>
          </cell>
          <cell r="H2148" t="str">
            <v>Nữ</v>
          </cell>
          <cell r="I2148" t="str">
            <v>K-32 - Quản Trị Khách Sạn Quốc Tế Chuẩn PSU (Đại Học)</v>
          </cell>
          <cell r="J2148" t="str">
            <v>K32PSU-DLK2</v>
          </cell>
          <cell r="K2148"/>
          <cell r="L2148" t="str">
            <v>NGUYỄN THỊ MINH THƯ</v>
          </cell>
          <cell r="M2148"/>
          <cell r="N2148"/>
          <cell r="O2148"/>
          <cell r="P2148"/>
          <cell r="Q2148"/>
          <cell r="R2148" t="str">
            <v>Chính khóa</v>
          </cell>
          <cell r="S2148"/>
          <cell r="T2148" t="e">
            <v>#N/A</v>
          </cell>
          <cell r="U2148" t="e">
            <v>#N/A</v>
          </cell>
        </row>
        <row r="2149">
          <cell r="C2149" t="str">
            <v>32208104140</v>
          </cell>
          <cell r="D2149" t="str">
            <v>Nguyễn</v>
          </cell>
          <cell r="E2149" t="str">
            <v>Thị Thủy</v>
          </cell>
          <cell r="F2149" t="str">
            <v>Tiên</v>
          </cell>
          <cell r="G2149">
            <v>39726</v>
          </cell>
          <cell r="H2149" t="str">
            <v>Nữ</v>
          </cell>
          <cell r="I2149" t="str">
            <v>K-32 - Quản Trị Khách Sạn Quốc Tế Chuẩn PSU (Đại Học)</v>
          </cell>
          <cell r="J2149" t="str">
            <v>K32PSU-DLK2</v>
          </cell>
          <cell r="K2149"/>
          <cell r="L2149" t="str">
            <v>NGUYỄN THỊ MINH THƯ</v>
          </cell>
          <cell r="M2149"/>
          <cell r="N2149"/>
          <cell r="O2149"/>
          <cell r="P2149"/>
          <cell r="Q2149"/>
          <cell r="R2149" t="str">
            <v>Chính khóa</v>
          </cell>
          <cell r="S2149"/>
          <cell r="T2149" t="e">
            <v>#N/A</v>
          </cell>
          <cell r="U2149" t="e">
            <v>#N/A</v>
          </cell>
        </row>
        <row r="2150">
          <cell r="C2150" t="str">
            <v>32208002347</v>
          </cell>
          <cell r="D2150" t="str">
            <v>Đinh</v>
          </cell>
          <cell r="E2150" t="str">
            <v>Nữ Thuỳ</v>
          </cell>
          <cell r="F2150" t="str">
            <v>Trang</v>
          </cell>
          <cell r="G2150">
            <v>39624</v>
          </cell>
          <cell r="H2150" t="str">
            <v>Nữ</v>
          </cell>
          <cell r="I2150" t="str">
            <v>K-32 - Quản Trị Khách Sạn Quốc Tế Chuẩn PSU (Đại Học)</v>
          </cell>
          <cell r="J2150" t="str">
            <v>K32PSU-DLK2</v>
          </cell>
          <cell r="K2150"/>
          <cell r="L2150" t="str">
            <v>NGUYỄN THỊ MINH THƯ</v>
          </cell>
          <cell r="M2150"/>
          <cell r="N2150"/>
          <cell r="O2150"/>
          <cell r="P2150"/>
          <cell r="Q2150"/>
          <cell r="R2150" t="str">
            <v>Chính khóa</v>
          </cell>
          <cell r="S2150"/>
          <cell r="T2150" t="e">
            <v>#N/A</v>
          </cell>
          <cell r="U2150" t="e">
            <v>#N/A</v>
          </cell>
        </row>
        <row r="2151">
          <cell r="C2151" t="str">
            <v>32218004204</v>
          </cell>
          <cell r="D2151" t="str">
            <v>Nguyễn</v>
          </cell>
          <cell r="E2151" t="str">
            <v>Hồ Thanh</v>
          </cell>
          <cell r="F2151" t="str">
            <v>Triết</v>
          </cell>
          <cell r="G2151">
            <v>39791</v>
          </cell>
          <cell r="H2151" t="str">
            <v>Nam</v>
          </cell>
          <cell r="I2151" t="str">
            <v>K-32 - Quản Trị Khách Sạn Quốc Tế Chuẩn PSU (Đại Học)</v>
          </cell>
          <cell r="J2151" t="str">
            <v>K32PSU-DLK2</v>
          </cell>
          <cell r="K2151"/>
          <cell r="L2151" t="str">
            <v>NGUYỄN THỊ MINH THƯ</v>
          </cell>
          <cell r="M2151"/>
          <cell r="N2151"/>
          <cell r="O2151"/>
          <cell r="P2151"/>
          <cell r="Q2151"/>
          <cell r="R2151" t="str">
            <v>Chính khóa</v>
          </cell>
          <cell r="S2151"/>
          <cell r="T2151" t="e">
            <v>#N/A</v>
          </cell>
          <cell r="U2151" t="e">
            <v>#N/A</v>
          </cell>
        </row>
        <row r="2152">
          <cell r="C2152" t="str">
            <v>32218005512</v>
          </cell>
          <cell r="D2152" t="str">
            <v>Nguyễn</v>
          </cell>
          <cell r="E2152" t="str">
            <v>Khánh</v>
          </cell>
          <cell r="F2152" t="str">
            <v>Trọng</v>
          </cell>
          <cell r="G2152">
            <v>39717</v>
          </cell>
          <cell r="H2152" t="str">
            <v>Nam</v>
          </cell>
          <cell r="I2152" t="str">
            <v>K-32 - Quản Trị Khách Sạn Quốc Tế Chuẩn PSU (Đại Học)</v>
          </cell>
          <cell r="J2152" t="str">
            <v>K32PSU-DLK2</v>
          </cell>
          <cell r="K2152"/>
          <cell r="L2152" t="str">
            <v>NGUYỄN THỊ MINH THƯ</v>
          </cell>
          <cell r="M2152"/>
          <cell r="N2152"/>
          <cell r="O2152"/>
          <cell r="P2152"/>
          <cell r="Q2152"/>
          <cell r="R2152" t="str">
            <v>Chính khóa</v>
          </cell>
          <cell r="S2152"/>
          <cell r="T2152" t="e">
            <v>#N/A</v>
          </cell>
          <cell r="U2152" t="e">
            <v>#N/A</v>
          </cell>
        </row>
        <row r="2153">
          <cell r="C2153" t="str">
            <v>32218005123</v>
          </cell>
          <cell r="D2153" t="str">
            <v>Nguyễn</v>
          </cell>
          <cell r="E2153" t="str">
            <v>Văn Huỳnh</v>
          </cell>
          <cell r="F2153" t="str">
            <v>Trọng</v>
          </cell>
          <cell r="G2153">
            <v>39454</v>
          </cell>
          <cell r="H2153" t="str">
            <v>Nam</v>
          </cell>
          <cell r="I2153" t="str">
            <v>K-32 - Quản Trị Khách Sạn Quốc Tế Chuẩn PSU (Đại Học)</v>
          </cell>
          <cell r="J2153" t="str">
            <v>K32PSU-DLK2</v>
          </cell>
          <cell r="K2153"/>
          <cell r="L2153" t="str">
            <v>NGUYỄN THỊ MINH THƯ</v>
          </cell>
          <cell r="M2153"/>
          <cell r="N2153"/>
          <cell r="O2153"/>
          <cell r="P2153"/>
          <cell r="Q2153"/>
          <cell r="R2153" t="str">
            <v>Chính khóa</v>
          </cell>
          <cell r="S2153"/>
          <cell r="T2153" t="e">
            <v>#N/A</v>
          </cell>
          <cell r="U2153" t="e">
            <v>#N/A</v>
          </cell>
        </row>
        <row r="2154">
          <cell r="C2154" t="str">
            <v>32208001803</v>
          </cell>
          <cell r="D2154" t="str">
            <v>Hồ</v>
          </cell>
          <cell r="E2154" t="str">
            <v>Phương</v>
          </cell>
          <cell r="F2154" t="str">
            <v>Vy</v>
          </cell>
          <cell r="G2154">
            <v>39658</v>
          </cell>
          <cell r="H2154" t="str">
            <v>Nữ</v>
          </cell>
          <cell r="I2154" t="str">
            <v>K-32 - Quản Trị Khách Sạn Quốc Tế Chuẩn PSU (Đại Học)</v>
          </cell>
          <cell r="J2154" t="str">
            <v>K32PSU-DLK2</v>
          </cell>
          <cell r="K2154"/>
          <cell r="L2154" t="str">
            <v>NGUYỄN THỊ MINH THƯ</v>
          </cell>
          <cell r="M2154"/>
          <cell r="N2154"/>
          <cell r="O2154"/>
          <cell r="P2154"/>
          <cell r="Q2154"/>
          <cell r="R2154" t="str">
            <v>Chính khóa</v>
          </cell>
          <cell r="S2154"/>
          <cell r="T2154" t="e">
            <v>#N/A</v>
          </cell>
          <cell r="U2154" t="e">
            <v>#N/A</v>
          </cell>
        </row>
        <row r="2155">
          <cell r="C2155" t="str">
            <v>32208401715</v>
          </cell>
          <cell r="D2155" t="str">
            <v>Võ</v>
          </cell>
          <cell r="E2155" t="str">
            <v>Thị Ngọc</v>
          </cell>
          <cell r="F2155" t="str">
            <v>Yến</v>
          </cell>
          <cell r="G2155">
            <v>39448</v>
          </cell>
          <cell r="H2155" t="str">
            <v>Nữ</v>
          </cell>
          <cell r="I2155" t="str">
            <v>K-32 - Quản Trị Khách Sạn Quốc Tế Chuẩn PSU (Đại Học)</v>
          </cell>
          <cell r="J2155" t="str">
            <v>K32PSU-DLK2</v>
          </cell>
          <cell r="K2155"/>
          <cell r="L2155" t="str">
            <v>NGUYỄN THỊ MINH THƯ</v>
          </cell>
          <cell r="M2155"/>
          <cell r="N2155"/>
          <cell r="O2155"/>
          <cell r="P2155"/>
          <cell r="Q2155"/>
          <cell r="R2155" t="str">
            <v>Chính khóa</v>
          </cell>
          <cell r="S2155"/>
          <cell r="T2155" t="e">
            <v>#N/A</v>
          </cell>
          <cell r="U2155" t="e">
            <v>#N/A</v>
          </cell>
        </row>
        <row r="2156">
          <cell r="C2156" t="str">
            <v>25217107293</v>
          </cell>
          <cell r="D2156" t="str">
            <v>Hồ</v>
          </cell>
          <cell r="E2156" t="str">
            <v>Nguyên</v>
          </cell>
          <cell r="F2156" t="str">
            <v>Đão</v>
          </cell>
          <cell r="G2156">
            <v>36893</v>
          </cell>
          <cell r="H2156" t="str">
            <v>Nam</v>
          </cell>
          <cell r="I2156" t="str">
            <v>K-25 - Quản Trị Khách Sạn &amp; Nhà Hàng (Đại Học)</v>
          </cell>
          <cell r="J2156" t="str">
            <v>K25DLK16</v>
          </cell>
          <cell r="K2156"/>
          <cell r="L2156" t="str">
            <v>NGUYỄN HOÀNG BẢO TRÂM</v>
          </cell>
          <cell r="M2156"/>
          <cell r="N2156"/>
          <cell r="O2156"/>
          <cell r="P2156"/>
          <cell r="Q2156"/>
          <cell r="R2156" t="str">
            <v>Chính khóa</v>
          </cell>
          <cell r="S2156"/>
          <cell r="T2156"/>
          <cell r="U2156"/>
        </row>
        <row r="2157">
          <cell r="C2157" t="str">
            <v>31204443293</v>
          </cell>
          <cell r="D2157" t="str">
            <v>Nguyễn</v>
          </cell>
          <cell r="E2157" t="str">
            <v>Phương</v>
          </cell>
          <cell r="F2157" t="str">
            <v>Liên</v>
          </cell>
          <cell r="G2157">
            <v>39204</v>
          </cell>
          <cell r="H2157" t="str">
            <v>Nữ</v>
          </cell>
          <cell r="I2157" t="str">
            <v>K-32 - Quản Trị Du Lịch &amp; Khách Sạn (Đại Học)</v>
          </cell>
          <cell r="J2157" t="str">
            <v>K32DLK4</v>
          </cell>
          <cell r="K2157"/>
          <cell r="L2157" t="str">
            <v>NGÔ THỊ THANH NGA</v>
          </cell>
          <cell r="M2157"/>
          <cell r="N2157"/>
          <cell r="O2157"/>
          <cell r="P2157"/>
          <cell r="Q2157"/>
          <cell r="R2157" t="str">
            <v>Chính khóa</v>
          </cell>
          <cell r="S2157"/>
          <cell r="T2157"/>
          <cell r="U2157"/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1"/>
  <sheetViews>
    <sheetView tabSelected="1" view="pageBreakPreview" zoomScaleNormal="100" zoomScaleSheetLayoutView="100" workbookViewId="0">
      <pane xSplit="3" ySplit="11" topLeftCell="D24" activePane="bottomRight" state="frozen"/>
      <selection pane="topRight" activeCell="D1" sqref="D1"/>
      <selection pane="bottomLeft" activeCell="A14" sqref="A14"/>
      <selection pane="bottomRight" activeCell="L31" sqref="L31"/>
    </sheetView>
  </sheetViews>
  <sheetFormatPr defaultRowHeight="15.75" x14ac:dyDescent="0.25"/>
  <cols>
    <col min="1" max="1" width="4.85546875" style="9" customWidth="1"/>
    <col min="2" max="2" width="13.85546875" style="2" customWidth="1"/>
    <col min="3" max="3" width="24.140625" style="2" customWidth="1"/>
    <col min="4" max="4" width="12.5703125" style="2" customWidth="1"/>
    <col min="5" max="5" width="13.7109375" style="30" customWidth="1"/>
    <col min="6" max="6" width="5.7109375" style="15" customWidth="1"/>
    <col min="7" max="11" width="5.7109375" style="2" customWidth="1"/>
    <col min="12" max="13" width="5.7109375" style="25" customWidth="1"/>
    <col min="14" max="14" width="14" style="26" customWidth="1"/>
    <col min="15" max="15" width="9.140625" style="9" customWidth="1"/>
    <col min="16" max="16" width="29.140625" style="3" customWidth="1"/>
    <col min="17" max="17" width="9.140625" style="9"/>
    <col min="18" max="18" width="27.7109375" style="30" customWidth="1"/>
    <col min="19" max="19" width="22.85546875" style="30" customWidth="1"/>
    <col min="20" max="20" width="13.7109375" style="7" customWidth="1"/>
    <col min="21" max="21" width="13.7109375" style="20" customWidth="1"/>
    <col min="22" max="22" width="38.28515625" style="30" bestFit="1" customWidth="1"/>
    <col min="23" max="24" width="38.28515625" style="30" customWidth="1"/>
    <col min="25" max="16384" width="9.140625" style="2"/>
  </cols>
  <sheetData>
    <row r="1" spans="1:24" s="35" customFormat="1" ht="18.75" customHeight="1" x14ac:dyDescent="0.25">
      <c r="A1" s="31" t="s">
        <v>29</v>
      </c>
      <c r="B1" s="32"/>
      <c r="C1" s="33"/>
      <c r="D1" s="34"/>
      <c r="E1" s="34"/>
      <c r="F1" s="32"/>
      <c r="G1" s="34"/>
      <c r="H1" s="34"/>
      <c r="I1" s="34"/>
      <c r="K1" s="32" t="s">
        <v>0</v>
      </c>
      <c r="L1" s="36"/>
      <c r="M1" s="36"/>
      <c r="N1" s="37"/>
      <c r="O1" s="37"/>
      <c r="P1" s="38"/>
      <c r="Q1" s="39"/>
      <c r="T1" s="36"/>
      <c r="U1" s="40"/>
    </row>
    <row r="2" spans="1:24" s="35" customFormat="1" ht="18.75" customHeight="1" x14ac:dyDescent="0.25">
      <c r="A2" s="41" t="s">
        <v>22</v>
      </c>
      <c r="B2" s="32"/>
      <c r="C2" s="33"/>
      <c r="D2" s="33"/>
      <c r="E2" s="33"/>
      <c r="F2" s="42"/>
      <c r="G2" s="33"/>
      <c r="H2" s="33"/>
      <c r="I2" s="33"/>
      <c r="J2" s="43"/>
      <c r="K2" s="32" t="s">
        <v>1</v>
      </c>
      <c r="L2" s="44"/>
      <c r="M2" s="44"/>
      <c r="N2" s="39"/>
      <c r="O2" s="39"/>
      <c r="P2" s="45"/>
      <c r="Q2" s="39"/>
      <c r="T2" s="44"/>
      <c r="U2" s="46"/>
    </row>
    <row r="3" spans="1:24" s="35" customFormat="1" ht="18.75" customHeight="1" x14ac:dyDescent="0.25">
      <c r="A3" s="41" t="s">
        <v>20</v>
      </c>
      <c r="B3" s="32"/>
      <c r="C3" s="33"/>
      <c r="D3" s="33"/>
      <c r="E3" s="33"/>
      <c r="F3" s="42"/>
      <c r="G3" s="33"/>
      <c r="H3" s="33"/>
      <c r="I3" s="33"/>
      <c r="J3" s="43"/>
      <c r="K3" s="32"/>
      <c r="L3" s="44"/>
      <c r="M3" s="44"/>
      <c r="N3" s="39"/>
      <c r="O3" s="39"/>
      <c r="P3" s="45"/>
      <c r="Q3" s="39"/>
      <c r="T3" s="44"/>
      <c r="U3" s="46"/>
    </row>
    <row r="4" spans="1:24" s="35" customFormat="1" ht="19.5" x14ac:dyDescent="0.3">
      <c r="A4" s="39"/>
      <c r="B4" s="34"/>
      <c r="C4" s="60" t="s">
        <v>239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39"/>
      <c r="U4" s="46"/>
    </row>
    <row r="5" spans="1:24" s="35" customFormat="1" ht="18.75" x14ac:dyDescent="0.3">
      <c r="A5" s="47"/>
      <c r="B5" s="59"/>
      <c r="C5" s="61" t="s">
        <v>240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39"/>
      <c r="U5" s="46"/>
    </row>
    <row r="6" spans="1:24" s="35" customFormat="1" ht="66.75" customHeight="1" x14ac:dyDescent="0.25">
      <c r="A6" s="47"/>
      <c r="B6" s="66" t="s">
        <v>241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39"/>
      <c r="T6" s="48"/>
      <c r="U6" s="49"/>
    </row>
    <row r="7" spans="1:24" s="43" customFormat="1" ht="84" customHeight="1" x14ac:dyDescent="0.25">
      <c r="A7" s="37"/>
      <c r="B7" s="66" t="s">
        <v>242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51"/>
      <c r="T7" s="50"/>
      <c r="U7" s="52"/>
    </row>
    <row r="8" spans="1:24" ht="7.5" customHeight="1" x14ac:dyDescent="0.25">
      <c r="A8" s="53"/>
      <c r="B8" s="54"/>
      <c r="C8" s="55"/>
      <c r="D8" s="55"/>
      <c r="E8" s="55"/>
      <c r="F8" s="56"/>
      <c r="G8" s="55"/>
      <c r="H8" s="55"/>
      <c r="I8" s="55"/>
      <c r="J8" s="55"/>
      <c r="K8" s="55"/>
      <c r="L8" s="7"/>
      <c r="M8" s="7"/>
      <c r="N8" s="9"/>
      <c r="P8" s="45"/>
      <c r="R8" s="2"/>
      <c r="S8" s="2"/>
      <c r="V8" s="2"/>
      <c r="W8" s="2"/>
      <c r="X8" s="2"/>
    </row>
    <row r="9" spans="1:24" s="8" customFormat="1" ht="15" customHeight="1" x14ac:dyDescent="0.25">
      <c r="A9" s="65" t="s">
        <v>2</v>
      </c>
      <c r="B9" s="65" t="s">
        <v>3</v>
      </c>
      <c r="C9" s="65" t="s">
        <v>4</v>
      </c>
      <c r="D9" s="65" t="s">
        <v>5</v>
      </c>
      <c r="E9" s="64" t="s">
        <v>6</v>
      </c>
      <c r="F9" s="62" t="s">
        <v>7</v>
      </c>
      <c r="G9" s="62"/>
      <c r="H9" s="62"/>
      <c r="I9" s="62"/>
      <c r="J9" s="62"/>
      <c r="K9" s="62"/>
      <c r="L9" s="63" t="s">
        <v>8</v>
      </c>
      <c r="M9" s="63" t="s">
        <v>9</v>
      </c>
      <c r="N9" s="64" t="s">
        <v>10</v>
      </c>
      <c r="O9" s="65" t="s">
        <v>11</v>
      </c>
      <c r="P9" s="65" t="s">
        <v>12</v>
      </c>
      <c r="Q9" s="70" t="s">
        <v>18</v>
      </c>
      <c r="R9" s="67" t="s">
        <v>23</v>
      </c>
      <c r="S9" s="67" t="s">
        <v>24</v>
      </c>
      <c r="T9" s="68" t="s">
        <v>8</v>
      </c>
      <c r="U9" s="69" t="s">
        <v>9</v>
      </c>
      <c r="V9" s="67"/>
      <c r="W9" s="57"/>
      <c r="X9" s="57"/>
    </row>
    <row r="10" spans="1:24" s="8" customFormat="1" ht="15" customHeight="1" x14ac:dyDescent="0.25">
      <c r="A10" s="65"/>
      <c r="B10" s="65"/>
      <c r="C10" s="65"/>
      <c r="D10" s="65"/>
      <c r="E10" s="64"/>
      <c r="F10" s="62" t="s">
        <v>13</v>
      </c>
      <c r="G10" s="62"/>
      <c r="H10" s="62"/>
      <c r="I10" s="62" t="s">
        <v>14</v>
      </c>
      <c r="J10" s="62"/>
      <c r="K10" s="62"/>
      <c r="L10" s="63"/>
      <c r="M10" s="63"/>
      <c r="N10" s="64"/>
      <c r="O10" s="65"/>
      <c r="P10" s="65"/>
      <c r="Q10" s="70"/>
      <c r="R10" s="67"/>
      <c r="S10" s="67"/>
      <c r="T10" s="68"/>
      <c r="U10" s="69"/>
      <c r="V10" s="67"/>
      <c r="W10" s="57"/>
      <c r="X10" s="57"/>
    </row>
    <row r="11" spans="1:24" s="8" customFormat="1" ht="60.75" customHeight="1" x14ac:dyDescent="0.25">
      <c r="A11" s="65"/>
      <c r="B11" s="65"/>
      <c r="C11" s="65"/>
      <c r="D11" s="65"/>
      <c r="E11" s="64"/>
      <c r="F11" s="1" t="s">
        <v>15</v>
      </c>
      <c r="G11" s="1" t="s">
        <v>16</v>
      </c>
      <c r="H11" s="1" t="s">
        <v>17</v>
      </c>
      <c r="I11" s="1" t="s">
        <v>15</v>
      </c>
      <c r="J11" s="1" t="s">
        <v>16</v>
      </c>
      <c r="K11" s="1" t="s">
        <v>17</v>
      </c>
      <c r="L11" s="63"/>
      <c r="M11" s="63"/>
      <c r="N11" s="64"/>
      <c r="O11" s="65"/>
      <c r="P11" s="65"/>
      <c r="Q11" s="70"/>
      <c r="R11" s="67"/>
      <c r="S11" s="67"/>
      <c r="T11" s="68"/>
      <c r="U11" s="69"/>
      <c r="V11" s="67"/>
      <c r="W11" s="57"/>
      <c r="X11" s="57"/>
    </row>
    <row r="12" spans="1:24" s="10" customFormat="1" ht="15" x14ac:dyDescent="0.25">
      <c r="A12" s="4">
        <v>1</v>
      </c>
      <c r="B12" s="11" t="s">
        <v>33</v>
      </c>
      <c r="C12" s="11" t="s">
        <v>34</v>
      </c>
      <c r="D12" s="24">
        <v>38603</v>
      </c>
      <c r="E12" s="29" t="str">
        <f>VLOOKUP($B12,'[1]DS SV hiện hành'!$C$10:$U$2157,8,0)</f>
        <v>K29PSU-DLH</v>
      </c>
      <c r="F12" s="12">
        <v>18</v>
      </c>
      <c r="G12" s="12">
        <v>8.16</v>
      </c>
      <c r="H12" s="12">
        <v>3.57</v>
      </c>
      <c r="I12" s="12">
        <v>13</v>
      </c>
      <c r="J12" s="12">
        <v>8.2100000000000009</v>
      </c>
      <c r="K12" s="12">
        <v>3.53</v>
      </c>
      <c r="L12" s="27">
        <f>ROUND(T12,2)</f>
        <v>8.18</v>
      </c>
      <c r="M12" s="27">
        <f>ROUND(U12,2)</f>
        <v>3.55</v>
      </c>
      <c r="N12" s="28" t="str">
        <f>IF(M12&gt;=3.68,"Xuất sắc",IF(M12&gt;=3.34,"Giỏi",IF(M12&gt;=2.68,"Khá",IF(M12&gt;=2,"Trung Bình",IF(M12&lt;2,"Yếu")))))</f>
        <v>Giỏi</v>
      </c>
      <c r="O12" s="14" t="s">
        <v>21</v>
      </c>
      <c r="P12" s="19" t="s">
        <v>236</v>
      </c>
      <c r="Q12" s="14">
        <v>90</v>
      </c>
      <c r="R12" s="29" t="str">
        <f>VLOOKUP($B12,'[1]DS SV hiện hành'!$C$10:$U$2157,10,0)</f>
        <v>DƯƠNG THỊ XUÂN DIỆU</v>
      </c>
      <c r="S12" s="29" t="str">
        <f>VLOOKUP($B12,'[1]DS SV hiện hành'!$C$10:$U$2157,7,0)</f>
        <v>K-29 - Quản Trị Nhà hàng Quốc Tế Chuẩn PSU (Đại Học)</v>
      </c>
      <c r="T12" s="13">
        <v>8.1809677419354845</v>
      </c>
      <c r="U12" s="21">
        <v>3.5532258064516125</v>
      </c>
      <c r="V12" s="29" t="str">
        <f t="shared" ref="V12:V43" si="0">RIGHT(S12, LEN(S12)-7)</f>
        <v>Quản Trị Nhà hàng Quốc Tế Chuẩn PSU (Đại Học)</v>
      </c>
      <c r="W12" s="58"/>
      <c r="X12" s="58"/>
    </row>
    <row r="13" spans="1:24" s="10" customFormat="1" ht="15" x14ac:dyDescent="0.25">
      <c r="A13" s="4">
        <f t="shared" ref="A13:A76" si="1">A12+1</f>
        <v>2</v>
      </c>
      <c r="B13" s="11" t="s">
        <v>35</v>
      </c>
      <c r="C13" s="11" t="s">
        <v>36</v>
      </c>
      <c r="D13" s="24">
        <v>38404</v>
      </c>
      <c r="E13" s="29" t="str">
        <f>VLOOKUP($B13,'[1]DS SV hiện hành'!$C$10:$U$2157,8,0)</f>
        <v>K29PSU-DLH</v>
      </c>
      <c r="F13" s="12">
        <v>19</v>
      </c>
      <c r="G13" s="12">
        <v>7.18</v>
      </c>
      <c r="H13" s="12">
        <v>2.83</v>
      </c>
      <c r="I13" s="12">
        <v>18</v>
      </c>
      <c r="J13" s="12">
        <v>7.09</v>
      </c>
      <c r="K13" s="12">
        <v>2.83</v>
      </c>
      <c r="L13" s="27">
        <f t="shared" ref="L13:L76" si="2">ROUND(T13,2)</f>
        <v>7.14</v>
      </c>
      <c r="M13" s="27">
        <f t="shared" ref="M13:M76" si="3">ROUND(U13,2)</f>
        <v>2.83</v>
      </c>
      <c r="N13" s="28" t="str">
        <f t="shared" ref="N13:N76" si="4">IF(M13&gt;=3.68,"Xuất sắc",IF(M13&gt;=3.34,"Giỏi",IF(M13&gt;=2.68,"Khá",IF(M13&gt;=2,"Trung Bình",IF(M13&lt;2,"Yếu")))))</f>
        <v>Khá</v>
      </c>
      <c r="O13" s="14" t="s">
        <v>21</v>
      </c>
      <c r="P13" s="19"/>
      <c r="Q13" s="14">
        <v>90</v>
      </c>
      <c r="R13" s="29" t="str">
        <f>VLOOKUP($B13,'[1]DS SV hiện hành'!$C$10:$U$2157,10,0)</f>
        <v>DƯƠNG THỊ XUÂN DIỆU</v>
      </c>
      <c r="S13" s="29" t="str">
        <f>VLOOKUP($B13,'[1]DS SV hiện hành'!$C$10:$U$2157,7,0)</f>
        <v>K-29 - Quản Trị Nhà hàng Quốc Tế Chuẩn PSU (Đại Học)</v>
      </c>
      <c r="T13" s="13">
        <v>7.1362162162162148</v>
      </c>
      <c r="U13" s="21">
        <v>2.83</v>
      </c>
      <c r="V13" s="29" t="str">
        <f t="shared" si="0"/>
        <v>Quản Trị Nhà hàng Quốc Tế Chuẩn PSU (Đại Học)</v>
      </c>
      <c r="W13" s="58"/>
      <c r="X13" s="58"/>
    </row>
    <row r="14" spans="1:24" s="10" customFormat="1" ht="15" x14ac:dyDescent="0.25">
      <c r="A14" s="4">
        <f t="shared" si="1"/>
        <v>3</v>
      </c>
      <c r="B14" s="11" t="s">
        <v>37</v>
      </c>
      <c r="C14" s="11" t="s">
        <v>38</v>
      </c>
      <c r="D14" s="24">
        <v>38672</v>
      </c>
      <c r="E14" s="29" t="str">
        <f>VLOOKUP($B14,'[1]DS SV hiện hành'!$C$10:$U$2157,8,0)</f>
        <v>K29PSU-DLH</v>
      </c>
      <c r="F14" s="12">
        <v>16</v>
      </c>
      <c r="G14" s="12">
        <v>6.26</v>
      </c>
      <c r="H14" s="12">
        <v>2.41</v>
      </c>
      <c r="I14" s="12">
        <v>17</v>
      </c>
      <c r="J14" s="12">
        <v>4.6500000000000004</v>
      </c>
      <c r="K14" s="12">
        <v>1.82</v>
      </c>
      <c r="L14" s="27">
        <f t="shared" si="2"/>
        <v>5.43</v>
      </c>
      <c r="M14" s="27">
        <f t="shared" si="3"/>
        <v>2.11</v>
      </c>
      <c r="N14" s="28" t="str">
        <f t="shared" si="4"/>
        <v>Trung Bình</v>
      </c>
      <c r="O14" s="14" t="s">
        <v>21</v>
      </c>
      <c r="P14" s="19"/>
      <c r="Q14" s="13">
        <v>90</v>
      </c>
      <c r="R14" s="29" t="str">
        <f>VLOOKUP($B14,'[1]DS SV hiện hành'!$C$10:$U$2157,10,0)</f>
        <v>DƯƠNG THỊ XUÂN DIỆU</v>
      </c>
      <c r="S14" s="29" t="str">
        <f>VLOOKUP($B14,'[1]DS SV hiện hành'!$C$10:$U$2157,7,0)</f>
        <v>K-29 - Quản Trị Nhà hàng Quốc Tế Chuẩn PSU (Đại Học)</v>
      </c>
      <c r="T14" s="13">
        <v>5.4306060606060607</v>
      </c>
      <c r="U14" s="21">
        <v>2.106060606060606</v>
      </c>
      <c r="V14" s="29" t="str">
        <f t="shared" si="0"/>
        <v>Quản Trị Nhà hàng Quốc Tế Chuẩn PSU (Đại Học)</v>
      </c>
      <c r="W14" s="58"/>
      <c r="X14" s="58"/>
    </row>
    <row r="15" spans="1:24" s="10" customFormat="1" ht="15" x14ac:dyDescent="0.25">
      <c r="A15" s="4">
        <f t="shared" si="1"/>
        <v>4</v>
      </c>
      <c r="B15" s="11" t="s">
        <v>39</v>
      </c>
      <c r="C15" s="11" t="s">
        <v>40</v>
      </c>
      <c r="D15" s="24">
        <v>38603</v>
      </c>
      <c r="E15" s="29" t="str">
        <f>VLOOKUP($B15,'[1]DS SV hiện hành'!$C$10:$U$2157,8,0)</f>
        <v>K29PSU-DLH</v>
      </c>
      <c r="F15" s="12">
        <v>16</v>
      </c>
      <c r="G15" s="12">
        <v>5.52</v>
      </c>
      <c r="H15" s="12">
        <v>2.2200000000000002</v>
      </c>
      <c r="I15" s="12">
        <v>15</v>
      </c>
      <c r="J15" s="12">
        <v>6.33</v>
      </c>
      <c r="K15" s="12">
        <v>2.35</v>
      </c>
      <c r="L15" s="27">
        <f t="shared" si="2"/>
        <v>5.91</v>
      </c>
      <c r="M15" s="27">
        <f t="shared" si="3"/>
        <v>2.2799999999999998</v>
      </c>
      <c r="N15" s="28" t="str">
        <f t="shared" si="4"/>
        <v>Trung Bình</v>
      </c>
      <c r="O15" s="14" t="s">
        <v>21</v>
      </c>
      <c r="P15" s="19"/>
      <c r="Q15" s="14">
        <v>100</v>
      </c>
      <c r="R15" s="29" t="str">
        <f>VLOOKUP($B15,'[1]DS SV hiện hành'!$C$10:$U$2157,10,0)</f>
        <v>DƯƠNG THỊ XUÂN DIỆU</v>
      </c>
      <c r="S15" s="29" t="str">
        <f>VLOOKUP($B15,'[1]DS SV hiện hành'!$C$10:$U$2157,7,0)</f>
        <v>K-29 - Quản Trị Nhà hàng Quốc Tế Chuẩn PSU (Đại Học)</v>
      </c>
      <c r="T15" s="13">
        <v>5.911935483870967</v>
      </c>
      <c r="U15" s="21">
        <v>2.2829032258064519</v>
      </c>
      <c r="V15" s="29" t="str">
        <f t="shared" si="0"/>
        <v>Quản Trị Nhà hàng Quốc Tế Chuẩn PSU (Đại Học)</v>
      </c>
      <c r="W15" s="58"/>
      <c r="X15" s="58"/>
    </row>
    <row r="16" spans="1:24" s="10" customFormat="1" ht="15" x14ac:dyDescent="0.25">
      <c r="A16" s="4">
        <f t="shared" si="1"/>
        <v>5</v>
      </c>
      <c r="B16" s="11" t="s">
        <v>41</v>
      </c>
      <c r="C16" s="11" t="s">
        <v>42</v>
      </c>
      <c r="D16" s="24">
        <v>38405</v>
      </c>
      <c r="E16" s="29" t="str">
        <f>VLOOKUP($B16,'[1]DS SV hiện hành'!$C$10:$U$2157,8,0)</f>
        <v>K29PSU-DLH</v>
      </c>
      <c r="F16" s="12">
        <v>13</v>
      </c>
      <c r="G16" s="12">
        <v>7.09</v>
      </c>
      <c r="H16" s="12">
        <v>2.92</v>
      </c>
      <c r="I16" s="12">
        <v>16</v>
      </c>
      <c r="J16" s="12">
        <v>7.14</v>
      </c>
      <c r="K16" s="12">
        <v>3.16</v>
      </c>
      <c r="L16" s="27">
        <f t="shared" si="2"/>
        <v>7.12</v>
      </c>
      <c r="M16" s="27">
        <f t="shared" si="3"/>
        <v>3.05</v>
      </c>
      <c r="N16" s="28" t="str">
        <f t="shared" si="4"/>
        <v>Khá</v>
      </c>
      <c r="O16" s="14" t="s">
        <v>21</v>
      </c>
      <c r="P16" s="19"/>
      <c r="Q16" s="13">
        <v>100</v>
      </c>
      <c r="R16" s="29" t="str">
        <f>VLOOKUP($B16,'[1]DS SV hiện hành'!$C$10:$U$2157,10,0)</f>
        <v>DƯƠNG THỊ XUÂN DIỆU</v>
      </c>
      <c r="S16" s="29" t="str">
        <f>VLOOKUP($B16,'[1]DS SV hiện hành'!$C$10:$U$2157,7,0)</f>
        <v>K-29 - Quản Trị Nhà hàng Quốc Tế Chuẩn PSU (Đại Học)</v>
      </c>
      <c r="T16" s="13">
        <v>7.1175862068965516</v>
      </c>
      <c r="U16" s="21">
        <v>3.0524137931034487</v>
      </c>
      <c r="V16" s="29" t="str">
        <f t="shared" si="0"/>
        <v>Quản Trị Nhà hàng Quốc Tế Chuẩn PSU (Đại Học)</v>
      </c>
      <c r="W16" s="58"/>
      <c r="X16" s="58"/>
    </row>
    <row r="17" spans="1:24" s="10" customFormat="1" ht="15" x14ac:dyDescent="0.25">
      <c r="A17" s="4">
        <f t="shared" si="1"/>
        <v>6</v>
      </c>
      <c r="B17" s="11" t="s">
        <v>43</v>
      </c>
      <c r="C17" s="11" t="s">
        <v>44</v>
      </c>
      <c r="D17" s="24">
        <v>38624</v>
      </c>
      <c r="E17" s="29" t="str">
        <f>VLOOKUP($B17,'[1]DS SV hiện hành'!$C$10:$U$2157,8,0)</f>
        <v>K29PSU-DLH</v>
      </c>
      <c r="F17" s="12">
        <v>13</v>
      </c>
      <c r="G17" s="12">
        <v>5.65</v>
      </c>
      <c r="H17" s="12">
        <v>1.81</v>
      </c>
      <c r="I17" s="12">
        <v>14</v>
      </c>
      <c r="J17" s="12">
        <v>3.39</v>
      </c>
      <c r="K17" s="12">
        <v>1.31</v>
      </c>
      <c r="L17" s="27">
        <f t="shared" si="2"/>
        <v>4.4800000000000004</v>
      </c>
      <c r="M17" s="27">
        <f t="shared" si="3"/>
        <v>1.55</v>
      </c>
      <c r="N17" s="28" t="str">
        <f t="shared" si="4"/>
        <v>Yếu</v>
      </c>
      <c r="O17" s="14" t="s">
        <v>19</v>
      </c>
      <c r="P17" s="19"/>
      <c r="Q17" s="14">
        <v>81</v>
      </c>
      <c r="R17" s="29" t="str">
        <f>VLOOKUP($B17,'[1]DS SV hiện hành'!$C$10:$U$2157,10,0)</f>
        <v>DƯƠNG THỊ XUÂN DIỆU</v>
      </c>
      <c r="S17" s="29" t="str">
        <f>VLOOKUP($B17,'[1]DS SV hiện hành'!$C$10:$U$2157,7,0)</f>
        <v>K-29 - Quản Trị Nhà hàng Quốc Tế Chuẩn PSU (Đại Học)</v>
      </c>
      <c r="T17" s="13">
        <v>4.478148148148148</v>
      </c>
      <c r="U17" s="21">
        <v>1.550740740740741</v>
      </c>
      <c r="V17" s="29" t="str">
        <f t="shared" si="0"/>
        <v>Quản Trị Nhà hàng Quốc Tế Chuẩn PSU (Đại Học)</v>
      </c>
      <c r="W17" s="58"/>
      <c r="X17" s="58"/>
    </row>
    <row r="18" spans="1:24" s="10" customFormat="1" ht="15" x14ac:dyDescent="0.25">
      <c r="A18" s="4">
        <f t="shared" si="1"/>
        <v>7</v>
      </c>
      <c r="B18" s="11" t="s">
        <v>45</v>
      </c>
      <c r="C18" s="11" t="s">
        <v>46</v>
      </c>
      <c r="D18" s="24">
        <v>38493</v>
      </c>
      <c r="E18" s="29" t="str">
        <f>VLOOKUP($B18,'[1]DS SV hiện hành'!$C$10:$U$2157,8,0)</f>
        <v>K29PSU-DLH</v>
      </c>
      <c r="F18" s="12">
        <v>16</v>
      </c>
      <c r="G18" s="12">
        <v>6.52</v>
      </c>
      <c r="H18" s="12">
        <v>2.62</v>
      </c>
      <c r="I18" s="12">
        <v>18</v>
      </c>
      <c r="J18" s="12">
        <v>6.45</v>
      </c>
      <c r="K18" s="12">
        <v>2.59</v>
      </c>
      <c r="L18" s="27">
        <f t="shared" si="2"/>
        <v>6.48</v>
      </c>
      <c r="M18" s="27">
        <f t="shared" si="3"/>
        <v>2.6</v>
      </c>
      <c r="N18" s="28" t="str">
        <f t="shared" si="4"/>
        <v>Trung Bình</v>
      </c>
      <c r="O18" s="14" t="s">
        <v>21</v>
      </c>
      <c r="P18" s="19"/>
      <c r="Q18" s="14">
        <v>90</v>
      </c>
      <c r="R18" s="29" t="str">
        <f>VLOOKUP($B18,'[1]DS SV hiện hành'!$C$10:$U$2157,10,0)</f>
        <v>DƯƠNG THỊ XUÂN DIỆU</v>
      </c>
      <c r="S18" s="29" t="str">
        <f>VLOOKUP($B18,'[1]DS SV hiện hành'!$C$10:$U$2157,7,0)</f>
        <v>K-29 - Quản Trị Nhà hàng Quốc Tế Chuẩn PSU (Đại Học)</v>
      </c>
      <c r="T18" s="13">
        <v>6.4829411764705887</v>
      </c>
      <c r="U18" s="21">
        <v>2.6041176470588234</v>
      </c>
      <c r="V18" s="29" t="str">
        <f t="shared" si="0"/>
        <v>Quản Trị Nhà hàng Quốc Tế Chuẩn PSU (Đại Học)</v>
      </c>
      <c r="W18" s="58"/>
      <c r="X18" s="58"/>
    </row>
    <row r="19" spans="1:24" s="10" customFormat="1" ht="30" x14ac:dyDescent="0.25">
      <c r="A19" s="4">
        <f t="shared" si="1"/>
        <v>8</v>
      </c>
      <c r="B19" s="11" t="s">
        <v>47</v>
      </c>
      <c r="C19" s="11" t="s">
        <v>48</v>
      </c>
      <c r="D19" s="24">
        <v>38108</v>
      </c>
      <c r="E19" s="29" t="str">
        <f>VLOOKUP($B19,'[1]DS SV hiện hành'!$C$10:$U$2157,8,0)</f>
        <v>K29PSU-DLH</v>
      </c>
      <c r="F19" s="12">
        <v>14</v>
      </c>
      <c r="G19" s="12">
        <v>8.44</v>
      </c>
      <c r="H19" s="12">
        <v>3.68</v>
      </c>
      <c r="I19" s="12">
        <v>16</v>
      </c>
      <c r="J19" s="12">
        <v>7.56</v>
      </c>
      <c r="K19" s="12">
        <v>3.25</v>
      </c>
      <c r="L19" s="27">
        <f t="shared" si="2"/>
        <v>7.97</v>
      </c>
      <c r="M19" s="27">
        <f t="shared" si="3"/>
        <v>3.45</v>
      </c>
      <c r="N19" s="28" t="str">
        <f t="shared" si="4"/>
        <v>Giỏi</v>
      </c>
      <c r="O19" s="14" t="s">
        <v>21</v>
      </c>
      <c r="P19" s="19" t="s">
        <v>238</v>
      </c>
      <c r="Q19" s="14">
        <v>100</v>
      </c>
      <c r="R19" s="29" t="str">
        <f>VLOOKUP($B19,'[1]DS SV hiện hành'!$C$10:$U$2157,10,0)</f>
        <v>DƯƠNG THỊ XUÂN DIỆU</v>
      </c>
      <c r="S19" s="29" t="str">
        <f>VLOOKUP($B19,'[1]DS SV hiện hành'!$C$10:$U$2157,7,0)</f>
        <v>K-29 - Quản Trị Nhà hàng Quốc Tế Chuẩn PSU (Đại Học)</v>
      </c>
      <c r="T19" s="13">
        <v>7.9706666666666672</v>
      </c>
      <c r="U19" s="21">
        <v>3.4506666666666672</v>
      </c>
      <c r="V19" s="29" t="str">
        <f t="shared" si="0"/>
        <v>Quản Trị Nhà hàng Quốc Tế Chuẩn PSU (Đại Học)</v>
      </c>
      <c r="W19" s="58"/>
      <c r="X19" s="58"/>
    </row>
    <row r="20" spans="1:24" s="10" customFormat="1" ht="15" x14ac:dyDescent="0.25">
      <c r="A20" s="4">
        <f t="shared" si="1"/>
        <v>9</v>
      </c>
      <c r="B20" s="11" t="s">
        <v>49</v>
      </c>
      <c r="C20" s="11" t="s">
        <v>50</v>
      </c>
      <c r="D20" s="24">
        <v>38486</v>
      </c>
      <c r="E20" s="29" t="str">
        <f>VLOOKUP($B20,'[1]DS SV hiện hành'!$C$10:$U$2157,8,0)</f>
        <v>K29PSU-DLH</v>
      </c>
      <c r="F20" s="12">
        <v>18</v>
      </c>
      <c r="G20" s="12">
        <v>6.03</v>
      </c>
      <c r="H20" s="12">
        <v>2.34</v>
      </c>
      <c r="I20" s="12">
        <v>15</v>
      </c>
      <c r="J20" s="12">
        <v>7.38</v>
      </c>
      <c r="K20" s="12">
        <v>3.09</v>
      </c>
      <c r="L20" s="27">
        <f t="shared" si="2"/>
        <v>6.64</v>
      </c>
      <c r="M20" s="27">
        <f t="shared" si="3"/>
        <v>2.68</v>
      </c>
      <c r="N20" s="28" t="str">
        <f t="shared" si="4"/>
        <v>Khá</v>
      </c>
      <c r="O20" s="14" t="s">
        <v>19</v>
      </c>
      <c r="P20" s="19"/>
      <c r="Q20" s="14">
        <v>87</v>
      </c>
      <c r="R20" s="29" t="str">
        <f>VLOOKUP($B20,'[1]DS SV hiện hành'!$C$10:$U$2157,10,0)</f>
        <v>DƯƠNG THỊ XUÂN DIỆU</v>
      </c>
      <c r="S20" s="29" t="str">
        <f>VLOOKUP($B20,'[1]DS SV hiện hành'!$C$10:$U$2157,7,0)</f>
        <v>K-29 - Quản Trị Nhà hàng Quốc Tế Chuẩn PSU (Đại Học)</v>
      </c>
      <c r="T20" s="13">
        <v>6.6436363636363636</v>
      </c>
      <c r="U20" s="21">
        <v>2.6809090909090907</v>
      </c>
      <c r="V20" s="29" t="str">
        <f t="shared" si="0"/>
        <v>Quản Trị Nhà hàng Quốc Tế Chuẩn PSU (Đại Học)</v>
      </c>
      <c r="W20" s="58"/>
      <c r="X20" s="58"/>
    </row>
    <row r="21" spans="1:24" s="10" customFormat="1" ht="15" x14ac:dyDescent="0.25">
      <c r="A21" s="4">
        <f t="shared" si="1"/>
        <v>10</v>
      </c>
      <c r="B21" s="11" t="s">
        <v>51</v>
      </c>
      <c r="C21" s="11" t="s">
        <v>52</v>
      </c>
      <c r="D21" s="24">
        <v>37703</v>
      </c>
      <c r="E21" s="29" t="str">
        <f>VLOOKUP($B21,'[1]DS SV hiện hành'!$C$10:$U$2157,8,0)</f>
        <v>K29PSU-DLH</v>
      </c>
      <c r="F21" s="12">
        <v>18</v>
      </c>
      <c r="G21" s="12">
        <v>4.43</v>
      </c>
      <c r="H21" s="12">
        <v>1.21</v>
      </c>
      <c r="I21" s="12">
        <v>14</v>
      </c>
      <c r="J21" s="12">
        <v>4.29</v>
      </c>
      <c r="K21" s="12">
        <v>1.46</v>
      </c>
      <c r="L21" s="27">
        <f t="shared" si="2"/>
        <v>4.37</v>
      </c>
      <c r="M21" s="27">
        <f t="shared" si="3"/>
        <v>1.32</v>
      </c>
      <c r="N21" s="28" t="str">
        <f t="shared" si="4"/>
        <v>Yếu</v>
      </c>
      <c r="O21" s="14" t="s">
        <v>19</v>
      </c>
      <c r="P21" s="19"/>
      <c r="Q21" s="14">
        <v>89</v>
      </c>
      <c r="R21" s="29" t="str">
        <f>VLOOKUP($B21,'[1]DS SV hiện hành'!$C$10:$U$2157,10,0)</f>
        <v>DƯƠNG THỊ XUÂN DIỆU</v>
      </c>
      <c r="S21" s="29" t="str">
        <f>VLOOKUP($B21,'[1]DS SV hiện hành'!$C$10:$U$2157,7,0)</f>
        <v>K-29 - Quản Trị Nhà hàng Quốc Tế Chuẩn PSU (Đại Học)</v>
      </c>
      <c r="T21" s="13">
        <v>4.3687500000000004</v>
      </c>
      <c r="U21" s="21">
        <v>1.319375</v>
      </c>
      <c r="V21" s="29" t="str">
        <f t="shared" si="0"/>
        <v>Quản Trị Nhà hàng Quốc Tế Chuẩn PSU (Đại Học)</v>
      </c>
      <c r="W21" s="58"/>
      <c r="X21" s="58"/>
    </row>
    <row r="22" spans="1:24" s="10" customFormat="1" ht="15" x14ac:dyDescent="0.25">
      <c r="A22" s="4">
        <f t="shared" si="1"/>
        <v>11</v>
      </c>
      <c r="B22" s="11" t="s">
        <v>53</v>
      </c>
      <c r="C22" s="11" t="s">
        <v>54</v>
      </c>
      <c r="D22" s="24">
        <v>38551</v>
      </c>
      <c r="E22" s="29" t="str">
        <f>VLOOKUP($B22,'[1]DS SV hiện hành'!$C$10:$U$2157,8,0)</f>
        <v>K29PSU-DLH</v>
      </c>
      <c r="F22" s="12">
        <v>16</v>
      </c>
      <c r="G22" s="12">
        <v>6.68</v>
      </c>
      <c r="H22" s="12">
        <v>2.62</v>
      </c>
      <c r="I22" s="12">
        <v>15</v>
      </c>
      <c r="J22" s="12">
        <v>7.66</v>
      </c>
      <c r="K22" s="12">
        <v>3.33</v>
      </c>
      <c r="L22" s="27">
        <f t="shared" si="2"/>
        <v>7.15</v>
      </c>
      <c r="M22" s="27">
        <f t="shared" si="3"/>
        <v>2.96</v>
      </c>
      <c r="N22" s="28" t="str">
        <f t="shared" si="4"/>
        <v>Khá</v>
      </c>
      <c r="O22" s="14" t="s">
        <v>21</v>
      </c>
      <c r="P22" s="19"/>
      <c r="Q22" s="14">
        <v>90</v>
      </c>
      <c r="R22" s="29" t="str">
        <f>VLOOKUP($B22,'[1]DS SV hiện hành'!$C$10:$U$2157,10,0)</f>
        <v>DƯƠNG THỊ XUÂN DIỆU</v>
      </c>
      <c r="S22" s="29" t="str">
        <f>VLOOKUP($B22,'[1]DS SV hiện hành'!$C$10:$U$2157,7,0)</f>
        <v>K-29 - Quản Trị Nhà hàng Quốc Tế Chuẩn PSU (Đại Học)</v>
      </c>
      <c r="T22" s="13">
        <v>7.1541935483870969</v>
      </c>
      <c r="U22" s="21">
        <v>2.9635483870967745</v>
      </c>
      <c r="V22" s="29" t="str">
        <f t="shared" si="0"/>
        <v>Quản Trị Nhà hàng Quốc Tế Chuẩn PSU (Đại Học)</v>
      </c>
      <c r="W22" s="58"/>
      <c r="X22" s="58"/>
    </row>
    <row r="23" spans="1:24" s="10" customFormat="1" ht="15" x14ac:dyDescent="0.25">
      <c r="A23" s="4">
        <f t="shared" si="1"/>
        <v>12</v>
      </c>
      <c r="B23" s="11" t="s">
        <v>55</v>
      </c>
      <c r="C23" s="11" t="s">
        <v>56</v>
      </c>
      <c r="D23" s="24">
        <v>38684</v>
      </c>
      <c r="E23" s="29" t="str">
        <f>VLOOKUP($B23,'[1]DS SV hiện hành'!$C$10:$U$2157,8,0)</f>
        <v>K29PSU-DLH</v>
      </c>
      <c r="F23" s="12">
        <v>18</v>
      </c>
      <c r="G23" s="12">
        <v>5.08</v>
      </c>
      <c r="H23" s="12">
        <v>1.49</v>
      </c>
      <c r="I23" s="12">
        <v>20</v>
      </c>
      <c r="J23" s="12">
        <v>0.26</v>
      </c>
      <c r="K23" s="12">
        <v>0.08</v>
      </c>
      <c r="L23" s="27">
        <f t="shared" si="2"/>
        <v>2.54</v>
      </c>
      <c r="M23" s="27">
        <f t="shared" si="3"/>
        <v>0.75</v>
      </c>
      <c r="N23" s="28" t="str">
        <f t="shared" si="4"/>
        <v>Yếu</v>
      </c>
      <c r="O23" s="14" t="s">
        <v>19</v>
      </c>
      <c r="P23" s="19"/>
      <c r="Q23" s="14">
        <v>87.5</v>
      </c>
      <c r="R23" s="29" t="str">
        <f>VLOOKUP($B23,'[1]DS SV hiện hành'!$C$10:$U$2157,10,0)</f>
        <v>DƯƠNG THỊ XUÂN DIỆU</v>
      </c>
      <c r="S23" s="29" t="str">
        <f>VLOOKUP($B23,'[1]DS SV hiện hành'!$C$10:$U$2157,7,0)</f>
        <v>K-29 - Quản Trị Nhà hàng Quốc Tế Chuẩn PSU (Đại Học)</v>
      </c>
      <c r="T23" s="13">
        <v>2.5431578947368423</v>
      </c>
      <c r="U23" s="21">
        <v>0.74789473684210528</v>
      </c>
      <c r="V23" s="29" t="str">
        <f t="shared" si="0"/>
        <v>Quản Trị Nhà hàng Quốc Tế Chuẩn PSU (Đại Học)</v>
      </c>
      <c r="W23" s="58"/>
      <c r="X23" s="58"/>
    </row>
    <row r="24" spans="1:24" s="10" customFormat="1" ht="15" x14ac:dyDescent="0.25">
      <c r="A24" s="4">
        <f t="shared" si="1"/>
        <v>13</v>
      </c>
      <c r="B24" s="11" t="s">
        <v>57</v>
      </c>
      <c r="C24" s="11" t="s">
        <v>58</v>
      </c>
      <c r="D24" s="24">
        <v>38405</v>
      </c>
      <c r="E24" s="29" t="str">
        <f>VLOOKUP($B24,'[1]DS SV hiện hành'!$C$10:$U$2157,8,0)</f>
        <v>K29PSU-DLH</v>
      </c>
      <c r="F24" s="12">
        <v>18</v>
      </c>
      <c r="G24" s="12">
        <v>7.34</v>
      </c>
      <c r="H24" s="12">
        <v>3.02</v>
      </c>
      <c r="I24" s="12">
        <v>13</v>
      </c>
      <c r="J24" s="12">
        <v>8.6</v>
      </c>
      <c r="K24" s="12">
        <v>3.92</v>
      </c>
      <c r="L24" s="27">
        <f t="shared" si="2"/>
        <v>7.87</v>
      </c>
      <c r="M24" s="27">
        <f t="shared" si="3"/>
        <v>3.4</v>
      </c>
      <c r="N24" s="28" t="str">
        <f t="shared" si="4"/>
        <v>Giỏi</v>
      </c>
      <c r="O24" s="14" t="s">
        <v>21</v>
      </c>
      <c r="P24" s="19" t="s">
        <v>236</v>
      </c>
      <c r="Q24" s="14">
        <v>90</v>
      </c>
      <c r="R24" s="29" t="str">
        <f>VLOOKUP($B24,'[1]DS SV hiện hành'!$C$10:$U$2157,10,0)</f>
        <v>DƯƠNG THỊ XUÂN DIỆU</v>
      </c>
      <c r="S24" s="29" t="str">
        <f>VLOOKUP($B24,'[1]DS SV hiện hành'!$C$10:$U$2157,7,0)</f>
        <v>K-29 - Quản Trị Nhà hàng Quốc Tế Chuẩn PSU (Đại Học)</v>
      </c>
      <c r="T24" s="13">
        <v>7.8683870967741942</v>
      </c>
      <c r="U24" s="21">
        <v>3.3974193548387093</v>
      </c>
      <c r="V24" s="29" t="str">
        <f t="shared" si="0"/>
        <v>Quản Trị Nhà hàng Quốc Tế Chuẩn PSU (Đại Học)</v>
      </c>
      <c r="W24" s="58"/>
      <c r="X24" s="58"/>
    </row>
    <row r="25" spans="1:24" s="10" customFormat="1" ht="15" x14ac:dyDescent="0.25">
      <c r="A25" s="4">
        <f t="shared" si="1"/>
        <v>14</v>
      </c>
      <c r="B25" s="11" t="s">
        <v>59</v>
      </c>
      <c r="C25" s="11" t="s">
        <v>60</v>
      </c>
      <c r="D25" s="24">
        <v>38637</v>
      </c>
      <c r="E25" s="29" t="str">
        <f>VLOOKUP($B25,'[1]DS SV hiện hành'!$C$10:$U$2157,8,0)</f>
        <v>K29PSU-DLH</v>
      </c>
      <c r="F25" s="12">
        <v>18</v>
      </c>
      <c r="G25" s="12">
        <v>8.08</v>
      </c>
      <c r="H25" s="12">
        <v>3.51</v>
      </c>
      <c r="I25" s="12">
        <v>18</v>
      </c>
      <c r="J25" s="12">
        <v>8.89</v>
      </c>
      <c r="K25" s="12">
        <v>3.94</v>
      </c>
      <c r="L25" s="27">
        <f t="shared" si="2"/>
        <v>8.49</v>
      </c>
      <c r="M25" s="27">
        <f t="shared" si="3"/>
        <v>3.73</v>
      </c>
      <c r="N25" s="28" t="str">
        <f t="shared" si="4"/>
        <v>Xuất sắc</v>
      </c>
      <c r="O25" s="14" t="s">
        <v>21</v>
      </c>
      <c r="P25" s="19" t="s">
        <v>236</v>
      </c>
      <c r="Q25" s="14">
        <v>90</v>
      </c>
      <c r="R25" s="29" t="str">
        <f>VLOOKUP($B25,'[1]DS SV hiện hành'!$C$10:$U$2157,10,0)</f>
        <v>DƯƠNG THỊ XUÂN DIỆU</v>
      </c>
      <c r="S25" s="29" t="str">
        <f>VLOOKUP($B25,'[1]DS SV hiện hành'!$C$10:$U$2157,7,0)</f>
        <v>K-29 - Quản Trị Nhà hàng Quốc Tế Chuẩn PSU (Đại Học)</v>
      </c>
      <c r="T25" s="13">
        <v>8.4850000000000012</v>
      </c>
      <c r="U25" s="21">
        <v>3.7249999999999996</v>
      </c>
      <c r="V25" s="29" t="str">
        <f t="shared" si="0"/>
        <v>Quản Trị Nhà hàng Quốc Tế Chuẩn PSU (Đại Học)</v>
      </c>
      <c r="W25" s="58"/>
      <c r="X25" s="58"/>
    </row>
    <row r="26" spans="1:24" s="10" customFormat="1" ht="45" x14ac:dyDescent="0.25">
      <c r="A26" s="4">
        <f t="shared" si="1"/>
        <v>15</v>
      </c>
      <c r="B26" s="11" t="s">
        <v>61</v>
      </c>
      <c r="C26" s="11" t="s">
        <v>62</v>
      </c>
      <c r="D26" s="24">
        <v>38146</v>
      </c>
      <c r="E26" s="29" t="str">
        <f>VLOOKUP($B26,'[1]DS SV hiện hành'!$C$10:$U$2157,8,0)</f>
        <v>K29PSU-DLH</v>
      </c>
      <c r="F26" s="12">
        <v>18</v>
      </c>
      <c r="G26" s="12">
        <v>8.8699999999999992</v>
      </c>
      <c r="H26" s="12">
        <v>3.85</v>
      </c>
      <c r="I26" s="12">
        <v>0</v>
      </c>
      <c r="J26" s="12">
        <v>0</v>
      </c>
      <c r="K26" s="12">
        <v>0</v>
      </c>
      <c r="L26" s="27">
        <f t="shared" si="2"/>
        <v>8.8699999999999992</v>
      </c>
      <c r="M26" s="27">
        <f t="shared" si="3"/>
        <v>3.85</v>
      </c>
      <c r="N26" s="28" t="str">
        <f t="shared" si="4"/>
        <v>Xuất sắc</v>
      </c>
      <c r="O26" s="14" t="e">
        <v>#N/A</v>
      </c>
      <c r="P26" s="19" t="s">
        <v>237</v>
      </c>
      <c r="Q26" s="14" t="e">
        <v>#N/A</v>
      </c>
      <c r="R26" s="29" t="str">
        <f>VLOOKUP($B26,'[1]DS SV hiện hành'!$C$10:$U$2157,10,0)</f>
        <v>DƯƠNG THỊ XUÂN DIỆU</v>
      </c>
      <c r="S26" s="29" t="str">
        <f>VLOOKUP($B26,'[1]DS SV hiện hành'!$C$10:$U$2157,7,0)</f>
        <v>K-29 - Quản Trị Nhà hàng Quốc Tế Chuẩn PSU (Đại Học)</v>
      </c>
      <c r="T26" s="13">
        <v>8.8699999999999992</v>
      </c>
      <c r="U26" s="21">
        <v>3.8499999999999996</v>
      </c>
      <c r="V26" s="29" t="str">
        <f t="shared" si="0"/>
        <v>Quản Trị Nhà hàng Quốc Tế Chuẩn PSU (Đại Học)</v>
      </c>
      <c r="W26" s="58"/>
      <c r="X26" s="58"/>
    </row>
    <row r="27" spans="1:24" s="10" customFormat="1" ht="15" x14ac:dyDescent="0.25">
      <c r="A27" s="4">
        <f t="shared" si="1"/>
        <v>16</v>
      </c>
      <c r="B27" s="11" t="s">
        <v>63</v>
      </c>
      <c r="C27" s="11" t="s">
        <v>64</v>
      </c>
      <c r="D27" s="24">
        <v>38547</v>
      </c>
      <c r="E27" s="29" t="str">
        <f>VLOOKUP($B27,'[1]DS SV hiện hành'!$C$10:$U$2157,8,0)</f>
        <v>K29PSU-DLH</v>
      </c>
      <c r="F27" s="12">
        <v>16</v>
      </c>
      <c r="G27" s="12">
        <v>6.92</v>
      </c>
      <c r="H27" s="12">
        <v>2.72</v>
      </c>
      <c r="I27" s="12">
        <v>15</v>
      </c>
      <c r="J27" s="12">
        <v>6.41</v>
      </c>
      <c r="K27" s="12">
        <v>2.64</v>
      </c>
      <c r="L27" s="27">
        <f t="shared" si="2"/>
        <v>6.67</v>
      </c>
      <c r="M27" s="27">
        <f t="shared" si="3"/>
        <v>2.68</v>
      </c>
      <c r="N27" s="28" t="str">
        <f t="shared" si="4"/>
        <v>Khá</v>
      </c>
      <c r="O27" s="14" t="s">
        <v>21</v>
      </c>
      <c r="P27" s="19"/>
      <c r="Q27" s="14">
        <v>90</v>
      </c>
      <c r="R27" s="29" t="str">
        <f>VLOOKUP($B27,'[1]DS SV hiện hành'!$C$10:$U$2157,10,0)</f>
        <v>DƯƠNG THỊ XUÂN DIỆU</v>
      </c>
      <c r="S27" s="29" t="str">
        <f>VLOOKUP($B27,'[1]DS SV hiện hành'!$C$10:$U$2157,7,0)</f>
        <v>K-29 - Quản Trị Nhà hàng Quốc Tế Chuẩn PSU (Đại Học)</v>
      </c>
      <c r="T27" s="13">
        <v>6.6732258064516135</v>
      </c>
      <c r="U27" s="21">
        <v>2.6812903225806455</v>
      </c>
      <c r="V27" s="29" t="str">
        <f t="shared" si="0"/>
        <v>Quản Trị Nhà hàng Quốc Tế Chuẩn PSU (Đại Học)</v>
      </c>
      <c r="W27" s="58"/>
      <c r="X27" s="58"/>
    </row>
    <row r="28" spans="1:24" s="10" customFormat="1" ht="15" x14ac:dyDescent="0.25">
      <c r="A28" s="4">
        <f t="shared" si="1"/>
        <v>17</v>
      </c>
      <c r="B28" s="11" t="s">
        <v>65</v>
      </c>
      <c r="C28" s="11" t="s">
        <v>66</v>
      </c>
      <c r="D28" s="24">
        <v>38656</v>
      </c>
      <c r="E28" s="29" t="str">
        <f>VLOOKUP($B28,'[1]DS SV hiện hành'!$C$10:$U$2157,8,0)</f>
        <v>K29PSU-DLH</v>
      </c>
      <c r="F28" s="12">
        <v>20</v>
      </c>
      <c r="G28" s="12">
        <v>5.12</v>
      </c>
      <c r="H28" s="12">
        <v>1.77</v>
      </c>
      <c r="I28" s="12">
        <v>15</v>
      </c>
      <c r="J28" s="12">
        <v>5.61</v>
      </c>
      <c r="K28" s="12">
        <v>2.2400000000000002</v>
      </c>
      <c r="L28" s="27">
        <f t="shared" si="2"/>
        <v>5.33</v>
      </c>
      <c r="M28" s="27">
        <f t="shared" si="3"/>
        <v>1.97</v>
      </c>
      <c r="N28" s="28" t="str">
        <f t="shared" si="4"/>
        <v>Yếu</v>
      </c>
      <c r="O28" s="14" t="s">
        <v>21</v>
      </c>
      <c r="P28" s="19"/>
      <c r="Q28" s="14">
        <v>90</v>
      </c>
      <c r="R28" s="29" t="str">
        <f>VLOOKUP($B28,'[1]DS SV hiện hành'!$C$10:$U$2157,10,0)</f>
        <v>DƯƠNG THỊ XUÂN DIỆU</v>
      </c>
      <c r="S28" s="29" t="str">
        <f>VLOOKUP($B28,'[1]DS SV hiện hành'!$C$10:$U$2157,7,0)</f>
        <v>K-29 - Quản Trị Nhà hàng Quốc Tế Chuẩn PSU (Đại Học)</v>
      </c>
      <c r="T28" s="13">
        <v>5.33</v>
      </c>
      <c r="U28" s="21">
        <v>1.9714285714285715</v>
      </c>
      <c r="V28" s="29" t="str">
        <f t="shared" si="0"/>
        <v>Quản Trị Nhà hàng Quốc Tế Chuẩn PSU (Đại Học)</v>
      </c>
      <c r="W28" s="58"/>
      <c r="X28" s="58"/>
    </row>
    <row r="29" spans="1:24" s="10" customFormat="1" ht="15" x14ac:dyDescent="0.25">
      <c r="A29" s="4">
        <f t="shared" si="1"/>
        <v>18</v>
      </c>
      <c r="B29" s="11" t="s">
        <v>67</v>
      </c>
      <c r="C29" s="11" t="s">
        <v>68</v>
      </c>
      <c r="D29" s="24">
        <v>39032</v>
      </c>
      <c r="E29" s="29" t="str">
        <f>VLOOKUP($B29,'[1]DS SV hiện hành'!$C$10:$U$2157,8,0)</f>
        <v>K30PSU-DLH</v>
      </c>
      <c r="F29" s="12">
        <v>17</v>
      </c>
      <c r="G29" s="12">
        <v>5.16</v>
      </c>
      <c r="H29" s="12">
        <v>1.69</v>
      </c>
      <c r="I29" s="12">
        <v>19</v>
      </c>
      <c r="J29" s="12">
        <v>5.61</v>
      </c>
      <c r="K29" s="12">
        <v>1.93</v>
      </c>
      <c r="L29" s="27">
        <f t="shared" si="2"/>
        <v>5.4</v>
      </c>
      <c r="M29" s="27">
        <f t="shared" si="3"/>
        <v>1.82</v>
      </c>
      <c r="N29" s="28" t="str">
        <f t="shared" si="4"/>
        <v>Yếu</v>
      </c>
      <c r="O29" s="14" t="s">
        <v>21</v>
      </c>
      <c r="P29" s="19"/>
      <c r="Q29" s="14">
        <v>90</v>
      </c>
      <c r="R29" s="29" t="str">
        <f>VLOOKUP($B29,'[1]DS SV hiện hành'!$C$10:$U$2157,10,0)</f>
        <v>DƯƠNG THỊ XUÂN DIỆU</v>
      </c>
      <c r="S29" s="29" t="str">
        <f>VLOOKUP($B29,'[1]DS SV hiện hành'!$C$10:$U$2157,7,0)</f>
        <v>K-30 - Quản Trị Nhà hàng Quốc Tế Chuẩn PSU (Đại Học)</v>
      </c>
      <c r="T29" s="13">
        <v>5.3975</v>
      </c>
      <c r="U29" s="21">
        <v>1.8166666666666669</v>
      </c>
      <c r="V29" s="29" t="str">
        <f t="shared" si="0"/>
        <v>Quản Trị Nhà hàng Quốc Tế Chuẩn PSU (Đại Học)</v>
      </c>
      <c r="W29" s="58"/>
      <c r="X29" s="58"/>
    </row>
    <row r="30" spans="1:24" s="10" customFormat="1" ht="15" x14ac:dyDescent="0.25">
      <c r="A30" s="4">
        <f t="shared" si="1"/>
        <v>19</v>
      </c>
      <c r="B30" s="5" t="s">
        <v>69</v>
      </c>
      <c r="C30" s="5" t="s">
        <v>70</v>
      </c>
      <c r="D30" s="23">
        <v>38794</v>
      </c>
      <c r="E30" s="29" t="str">
        <f>VLOOKUP($B30,'[1]DS SV hiện hành'!$C$10:$U$2157,8,0)</f>
        <v>K30PSU-DLH</v>
      </c>
      <c r="F30" s="6">
        <v>17</v>
      </c>
      <c r="G30" s="6">
        <v>5.42</v>
      </c>
      <c r="H30" s="6">
        <v>1.89</v>
      </c>
      <c r="I30" s="6">
        <v>17</v>
      </c>
      <c r="J30" s="6">
        <v>5.78</v>
      </c>
      <c r="K30" s="6">
        <v>2.0699999999999998</v>
      </c>
      <c r="L30" s="27">
        <f t="shared" si="2"/>
        <v>5.6</v>
      </c>
      <c r="M30" s="27">
        <f t="shared" si="3"/>
        <v>1.98</v>
      </c>
      <c r="N30" s="28" t="str">
        <f t="shared" si="4"/>
        <v>Yếu</v>
      </c>
      <c r="O30" s="14" t="s">
        <v>21</v>
      </c>
      <c r="P30" s="19"/>
      <c r="Q30" s="14">
        <v>100</v>
      </c>
      <c r="R30" s="29" t="str">
        <f>VLOOKUP($B30,'[1]DS SV hiện hành'!$C$10:$U$2157,10,0)</f>
        <v>DƯƠNG THỊ XUÂN DIỆU</v>
      </c>
      <c r="S30" s="29" t="str">
        <f>VLOOKUP($B30,'[1]DS SV hiện hành'!$C$10:$U$2157,7,0)</f>
        <v>K-30 - Quản Trị Nhà hàng Quốc Tế Chuẩn PSU (Đại Học)</v>
      </c>
      <c r="T30" s="13">
        <v>5.6000000000000005</v>
      </c>
      <c r="U30" s="21">
        <v>1.9799999999999998</v>
      </c>
      <c r="V30" s="29" t="str">
        <f t="shared" si="0"/>
        <v>Quản Trị Nhà hàng Quốc Tế Chuẩn PSU (Đại Học)</v>
      </c>
      <c r="W30" s="58"/>
      <c r="X30" s="58"/>
    </row>
    <row r="31" spans="1:24" s="10" customFormat="1" ht="15" x14ac:dyDescent="0.25">
      <c r="A31" s="4">
        <f t="shared" si="1"/>
        <v>20</v>
      </c>
      <c r="B31" s="11" t="s">
        <v>71</v>
      </c>
      <c r="C31" s="11" t="s">
        <v>72</v>
      </c>
      <c r="D31" s="24">
        <v>38925</v>
      </c>
      <c r="E31" s="29" t="str">
        <f>VLOOKUP($B31,'[1]DS SV hiện hành'!$C$10:$U$2157,8,0)</f>
        <v>K30PSU-DLH</v>
      </c>
      <c r="F31" s="12">
        <v>20</v>
      </c>
      <c r="G31" s="12">
        <v>7.66</v>
      </c>
      <c r="H31" s="12">
        <v>3.31</v>
      </c>
      <c r="I31" s="12">
        <v>19</v>
      </c>
      <c r="J31" s="12">
        <v>6.01</v>
      </c>
      <c r="K31" s="12">
        <v>2.48</v>
      </c>
      <c r="L31" s="27">
        <f t="shared" si="2"/>
        <v>6.86</v>
      </c>
      <c r="M31" s="27">
        <f t="shared" si="3"/>
        <v>2.91</v>
      </c>
      <c r="N31" s="28" t="str">
        <f t="shared" si="4"/>
        <v>Khá</v>
      </c>
      <c r="O31" s="14" t="s">
        <v>21</v>
      </c>
      <c r="P31" s="19"/>
      <c r="Q31" s="14">
        <v>90</v>
      </c>
      <c r="R31" s="29" t="str">
        <f>VLOOKUP($B31,'[1]DS SV hiện hành'!$C$10:$U$2157,10,0)</f>
        <v>DƯƠNG THỊ XUÂN DIỆU</v>
      </c>
      <c r="S31" s="29" t="str">
        <f>VLOOKUP($B31,'[1]DS SV hiện hành'!$C$10:$U$2157,7,0)</f>
        <v>K-30 - Quản Trị Nhà hàng Quốc Tế Chuẩn PSU (Đại Học)</v>
      </c>
      <c r="T31" s="13">
        <v>6.8561538461538456</v>
      </c>
      <c r="U31" s="21">
        <v>2.9056410256410254</v>
      </c>
      <c r="V31" s="29" t="str">
        <f t="shared" si="0"/>
        <v>Quản Trị Nhà hàng Quốc Tế Chuẩn PSU (Đại Học)</v>
      </c>
      <c r="W31" s="58"/>
      <c r="X31" s="58"/>
    </row>
    <row r="32" spans="1:24" s="10" customFormat="1" ht="15" x14ac:dyDescent="0.25">
      <c r="A32" s="4">
        <f t="shared" si="1"/>
        <v>21</v>
      </c>
      <c r="B32" s="11" t="s">
        <v>73</v>
      </c>
      <c r="C32" s="11" t="s">
        <v>74</v>
      </c>
      <c r="D32" s="24">
        <v>39021</v>
      </c>
      <c r="E32" s="29" t="str">
        <f>VLOOKUP($B32,'[1]DS SV hiện hành'!$C$10:$U$2157,8,0)</f>
        <v>K30PSU-DLH</v>
      </c>
      <c r="F32" s="12">
        <v>19</v>
      </c>
      <c r="G32" s="12">
        <v>6.72</v>
      </c>
      <c r="H32" s="12">
        <v>2.66</v>
      </c>
      <c r="I32" s="12">
        <v>17</v>
      </c>
      <c r="J32" s="12">
        <v>6.09</v>
      </c>
      <c r="K32" s="12">
        <v>2.3199999999999998</v>
      </c>
      <c r="L32" s="27">
        <f t="shared" si="2"/>
        <v>6.42</v>
      </c>
      <c r="M32" s="27">
        <f t="shared" si="3"/>
        <v>2.5</v>
      </c>
      <c r="N32" s="28" t="str">
        <f t="shared" si="4"/>
        <v>Trung Bình</v>
      </c>
      <c r="O32" s="14" t="s">
        <v>21</v>
      </c>
      <c r="P32" s="19"/>
      <c r="Q32" s="14">
        <v>90</v>
      </c>
      <c r="R32" s="29" t="str">
        <f>VLOOKUP($B32,'[1]DS SV hiện hành'!$C$10:$U$2157,10,0)</f>
        <v>DƯƠNG THỊ XUÂN DIỆU</v>
      </c>
      <c r="S32" s="29" t="str">
        <f>VLOOKUP($B32,'[1]DS SV hiện hành'!$C$10:$U$2157,7,0)</f>
        <v>K-30 - Quản Trị Nhà hàng Quốc Tế Chuẩn PSU (Đại Học)</v>
      </c>
      <c r="T32" s="13">
        <v>6.4224999999999994</v>
      </c>
      <c r="U32" s="21">
        <v>2.4994444444444444</v>
      </c>
      <c r="V32" s="29" t="str">
        <f t="shared" si="0"/>
        <v>Quản Trị Nhà hàng Quốc Tế Chuẩn PSU (Đại Học)</v>
      </c>
      <c r="W32" s="58"/>
      <c r="X32" s="58"/>
    </row>
    <row r="33" spans="1:24" s="10" customFormat="1" ht="15" x14ac:dyDescent="0.25">
      <c r="A33" s="4">
        <f t="shared" si="1"/>
        <v>22</v>
      </c>
      <c r="B33" s="11" t="s">
        <v>75</v>
      </c>
      <c r="C33" s="11" t="s">
        <v>76</v>
      </c>
      <c r="D33" s="24">
        <v>38985</v>
      </c>
      <c r="E33" s="29" t="str">
        <f>VLOOKUP($B33,'[1]DS SV hiện hành'!$C$10:$U$2157,8,0)</f>
        <v>K30PSU-DLH</v>
      </c>
      <c r="F33" s="12">
        <v>20</v>
      </c>
      <c r="G33" s="12">
        <v>6.27</v>
      </c>
      <c r="H33" s="12">
        <v>2.42</v>
      </c>
      <c r="I33" s="12">
        <v>20</v>
      </c>
      <c r="J33" s="12">
        <v>5.45</v>
      </c>
      <c r="K33" s="12">
        <v>2.1800000000000002</v>
      </c>
      <c r="L33" s="27">
        <f t="shared" si="2"/>
        <v>5.86</v>
      </c>
      <c r="M33" s="27">
        <f t="shared" si="3"/>
        <v>2.2999999999999998</v>
      </c>
      <c r="N33" s="28" t="str">
        <f t="shared" si="4"/>
        <v>Trung Bình</v>
      </c>
      <c r="O33" s="14" t="s">
        <v>31</v>
      </c>
      <c r="P33" s="19"/>
      <c r="Q33" s="14">
        <v>50</v>
      </c>
      <c r="R33" s="29" t="str">
        <f>VLOOKUP($B33,'[1]DS SV hiện hành'!$C$10:$U$2157,10,0)</f>
        <v>DƯƠNG THỊ XUÂN DIỆU</v>
      </c>
      <c r="S33" s="29" t="str">
        <f>VLOOKUP($B33,'[1]DS SV hiện hành'!$C$10:$U$2157,7,0)</f>
        <v>K-30 - Quản Trị Nhà hàng Quốc Tế Chuẩn PSU (Đại Học)</v>
      </c>
      <c r="T33" s="13">
        <v>5.8599999999999994</v>
      </c>
      <c r="U33" s="21">
        <v>2.2999999999999998</v>
      </c>
      <c r="V33" s="29" t="str">
        <f t="shared" si="0"/>
        <v>Quản Trị Nhà hàng Quốc Tế Chuẩn PSU (Đại Học)</v>
      </c>
      <c r="W33" s="58"/>
      <c r="X33" s="58"/>
    </row>
    <row r="34" spans="1:24" s="10" customFormat="1" ht="15" x14ac:dyDescent="0.25">
      <c r="A34" s="4">
        <f t="shared" si="1"/>
        <v>23</v>
      </c>
      <c r="B34" s="11" t="s">
        <v>77</v>
      </c>
      <c r="C34" s="11" t="s">
        <v>78</v>
      </c>
      <c r="D34" s="24">
        <v>38955</v>
      </c>
      <c r="E34" s="29" t="str">
        <f>VLOOKUP($B34,'[1]DS SV hiện hành'!$C$10:$U$2157,8,0)</f>
        <v>K30PSU-DLH</v>
      </c>
      <c r="F34" s="12">
        <v>20</v>
      </c>
      <c r="G34" s="12">
        <v>3.81</v>
      </c>
      <c r="H34" s="12">
        <v>1.4</v>
      </c>
      <c r="I34" s="12">
        <v>15</v>
      </c>
      <c r="J34" s="12">
        <v>3.49</v>
      </c>
      <c r="K34" s="12">
        <v>1.28</v>
      </c>
      <c r="L34" s="27">
        <f t="shared" si="2"/>
        <v>3.67</v>
      </c>
      <c r="M34" s="27">
        <f t="shared" si="3"/>
        <v>1.35</v>
      </c>
      <c r="N34" s="28" t="str">
        <f t="shared" si="4"/>
        <v>Yếu</v>
      </c>
      <c r="O34" s="14" t="s">
        <v>30</v>
      </c>
      <c r="P34" s="19"/>
      <c r="Q34" s="14">
        <v>42.5</v>
      </c>
      <c r="R34" s="29" t="str">
        <f>VLOOKUP($B34,'[1]DS SV hiện hành'!$C$10:$U$2157,10,0)</f>
        <v>DƯƠNG THỊ XUÂN DIỆU</v>
      </c>
      <c r="S34" s="29" t="str">
        <f>VLOOKUP($B34,'[1]DS SV hiện hành'!$C$10:$U$2157,7,0)</f>
        <v>K-30 - Quản Trị Nhà hàng Quốc Tế Chuẩn PSU (Đại Học)</v>
      </c>
      <c r="T34" s="13">
        <v>3.672857142857143</v>
      </c>
      <c r="U34" s="21">
        <v>1.3485714285714288</v>
      </c>
      <c r="V34" s="29" t="str">
        <f t="shared" si="0"/>
        <v>Quản Trị Nhà hàng Quốc Tế Chuẩn PSU (Đại Học)</v>
      </c>
      <c r="W34" s="58"/>
      <c r="X34" s="58"/>
    </row>
    <row r="35" spans="1:24" s="10" customFormat="1" ht="15" x14ac:dyDescent="0.25">
      <c r="A35" s="4">
        <f t="shared" si="1"/>
        <v>24</v>
      </c>
      <c r="B35" s="11" t="s">
        <v>79</v>
      </c>
      <c r="C35" s="11" t="s">
        <v>80</v>
      </c>
      <c r="D35" s="24">
        <v>38983</v>
      </c>
      <c r="E35" s="29" t="str">
        <f>VLOOKUP($B35,'[1]DS SV hiện hành'!$C$10:$U$2157,8,0)</f>
        <v>K30PSU-DLH</v>
      </c>
      <c r="F35" s="12">
        <v>17</v>
      </c>
      <c r="G35" s="12">
        <v>6.71</v>
      </c>
      <c r="H35" s="12">
        <v>2.6</v>
      </c>
      <c r="I35" s="12">
        <v>19</v>
      </c>
      <c r="J35" s="12">
        <v>6.22</v>
      </c>
      <c r="K35" s="12">
        <v>2.39</v>
      </c>
      <c r="L35" s="27">
        <f t="shared" si="2"/>
        <v>6.45</v>
      </c>
      <c r="M35" s="27">
        <f t="shared" si="3"/>
        <v>2.4900000000000002</v>
      </c>
      <c r="N35" s="28" t="str">
        <f t="shared" si="4"/>
        <v>Trung Bình</v>
      </c>
      <c r="O35" s="14" t="s">
        <v>30</v>
      </c>
      <c r="P35" s="19"/>
      <c r="Q35" s="14">
        <v>45</v>
      </c>
      <c r="R35" s="29" t="str">
        <f>VLOOKUP($B35,'[1]DS SV hiện hành'!$C$10:$U$2157,10,0)</f>
        <v>DƯƠNG THỊ XUÂN DIỆU</v>
      </c>
      <c r="S35" s="29" t="str">
        <f>VLOOKUP($B35,'[1]DS SV hiện hành'!$C$10:$U$2157,7,0)</f>
        <v>K-30 - Quản Trị Nhà hàng Quốc Tế Chuẩn PSU (Đại Học)</v>
      </c>
      <c r="T35" s="13">
        <v>6.4513888888888893</v>
      </c>
      <c r="U35" s="21">
        <v>2.4891666666666672</v>
      </c>
      <c r="V35" s="29" t="str">
        <f t="shared" si="0"/>
        <v>Quản Trị Nhà hàng Quốc Tế Chuẩn PSU (Đại Học)</v>
      </c>
      <c r="W35" s="58"/>
      <c r="X35" s="58"/>
    </row>
    <row r="36" spans="1:24" s="10" customFormat="1" ht="15" x14ac:dyDescent="0.25">
      <c r="A36" s="4">
        <f t="shared" si="1"/>
        <v>25</v>
      </c>
      <c r="B36" s="11" t="s">
        <v>81</v>
      </c>
      <c r="C36" s="11" t="s">
        <v>82</v>
      </c>
      <c r="D36" s="24">
        <v>38778</v>
      </c>
      <c r="E36" s="29" t="str">
        <f>VLOOKUP($B36,'[1]DS SV hiện hành'!$C$10:$U$2157,8,0)</f>
        <v>K30PSU-DLH</v>
      </c>
      <c r="F36" s="12">
        <v>19</v>
      </c>
      <c r="G36" s="12">
        <v>6.59</v>
      </c>
      <c r="H36" s="12">
        <v>2.62</v>
      </c>
      <c r="I36" s="12">
        <v>19</v>
      </c>
      <c r="J36" s="12">
        <v>7.99</v>
      </c>
      <c r="K36" s="12">
        <v>3.38</v>
      </c>
      <c r="L36" s="27">
        <f t="shared" si="2"/>
        <v>7.29</v>
      </c>
      <c r="M36" s="27">
        <f t="shared" si="3"/>
        <v>3</v>
      </c>
      <c r="N36" s="28" t="str">
        <f t="shared" si="4"/>
        <v>Khá</v>
      </c>
      <c r="O36" s="14" t="s">
        <v>21</v>
      </c>
      <c r="P36" s="19"/>
      <c r="Q36" s="14">
        <v>90</v>
      </c>
      <c r="R36" s="29" t="str">
        <f>VLOOKUP($B36,'[1]DS SV hiện hành'!$C$10:$U$2157,10,0)</f>
        <v>DƯƠNG THỊ XUÂN DIỆU</v>
      </c>
      <c r="S36" s="29" t="str">
        <f>VLOOKUP($B36,'[1]DS SV hiện hành'!$C$10:$U$2157,7,0)</f>
        <v>K-30 - Quản Trị Nhà hàng Quốc Tế Chuẩn PSU (Đại Học)</v>
      </c>
      <c r="T36" s="13">
        <v>7.2899999999999991</v>
      </c>
      <c r="U36" s="21">
        <v>3</v>
      </c>
      <c r="V36" s="29" t="str">
        <f t="shared" si="0"/>
        <v>Quản Trị Nhà hàng Quốc Tế Chuẩn PSU (Đại Học)</v>
      </c>
      <c r="W36" s="58"/>
      <c r="X36" s="58"/>
    </row>
    <row r="37" spans="1:24" s="10" customFormat="1" ht="15" x14ac:dyDescent="0.25">
      <c r="A37" s="4">
        <f t="shared" si="1"/>
        <v>26</v>
      </c>
      <c r="B37" s="11" t="s">
        <v>83</v>
      </c>
      <c r="C37" s="11" t="s">
        <v>84</v>
      </c>
      <c r="D37" s="24">
        <v>38882</v>
      </c>
      <c r="E37" s="29" t="str">
        <f>VLOOKUP($B37,'[1]DS SV hiện hành'!$C$10:$U$2157,8,0)</f>
        <v>K30PSU-DLH</v>
      </c>
      <c r="F37" s="12">
        <v>20</v>
      </c>
      <c r="G37" s="12">
        <v>7.74</v>
      </c>
      <c r="H37" s="12">
        <v>3.34</v>
      </c>
      <c r="I37" s="12">
        <v>19</v>
      </c>
      <c r="J37" s="12">
        <v>7.06</v>
      </c>
      <c r="K37" s="12">
        <v>2.85</v>
      </c>
      <c r="L37" s="27">
        <f t="shared" si="2"/>
        <v>7.41</v>
      </c>
      <c r="M37" s="27">
        <f t="shared" si="3"/>
        <v>3.1</v>
      </c>
      <c r="N37" s="28" t="str">
        <f t="shared" si="4"/>
        <v>Khá</v>
      </c>
      <c r="O37" s="14" t="s">
        <v>21</v>
      </c>
      <c r="P37" s="19"/>
      <c r="Q37" s="14">
        <v>93</v>
      </c>
      <c r="R37" s="29" t="str">
        <f>VLOOKUP($B37,'[1]DS SV hiện hành'!$C$10:$U$2157,10,0)</f>
        <v>DƯƠNG THỊ XUÂN DIỆU</v>
      </c>
      <c r="S37" s="29" t="str">
        <f>VLOOKUP($B37,'[1]DS SV hiện hành'!$C$10:$U$2157,7,0)</f>
        <v>K-30 - Quản Trị Nhà hàng Quốc Tế Chuẩn PSU (Đại Học)</v>
      </c>
      <c r="T37" s="13">
        <v>7.4087179487179489</v>
      </c>
      <c r="U37" s="21">
        <v>3.1012820512820509</v>
      </c>
      <c r="V37" s="29" t="str">
        <f t="shared" si="0"/>
        <v>Quản Trị Nhà hàng Quốc Tế Chuẩn PSU (Đại Học)</v>
      </c>
      <c r="W37" s="58"/>
      <c r="X37" s="58"/>
    </row>
    <row r="38" spans="1:24" s="10" customFormat="1" ht="15" x14ac:dyDescent="0.25">
      <c r="A38" s="4">
        <f t="shared" si="1"/>
        <v>27</v>
      </c>
      <c r="B38" s="5" t="s">
        <v>85</v>
      </c>
      <c r="C38" s="5" t="s">
        <v>86</v>
      </c>
      <c r="D38" s="23">
        <v>39060</v>
      </c>
      <c r="E38" s="29" t="str">
        <f>VLOOKUP($B38,'[1]DS SV hiện hành'!$C$10:$U$2157,8,0)</f>
        <v>K30PSU-DLH</v>
      </c>
      <c r="F38" s="6">
        <v>17</v>
      </c>
      <c r="G38" s="6">
        <v>7.08</v>
      </c>
      <c r="H38" s="6">
        <v>2.86</v>
      </c>
      <c r="I38" s="6">
        <v>17</v>
      </c>
      <c r="J38" s="6">
        <v>7.08</v>
      </c>
      <c r="K38" s="6">
        <v>2.77</v>
      </c>
      <c r="L38" s="27">
        <f t="shared" si="2"/>
        <v>7.08</v>
      </c>
      <c r="M38" s="27">
        <f t="shared" si="3"/>
        <v>2.82</v>
      </c>
      <c r="N38" s="28" t="str">
        <f t="shared" si="4"/>
        <v>Khá</v>
      </c>
      <c r="O38" s="14" t="s">
        <v>19</v>
      </c>
      <c r="P38" s="19"/>
      <c r="Q38" s="14">
        <v>85</v>
      </c>
      <c r="R38" s="29" t="str">
        <f>VLOOKUP($B38,'[1]DS SV hiện hành'!$C$10:$U$2157,10,0)</f>
        <v>DƯƠNG THỊ XUÂN DIỆU</v>
      </c>
      <c r="S38" s="29" t="str">
        <f>VLOOKUP($B38,'[1]DS SV hiện hành'!$C$10:$U$2157,7,0)</f>
        <v>K-30 - Quản Trị Nhà hàng Quốc Tế Chuẩn PSU (Đại Học)</v>
      </c>
      <c r="T38" s="13">
        <v>7.08</v>
      </c>
      <c r="U38" s="21">
        <v>2.8150000000000004</v>
      </c>
      <c r="V38" s="29" t="str">
        <f t="shared" si="0"/>
        <v>Quản Trị Nhà hàng Quốc Tế Chuẩn PSU (Đại Học)</v>
      </c>
      <c r="W38" s="58"/>
      <c r="X38" s="58"/>
    </row>
    <row r="39" spans="1:24" s="10" customFormat="1" ht="30" x14ac:dyDescent="0.25">
      <c r="A39" s="4">
        <f t="shared" si="1"/>
        <v>28</v>
      </c>
      <c r="B39" s="5" t="s">
        <v>87</v>
      </c>
      <c r="C39" s="5" t="s">
        <v>88</v>
      </c>
      <c r="D39" s="23">
        <v>38783</v>
      </c>
      <c r="E39" s="29" t="str">
        <f>VLOOKUP($B39,'[1]DS SV hiện hành'!$C$10:$U$2157,8,0)</f>
        <v>K30PSU-DLH</v>
      </c>
      <c r="F39" s="6">
        <v>17</v>
      </c>
      <c r="G39" s="6">
        <v>5.41</v>
      </c>
      <c r="H39" s="6">
        <v>1.81</v>
      </c>
      <c r="I39" s="6">
        <v>17</v>
      </c>
      <c r="J39" s="6">
        <v>2.65</v>
      </c>
      <c r="K39" s="6">
        <v>0.92</v>
      </c>
      <c r="L39" s="27">
        <f t="shared" si="2"/>
        <v>4.03</v>
      </c>
      <c r="M39" s="27">
        <f t="shared" si="3"/>
        <v>1.37</v>
      </c>
      <c r="N39" s="28" t="str">
        <f t="shared" si="4"/>
        <v>Yếu</v>
      </c>
      <c r="O39" s="14" t="s">
        <v>32</v>
      </c>
      <c r="P39" s="19"/>
      <c r="Q39" s="14">
        <v>0</v>
      </c>
      <c r="R39" s="29" t="str">
        <f>VLOOKUP($B39,'[1]DS SV hiện hành'!$C$10:$U$2157,10,0)</f>
        <v>DƯƠNG THỊ XUÂN DIỆU</v>
      </c>
      <c r="S39" s="29" t="str">
        <f>VLOOKUP($B39,'[1]DS SV hiện hành'!$C$10:$U$2157,7,0)</f>
        <v>K-30 - Quản Trị Nhà hàng Quốc Tế Chuẩn PSU (Đại Học)</v>
      </c>
      <c r="T39" s="13">
        <v>4.0299999999999994</v>
      </c>
      <c r="U39" s="21">
        <v>1.365</v>
      </c>
      <c r="V39" s="29" t="str">
        <f t="shared" si="0"/>
        <v>Quản Trị Nhà hàng Quốc Tế Chuẩn PSU (Đại Học)</v>
      </c>
      <c r="W39" s="58"/>
      <c r="X39" s="58"/>
    </row>
    <row r="40" spans="1:24" s="10" customFormat="1" ht="15" x14ac:dyDescent="0.25">
      <c r="A40" s="4">
        <f t="shared" si="1"/>
        <v>29</v>
      </c>
      <c r="B40" s="11" t="s">
        <v>89</v>
      </c>
      <c r="C40" s="11" t="s">
        <v>90</v>
      </c>
      <c r="D40" s="24">
        <v>38758</v>
      </c>
      <c r="E40" s="29" t="str">
        <f>VLOOKUP($B40,'[1]DS SV hiện hành'!$C$10:$U$2157,8,0)</f>
        <v>K30PSU-DLH</v>
      </c>
      <c r="F40" s="12">
        <v>20</v>
      </c>
      <c r="G40" s="12">
        <v>4.4800000000000004</v>
      </c>
      <c r="H40" s="12">
        <v>1.52</v>
      </c>
      <c r="I40" s="12">
        <v>17</v>
      </c>
      <c r="J40" s="12">
        <v>5.46</v>
      </c>
      <c r="K40" s="12">
        <v>2.13</v>
      </c>
      <c r="L40" s="27">
        <f t="shared" si="2"/>
        <v>4.93</v>
      </c>
      <c r="M40" s="27">
        <f t="shared" si="3"/>
        <v>1.8</v>
      </c>
      <c r="N40" s="28" t="str">
        <f t="shared" si="4"/>
        <v>Yếu</v>
      </c>
      <c r="O40" s="14" t="s">
        <v>21</v>
      </c>
      <c r="P40" s="19"/>
      <c r="Q40" s="14">
        <v>90</v>
      </c>
      <c r="R40" s="29" t="str">
        <f>VLOOKUP($B40,'[1]DS SV hiện hành'!$C$10:$U$2157,10,0)</f>
        <v>DƯƠNG THỊ XUÂN DIỆU</v>
      </c>
      <c r="S40" s="29" t="str">
        <f>VLOOKUP($B40,'[1]DS SV hiện hành'!$C$10:$U$2157,7,0)</f>
        <v>K-30 - Quản Trị Nhà hàng Quốc Tế Chuẩn PSU (Đại Học)</v>
      </c>
      <c r="T40" s="13">
        <v>4.9302702702702703</v>
      </c>
      <c r="U40" s="21">
        <v>1.8002702702702702</v>
      </c>
      <c r="V40" s="29" t="str">
        <f t="shared" si="0"/>
        <v>Quản Trị Nhà hàng Quốc Tế Chuẩn PSU (Đại Học)</v>
      </c>
      <c r="W40" s="58"/>
      <c r="X40" s="58"/>
    </row>
    <row r="41" spans="1:24" s="10" customFormat="1" ht="15" x14ac:dyDescent="0.25">
      <c r="A41" s="4">
        <f t="shared" si="1"/>
        <v>30</v>
      </c>
      <c r="B41" s="11" t="s">
        <v>91</v>
      </c>
      <c r="C41" s="11" t="s">
        <v>92</v>
      </c>
      <c r="D41" s="24">
        <v>38727</v>
      </c>
      <c r="E41" s="29" t="str">
        <f>VLOOKUP($B41,'[1]DS SV hiện hành'!$C$10:$U$2157,8,0)</f>
        <v>K30PSU-DLH</v>
      </c>
      <c r="F41" s="12">
        <v>17</v>
      </c>
      <c r="G41" s="12">
        <v>7.04</v>
      </c>
      <c r="H41" s="12">
        <v>2.9</v>
      </c>
      <c r="I41" s="12">
        <v>19</v>
      </c>
      <c r="J41" s="12">
        <v>6.37</v>
      </c>
      <c r="K41" s="12">
        <v>2.46</v>
      </c>
      <c r="L41" s="27">
        <f t="shared" si="2"/>
        <v>6.69</v>
      </c>
      <c r="M41" s="27">
        <f t="shared" si="3"/>
        <v>2.67</v>
      </c>
      <c r="N41" s="28" t="str">
        <f t="shared" si="4"/>
        <v>Trung Bình</v>
      </c>
      <c r="O41" s="14" t="s">
        <v>21</v>
      </c>
      <c r="P41" s="19"/>
      <c r="Q41" s="14">
        <v>100</v>
      </c>
      <c r="R41" s="29" t="str">
        <f>VLOOKUP($B41,'[1]DS SV hiện hành'!$C$10:$U$2157,10,0)</f>
        <v>DƯƠNG THỊ XUÂN DIỆU</v>
      </c>
      <c r="S41" s="29" t="str">
        <f>VLOOKUP($B41,'[1]DS SV hiện hành'!$C$10:$U$2157,7,0)</f>
        <v>K-30 - Quản Trị Nhà hàng Quốc Tế Chuẩn PSU (Đại Học)</v>
      </c>
      <c r="T41" s="13">
        <v>6.6863888888888887</v>
      </c>
      <c r="U41" s="21">
        <v>2.6677777777777774</v>
      </c>
      <c r="V41" s="29" t="str">
        <f t="shared" si="0"/>
        <v>Quản Trị Nhà hàng Quốc Tế Chuẩn PSU (Đại Học)</v>
      </c>
      <c r="W41" s="58"/>
      <c r="X41" s="58"/>
    </row>
    <row r="42" spans="1:24" s="10" customFormat="1" ht="15" x14ac:dyDescent="0.25">
      <c r="A42" s="4">
        <f t="shared" si="1"/>
        <v>31</v>
      </c>
      <c r="B42" s="11" t="s">
        <v>93</v>
      </c>
      <c r="C42" s="11" t="s">
        <v>94</v>
      </c>
      <c r="D42" s="24">
        <v>38655</v>
      </c>
      <c r="E42" s="29" t="str">
        <f>VLOOKUP($B42,'[1]DS SV hiện hành'!$C$10:$U$2157,8,0)</f>
        <v>K30PSU-DLH</v>
      </c>
      <c r="F42" s="12">
        <v>17</v>
      </c>
      <c r="G42" s="12">
        <v>3.52</v>
      </c>
      <c r="H42" s="12">
        <v>1.1299999999999999</v>
      </c>
      <c r="I42" s="12">
        <v>15</v>
      </c>
      <c r="J42" s="12">
        <v>3.55</v>
      </c>
      <c r="K42" s="12">
        <v>1.24</v>
      </c>
      <c r="L42" s="27">
        <f t="shared" si="2"/>
        <v>3.53</v>
      </c>
      <c r="M42" s="27">
        <f t="shared" si="3"/>
        <v>1.18</v>
      </c>
      <c r="N42" s="28" t="str">
        <f t="shared" si="4"/>
        <v>Yếu</v>
      </c>
      <c r="O42" s="14" t="s">
        <v>21</v>
      </c>
      <c r="P42" s="19"/>
      <c r="Q42" s="14">
        <v>95</v>
      </c>
      <c r="R42" s="29" t="str">
        <f>VLOOKUP($B42,'[1]DS SV hiện hành'!$C$10:$U$2157,10,0)</f>
        <v>DƯƠNG THỊ XUÂN DIỆU</v>
      </c>
      <c r="S42" s="29" t="str">
        <f>VLOOKUP($B42,'[1]DS SV hiện hành'!$C$10:$U$2157,7,0)</f>
        <v>K-30 - Quản Trị Nhà hàng Quốc Tế Chuẩn PSU (Đại Học)</v>
      </c>
      <c r="T42" s="13">
        <v>3.5340625000000001</v>
      </c>
      <c r="U42" s="21">
        <v>1.1815625000000001</v>
      </c>
      <c r="V42" s="29" t="str">
        <f t="shared" si="0"/>
        <v>Quản Trị Nhà hàng Quốc Tế Chuẩn PSU (Đại Học)</v>
      </c>
      <c r="W42" s="58"/>
      <c r="X42" s="58"/>
    </row>
    <row r="43" spans="1:24" s="10" customFormat="1" ht="15" x14ac:dyDescent="0.25">
      <c r="A43" s="4">
        <f t="shared" si="1"/>
        <v>32</v>
      </c>
      <c r="B43" s="11" t="s">
        <v>95</v>
      </c>
      <c r="C43" s="11" t="s">
        <v>96</v>
      </c>
      <c r="D43" s="24">
        <v>38984</v>
      </c>
      <c r="E43" s="29" t="str">
        <f>VLOOKUP($B43,'[1]DS SV hiện hành'!$C$10:$U$2157,8,0)</f>
        <v>K30PSU-DLH</v>
      </c>
      <c r="F43" s="12">
        <v>19</v>
      </c>
      <c r="G43" s="12">
        <v>6.78</v>
      </c>
      <c r="H43" s="12">
        <v>2.77</v>
      </c>
      <c r="I43" s="12">
        <v>19</v>
      </c>
      <c r="J43" s="12">
        <v>6.38</v>
      </c>
      <c r="K43" s="12">
        <v>2.4500000000000002</v>
      </c>
      <c r="L43" s="27">
        <f t="shared" si="2"/>
        <v>6.58</v>
      </c>
      <c r="M43" s="27">
        <f t="shared" si="3"/>
        <v>2.61</v>
      </c>
      <c r="N43" s="28" t="str">
        <f t="shared" si="4"/>
        <v>Trung Bình</v>
      </c>
      <c r="O43" s="14" t="s">
        <v>19</v>
      </c>
      <c r="P43" s="19"/>
      <c r="Q43" s="14">
        <v>85</v>
      </c>
      <c r="R43" s="29" t="str">
        <f>VLOOKUP($B43,'[1]DS SV hiện hành'!$C$10:$U$2157,10,0)</f>
        <v>DƯƠNG THỊ XUÂN DIỆU</v>
      </c>
      <c r="S43" s="29" t="str">
        <f>VLOOKUP($B43,'[1]DS SV hiện hành'!$C$10:$U$2157,7,0)</f>
        <v>K-30 - Quản Trị Nhà hàng Quốc Tế Chuẩn PSU (Đại Học)</v>
      </c>
      <c r="T43" s="13">
        <v>6.58</v>
      </c>
      <c r="U43" s="21">
        <v>2.6100000000000003</v>
      </c>
      <c r="V43" s="29" t="str">
        <f t="shared" si="0"/>
        <v>Quản Trị Nhà hàng Quốc Tế Chuẩn PSU (Đại Học)</v>
      </c>
      <c r="W43" s="58"/>
      <c r="X43" s="58"/>
    </row>
    <row r="44" spans="1:24" s="10" customFormat="1" ht="15" x14ac:dyDescent="0.25">
      <c r="A44" s="4">
        <f t="shared" si="1"/>
        <v>33</v>
      </c>
      <c r="B44" s="5" t="s">
        <v>97</v>
      </c>
      <c r="C44" s="5" t="s">
        <v>98</v>
      </c>
      <c r="D44" s="23">
        <v>38966</v>
      </c>
      <c r="E44" s="29" t="str">
        <f>VLOOKUP($B44,'[1]DS SV hiện hành'!$C$10:$U$2157,8,0)</f>
        <v>K30PSU-DLH</v>
      </c>
      <c r="F44" s="6">
        <v>17</v>
      </c>
      <c r="G44" s="6">
        <v>8.2200000000000006</v>
      </c>
      <c r="H44" s="6">
        <v>3.66</v>
      </c>
      <c r="I44" s="6">
        <v>19</v>
      </c>
      <c r="J44" s="6">
        <v>7.2</v>
      </c>
      <c r="K44" s="6">
        <v>2.91</v>
      </c>
      <c r="L44" s="27">
        <f t="shared" si="2"/>
        <v>7.68</v>
      </c>
      <c r="M44" s="27">
        <f t="shared" si="3"/>
        <v>3.26</v>
      </c>
      <c r="N44" s="28" t="str">
        <f t="shared" si="4"/>
        <v>Khá</v>
      </c>
      <c r="O44" s="14" t="s">
        <v>21</v>
      </c>
      <c r="P44" s="19"/>
      <c r="Q44" s="14">
        <v>90</v>
      </c>
      <c r="R44" s="29" t="str">
        <f>VLOOKUP($B44,'[1]DS SV hiện hành'!$C$10:$U$2157,10,0)</f>
        <v>DƯƠNG THỊ XUÂN DIỆU</v>
      </c>
      <c r="S44" s="29" t="str">
        <f>VLOOKUP($B44,'[1]DS SV hiện hành'!$C$10:$U$2157,7,0)</f>
        <v>K-30 - Quản Trị Nhà hàng Quốc Tế Chuẩn PSU (Đại Học)</v>
      </c>
      <c r="T44" s="13">
        <v>7.6816666666666675</v>
      </c>
      <c r="U44" s="21">
        <v>3.2641666666666667</v>
      </c>
      <c r="V44" s="29" t="str">
        <f t="shared" ref="V44:V75" si="5">RIGHT(S44, LEN(S44)-7)</f>
        <v>Quản Trị Nhà hàng Quốc Tế Chuẩn PSU (Đại Học)</v>
      </c>
      <c r="W44" s="58"/>
      <c r="X44" s="58"/>
    </row>
    <row r="45" spans="1:24" s="10" customFormat="1" ht="15" x14ac:dyDescent="0.25">
      <c r="A45" s="4">
        <f t="shared" si="1"/>
        <v>34</v>
      </c>
      <c r="B45" s="11" t="s">
        <v>99</v>
      </c>
      <c r="C45" s="11" t="s">
        <v>100</v>
      </c>
      <c r="D45" s="24">
        <v>38471</v>
      </c>
      <c r="E45" s="29" t="str">
        <f>VLOOKUP($B45,'[1]DS SV hiện hành'!$C$10:$U$2157,8,0)</f>
        <v>K30PSU-DLH</v>
      </c>
      <c r="F45" s="12">
        <v>17</v>
      </c>
      <c r="G45" s="12">
        <v>7.43</v>
      </c>
      <c r="H45" s="12">
        <v>3.15</v>
      </c>
      <c r="I45" s="12">
        <v>19</v>
      </c>
      <c r="J45" s="12">
        <v>6.95</v>
      </c>
      <c r="K45" s="12">
        <v>2.77</v>
      </c>
      <c r="L45" s="27">
        <f t="shared" si="2"/>
        <v>7.18</v>
      </c>
      <c r="M45" s="27">
        <f t="shared" si="3"/>
        <v>2.95</v>
      </c>
      <c r="N45" s="28" t="str">
        <f t="shared" si="4"/>
        <v>Khá</v>
      </c>
      <c r="O45" s="14" t="s">
        <v>21</v>
      </c>
      <c r="P45" s="19"/>
      <c r="Q45" s="14">
        <v>95</v>
      </c>
      <c r="R45" s="29" t="str">
        <f>VLOOKUP($B45,'[1]DS SV hiện hành'!$C$10:$U$2157,10,0)</f>
        <v>DƯƠNG THỊ XUÂN DIỆU</v>
      </c>
      <c r="S45" s="29" t="str">
        <f>VLOOKUP($B45,'[1]DS SV hiện hành'!$C$10:$U$2157,7,0)</f>
        <v>K-30 - Quản Trị Nhà hàng Quốc Tế Chuẩn PSU (Đại Học)</v>
      </c>
      <c r="T45" s="13">
        <v>7.1766666666666667</v>
      </c>
      <c r="U45" s="21">
        <v>2.9494444444444445</v>
      </c>
      <c r="V45" s="29" t="str">
        <f t="shared" si="5"/>
        <v>Quản Trị Nhà hàng Quốc Tế Chuẩn PSU (Đại Học)</v>
      </c>
      <c r="W45" s="58"/>
      <c r="X45" s="58"/>
    </row>
    <row r="46" spans="1:24" s="10" customFormat="1" ht="15" x14ac:dyDescent="0.25">
      <c r="A46" s="4">
        <f t="shared" si="1"/>
        <v>35</v>
      </c>
      <c r="B46" s="5" t="s">
        <v>101</v>
      </c>
      <c r="C46" s="5" t="s">
        <v>102</v>
      </c>
      <c r="D46" s="23">
        <v>38743</v>
      </c>
      <c r="E46" s="29" t="str">
        <f>VLOOKUP($B46,'[1]DS SV hiện hành'!$C$10:$U$2157,8,0)</f>
        <v>K30PSU-DLH</v>
      </c>
      <c r="F46" s="6">
        <v>19</v>
      </c>
      <c r="G46" s="6">
        <v>6.39</v>
      </c>
      <c r="H46" s="6">
        <v>2.4500000000000002</v>
      </c>
      <c r="I46" s="6">
        <v>17</v>
      </c>
      <c r="J46" s="6">
        <v>4.6500000000000004</v>
      </c>
      <c r="K46" s="6">
        <v>1.55</v>
      </c>
      <c r="L46" s="27">
        <f t="shared" si="2"/>
        <v>5.57</v>
      </c>
      <c r="M46" s="27">
        <f t="shared" si="3"/>
        <v>2.0299999999999998</v>
      </c>
      <c r="N46" s="28" t="str">
        <f t="shared" si="4"/>
        <v>Trung Bình</v>
      </c>
      <c r="O46" s="14" t="s">
        <v>31</v>
      </c>
      <c r="P46" s="19"/>
      <c r="Q46" s="14">
        <v>50</v>
      </c>
      <c r="R46" s="29" t="str">
        <f>VLOOKUP($B46,'[1]DS SV hiện hành'!$C$10:$U$2157,10,0)</f>
        <v>DƯƠNG THỊ XUÂN DIỆU</v>
      </c>
      <c r="S46" s="29" t="str">
        <f>VLOOKUP($B46,'[1]DS SV hiện hành'!$C$10:$U$2157,7,0)</f>
        <v>K-30 - Quản Trị Nhà hàng Quốc Tế Chuẩn PSU (Đại Học)</v>
      </c>
      <c r="T46" s="13">
        <v>5.5683333333333334</v>
      </c>
      <c r="U46" s="21">
        <v>2.0250000000000004</v>
      </c>
      <c r="V46" s="29" t="str">
        <f t="shared" si="5"/>
        <v>Quản Trị Nhà hàng Quốc Tế Chuẩn PSU (Đại Học)</v>
      </c>
      <c r="W46" s="58"/>
      <c r="X46" s="58"/>
    </row>
    <row r="47" spans="1:24" s="10" customFormat="1" ht="15" x14ac:dyDescent="0.25">
      <c r="A47" s="4">
        <f t="shared" si="1"/>
        <v>36</v>
      </c>
      <c r="B47" s="11" t="s">
        <v>103</v>
      </c>
      <c r="C47" s="11" t="s">
        <v>104</v>
      </c>
      <c r="D47" s="24">
        <v>38890</v>
      </c>
      <c r="E47" s="29" t="str">
        <f>VLOOKUP($B47,'[1]DS SV hiện hành'!$C$10:$U$2157,8,0)</f>
        <v>K30PSU-DLH</v>
      </c>
      <c r="F47" s="12">
        <v>17</v>
      </c>
      <c r="G47" s="12">
        <v>7.07</v>
      </c>
      <c r="H47" s="12">
        <v>2.97</v>
      </c>
      <c r="I47" s="12">
        <v>19</v>
      </c>
      <c r="J47" s="12">
        <v>6.77</v>
      </c>
      <c r="K47" s="12">
        <v>2.59</v>
      </c>
      <c r="L47" s="27">
        <f t="shared" si="2"/>
        <v>6.91</v>
      </c>
      <c r="M47" s="27">
        <f t="shared" si="3"/>
        <v>2.77</v>
      </c>
      <c r="N47" s="28" t="str">
        <f t="shared" si="4"/>
        <v>Khá</v>
      </c>
      <c r="O47" s="14" t="s">
        <v>21</v>
      </c>
      <c r="P47" s="19"/>
      <c r="Q47" s="14">
        <v>90</v>
      </c>
      <c r="R47" s="29" t="str">
        <f>VLOOKUP($B47,'[1]DS SV hiện hành'!$C$10:$U$2157,10,0)</f>
        <v>DƯƠNG THỊ XUÂN DIỆU</v>
      </c>
      <c r="S47" s="29" t="str">
        <f>VLOOKUP($B47,'[1]DS SV hiện hành'!$C$10:$U$2157,7,0)</f>
        <v>K-30 - Quản Trị Nhà hàng Quốc Tế Chuẩn PSU (Đại Học)</v>
      </c>
      <c r="T47" s="13">
        <v>6.9116666666666662</v>
      </c>
      <c r="U47" s="21">
        <v>2.7694444444444439</v>
      </c>
      <c r="V47" s="29" t="str">
        <f t="shared" si="5"/>
        <v>Quản Trị Nhà hàng Quốc Tế Chuẩn PSU (Đại Học)</v>
      </c>
      <c r="W47" s="58"/>
      <c r="X47" s="58"/>
    </row>
    <row r="48" spans="1:24" s="10" customFormat="1" ht="15" x14ac:dyDescent="0.25">
      <c r="A48" s="4">
        <f t="shared" si="1"/>
        <v>37</v>
      </c>
      <c r="B48" s="11" t="s">
        <v>105</v>
      </c>
      <c r="C48" s="11" t="s">
        <v>106</v>
      </c>
      <c r="D48" s="24">
        <v>38885</v>
      </c>
      <c r="E48" s="29" t="str">
        <f>VLOOKUP($B48,'[1]DS SV hiện hành'!$C$10:$U$2157,8,0)</f>
        <v>K30PSU-DLH</v>
      </c>
      <c r="F48" s="12">
        <v>19</v>
      </c>
      <c r="G48" s="12">
        <v>6.51</v>
      </c>
      <c r="H48" s="12">
        <v>2.56</v>
      </c>
      <c r="I48" s="12">
        <v>20</v>
      </c>
      <c r="J48" s="12">
        <v>6.86</v>
      </c>
      <c r="K48" s="12">
        <v>2.67</v>
      </c>
      <c r="L48" s="27">
        <f t="shared" si="2"/>
        <v>6.69</v>
      </c>
      <c r="M48" s="27">
        <f t="shared" si="3"/>
        <v>2.62</v>
      </c>
      <c r="N48" s="28" t="str">
        <f t="shared" si="4"/>
        <v>Trung Bình</v>
      </c>
      <c r="O48" s="14" t="s">
        <v>19</v>
      </c>
      <c r="P48" s="19"/>
      <c r="Q48" s="14">
        <v>85</v>
      </c>
      <c r="R48" s="29" t="str">
        <f>VLOOKUP($B48,'[1]DS SV hiện hành'!$C$10:$U$2157,10,0)</f>
        <v>DƯƠNG THỊ XUÂN DIỆU</v>
      </c>
      <c r="S48" s="29" t="str">
        <f>VLOOKUP($B48,'[1]DS SV hiện hành'!$C$10:$U$2157,7,0)</f>
        <v>K-30 - Quản Trị Nhà hàng Quốc Tế Chuẩn PSU (Đại Học)</v>
      </c>
      <c r="T48" s="13">
        <v>6.6894871794871795</v>
      </c>
      <c r="U48" s="21">
        <v>2.6164102564102563</v>
      </c>
      <c r="V48" s="29" t="str">
        <f t="shared" si="5"/>
        <v>Quản Trị Nhà hàng Quốc Tế Chuẩn PSU (Đại Học)</v>
      </c>
      <c r="W48" s="58"/>
      <c r="X48" s="58"/>
    </row>
    <row r="49" spans="1:24" s="10" customFormat="1" ht="15" x14ac:dyDescent="0.25">
      <c r="A49" s="4">
        <f t="shared" si="1"/>
        <v>38</v>
      </c>
      <c r="B49" s="11" t="s">
        <v>107</v>
      </c>
      <c r="C49" s="11" t="s">
        <v>108</v>
      </c>
      <c r="D49" s="24">
        <v>39264</v>
      </c>
      <c r="E49" s="29" t="str">
        <f>VLOOKUP($B49,'[1]DS SV hiện hành'!$C$10:$U$2157,8,0)</f>
        <v>K31PSU-DLH1</v>
      </c>
      <c r="F49" s="12">
        <v>15</v>
      </c>
      <c r="G49" s="12">
        <v>7.48</v>
      </c>
      <c r="H49" s="12">
        <v>3.19</v>
      </c>
      <c r="I49" s="12">
        <v>20</v>
      </c>
      <c r="J49" s="12">
        <v>6.92</v>
      </c>
      <c r="K49" s="12">
        <v>2.76</v>
      </c>
      <c r="L49" s="27">
        <f t="shared" si="2"/>
        <v>7.16</v>
      </c>
      <c r="M49" s="27">
        <f t="shared" si="3"/>
        <v>2.94</v>
      </c>
      <c r="N49" s="28" t="str">
        <f t="shared" si="4"/>
        <v>Khá</v>
      </c>
      <c r="O49" s="14" t="s">
        <v>21</v>
      </c>
      <c r="P49" s="19"/>
      <c r="Q49" s="14">
        <v>90</v>
      </c>
      <c r="R49" s="29" t="str">
        <f>VLOOKUP($B49,'[1]DS SV hiện hành'!$C$10:$U$2157,10,0)</f>
        <v>DƯƠNG THỊ XUÂN DIỆU</v>
      </c>
      <c r="S49" s="29" t="str">
        <f>VLOOKUP($B49,'[1]DS SV hiện hành'!$C$10:$U$2157,7,0)</f>
        <v>K-31 - Quản Trị Nhà hàng Quốc Tế Chuẩn PSU (Đại Học)</v>
      </c>
      <c r="T49" s="13">
        <v>7.160000000000001</v>
      </c>
      <c r="U49" s="21">
        <v>2.9442857142857144</v>
      </c>
      <c r="V49" s="29" t="str">
        <f t="shared" si="5"/>
        <v>Quản Trị Nhà hàng Quốc Tế Chuẩn PSU (Đại Học)</v>
      </c>
      <c r="W49" s="58"/>
      <c r="X49" s="58"/>
    </row>
    <row r="50" spans="1:24" s="10" customFormat="1" ht="15" x14ac:dyDescent="0.25">
      <c r="A50" s="4">
        <f t="shared" si="1"/>
        <v>39</v>
      </c>
      <c r="B50" s="11" t="s">
        <v>109</v>
      </c>
      <c r="C50" s="11" t="s">
        <v>110</v>
      </c>
      <c r="D50" s="24">
        <v>39261</v>
      </c>
      <c r="E50" s="29" t="str">
        <f>VLOOKUP($B50,'[1]DS SV hiện hành'!$C$10:$U$2157,8,0)</f>
        <v>K31PSU-DLH2</v>
      </c>
      <c r="F50" s="12">
        <v>15</v>
      </c>
      <c r="G50" s="12">
        <v>7.25</v>
      </c>
      <c r="H50" s="12">
        <v>3.06</v>
      </c>
      <c r="I50" s="12">
        <v>20</v>
      </c>
      <c r="J50" s="12">
        <v>6.99</v>
      </c>
      <c r="K50" s="12">
        <v>2.88</v>
      </c>
      <c r="L50" s="27">
        <f t="shared" si="2"/>
        <v>7.1</v>
      </c>
      <c r="M50" s="27">
        <f t="shared" si="3"/>
        <v>2.96</v>
      </c>
      <c r="N50" s="28" t="str">
        <f t="shared" si="4"/>
        <v>Khá</v>
      </c>
      <c r="O50" s="14" t="s">
        <v>19</v>
      </c>
      <c r="P50" s="19"/>
      <c r="Q50" s="14">
        <v>87.5</v>
      </c>
      <c r="R50" s="29" t="str">
        <f>VLOOKUP($B50,'[1]DS SV hiện hành'!$C$10:$U$2157,10,0)</f>
        <v>HỒ SỬ MINH TÀI</v>
      </c>
      <c r="S50" s="29" t="str">
        <f>VLOOKUP($B50,'[1]DS SV hiện hành'!$C$10:$U$2157,7,0)</f>
        <v>K-31 - Quản Trị Nhà hàng Quốc Tế Chuẩn PSU (Đại Học)</v>
      </c>
      <c r="T50" s="13">
        <v>7.1014285714285714</v>
      </c>
      <c r="U50" s="21">
        <v>2.9571428571428573</v>
      </c>
      <c r="V50" s="29" t="str">
        <f t="shared" si="5"/>
        <v>Quản Trị Nhà hàng Quốc Tế Chuẩn PSU (Đại Học)</v>
      </c>
      <c r="W50" s="58"/>
      <c r="X50" s="58"/>
    </row>
    <row r="51" spans="1:24" s="10" customFormat="1" ht="15" x14ac:dyDescent="0.25">
      <c r="A51" s="4">
        <f t="shared" si="1"/>
        <v>40</v>
      </c>
      <c r="B51" s="11" t="s">
        <v>111</v>
      </c>
      <c r="C51" s="11" t="s">
        <v>112</v>
      </c>
      <c r="D51" s="24">
        <v>39329</v>
      </c>
      <c r="E51" s="29" t="str">
        <f>VLOOKUP($B51,'[1]DS SV hiện hành'!$C$10:$U$2157,8,0)</f>
        <v>K31PSU-DLH1</v>
      </c>
      <c r="F51" s="12">
        <v>15</v>
      </c>
      <c r="G51" s="12">
        <v>8.2799999999999994</v>
      </c>
      <c r="H51" s="12">
        <v>3.6</v>
      </c>
      <c r="I51" s="12">
        <v>20</v>
      </c>
      <c r="J51" s="12">
        <v>7.96</v>
      </c>
      <c r="K51" s="12">
        <v>3.43</v>
      </c>
      <c r="L51" s="27">
        <f t="shared" si="2"/>
        <v>8.1</v>
      </c>
      <c r="M51" s="27">
        <f t="shared" si="3"/>
        <v>3.5</v>
      </c>
      <c r="N51" s="28" t="str">
        <f t="shared" si="4"/>
        <v>Giỏi</v>
      </c>
      <c r="O51" s="14" t="s">
        <v>21</v>
      </c>
      <c r="P51" s="19" t="s">
        <v>236</v>
      </c>
      <c r="Q51" s="14">
        <v>95</v>
      </c>
      <c r="R51" s="29" t="str">
        <f>VLOOKUP($B51,'[1]DS SV hiện hành'!$C$10:$U$2157,10,0)</f>
        <v>DƯƠNG THỊ XUÂN DIỆU</v>
      </c>
      <c r="S51" s="29" t="str">
        <f>VLOOKUP($B51,'[1]DS SV hiện hành'!$C$10:$U$2157,7,0)</f>
        <v>K-31 - Quản Trị Nhà hàng Quốc Tế Chuẩn PSU (Đại Học)</v>
      </c>
      <c r="T51" s="13">
        <v>8.0971428571428561</v>
      </c>
      <c r="U51" s="21">
        <v>3.5028571428571431</v>
      </c>
      <c r="V51" s="29" t="str">
        <f t="shared" si="5"/>
        <v>Quản Trị Nhà hàng Quốc Tế Chuẩn PSU (Đại Học)</v>
      </c>
      <c r="W51" s="58"/>
      <c r="X51" s="58"/>
    </row>
    <row r="52" spans="1:24" s="10" customFormat="1" ht="15" x14ac:dyDescent="0.25">
      <c r="A52" s="4">
        <f t="shared" si="1"/>
        <v>41</v>
      </c>
      <c r="B52" s="11" t="s">
        <v>113</v>
      </c>
      <c r="C52" s="11" t="s">
        <v>114</v>
      </c>
      <c r="D52" s="24">
        <v>39297</v>
      </c>
      <c r="E52" s="29" t="str">
        <f>VLOOKUP($B52,'[1]DS SV hiện hành'!$C$10:$U$2157,8,0)</f>
        <v>K31PSU-DLH1</v>
      </c>
      <c r="F52" s="12">
        <v>15</v>
      </c>
      <c r="G52" s="12">
        <v>8.41</v>
      </c>
      <c r="H52" s="12">
        <v>3.71</v>
      </c>
      <c r="I52" s="12">
        <v>20</v>
      </c>
      <c r="J52" s="12">
        <v>8.5500000000000007</v>
      </c>
      <c r="K52" s="12">
        <v>3.66</v>
      </c>
      <c r="L52" s="27">
        <f t="shared" si="2"/>
        <v>8.49</v>
      </c>
      <c r="M52" s="27">
        <f t="shared" si="3"/>
        <v>3.68</v>
      </c>
      <c r="N52" s="28" t="str">
        <f t="shared" si="4"/>
        <v>Xuất sắc</v>
      </c>
      <c r="O52" s="14" t="s">
        <v>21</v>
      </c>
      <c r="P52" s="19" t="s">
        <v>236</v>
      </c>
      <c r="Q52" s="14">
        <v>90</v>
      </c>
      <c r="R52" s="29" t="str">
        <f>VLOOKUP($B52,'[1]DS SV hiện hành'!$C$10:$U$2157,10,0)</f>
        <v>DƯƠNG THỊ XUÂN DIỆU</v>
      </c>
      <c r="S52" s="29" t="str">
        <f>VLOOKUP($B52,'[1]DS SV hiện hành'!$C$10:$U$2157,7,0)</f>
        <v>K-31 - Quản Trị Nhà hàng Quốc Tế Chuẩn PSU (Đại Học)</v>
      </c>
      <c r="T52" s="13">
        <v>8.49</v>
      </c>
      <c r="U52" s="21">
        <v>3.6814285714285711</v>
      </c>
      <c r="V52" s="29" t="str">
        <f t="shared" si="5"/>
        <v>Quản Trị Nhà hàng Quốc Tế Chuẩn PSU (Đại Học)</v>
      </c>
      <c r="W52" s="58"/>
      <c r="X52" s="58"/>
    </row>
    <row r="53" spans="1:24" s="10" customFormat="1" ht="15" x14ac:dyDescent="0.25">
      <c r="A53" s="4">
        <f t="shared" si="1"/>
        <v>42</v>
      </c>
      <c r="B53" s="11" t="s">
        <v>115</v>
      </c>
      <c r="C53" s="11" t="s">
        <v>116</v>
      </c>
      <c r="D53" s="24">
        <v>39388</v>
      </c>
      <c r="E53" s="29" t="str">
        <f>VLOOKUP($B53,'[1]DS SV hiện hành'!$C$10:$U$2157,8,0)</f>
        <v>K31PSU-DLH1</v>
      </c>
      <c r="F53" s="12">
        <v>15</v>
      </c>
      <c r="G53" s="12">
        <v>7.29</v>
      </c>
      <c r="H53" s="12">
        <v>3.04</v>
      </c>
      <c r="I53" s="12">
        <v>20</v>
      </c>
      <c r="J53" s="12">
        <v>6.44</v>
      </c>
      <c r="K53" s="12">
        <v>2.54</v>
      </c>
      <c r="L53" s="27">
        <f t="shared" si="2"/>
        <v>6.8</v>
      </c>
      <c r="M53" s="27">
        <f t="shared" si="3"/>
        <v>2.75</v>
      </c>
      <c r="N53" s="28" t="str">
        <f t="shared" si="4"/>
        <v>Khá</v>
      </c>
      <c r="O53" s="14" t="s">
        <v>19</v>
      </c>
      <c r="P53" s="19"/>
      <c r="Q53" s="14">
        <v>82.5</v>
      </c>
      <c r="R53" s="29" t="str">
        <f>VLOOKUP($B53,'[1]DS SV hiện hành'!$C$10:$U$2157,10,0)</f>
        <v>DƯƠNG THỊ XUÂN DIỆU</v>
      </c>
      <c r="S53" s="29" t="str">
        <f>VLOOKUP($B53,'[1]DS SV hiện hành'!$C$10:$U$2157,7,0)</f>
        <v>K-31 - Quản Trị Nhà hàng Quốc Tế Chuẩn PSU (Đại Học)</v>
      </c>
      <c r="T53" s="13">
        <v>6.8042857142857143</v>
      </c>
      <c r="U53" s="21">
        <v>2.7542857142857144</v>
      </c>
      <c r="V53" s="29" t="str">
        <f t="shared" si="5"/>
        <v>Quản Trị Nhà hàng Quốc Tế Chuẩn PSU (Đại Học)</v>
      </c>
      <c r="W53" s="58"/>
      <c r="X53" s="58"/>
    </row>
    <row r="54" spans="1:24" s="10" customFormat="1" ht="15" x14ac:dyDescent="0.25">
      <c r="A54" s="4">
        <f t="shared" si="1"/>
        <v>43</v>
      </c>
      <c r="B54" s="11" t="s">
        <v>117</v>
      </c>
      <c r="C54" s="11" t="s">
        <v>118</v>
      </c>
      <c r="D54" s="24">
        <v>39240</v>
      </c>
      <c r="E54" s="29" t="str">
        <f>VLOOKUP($B54,'[1]DS SV hiện hành'!$C$10:$U$2157,8,0)</f>
        <v>K31PSU-DLH2</v>
      </c>
      <c r="F54" s="12">
        <v>15</v>
      </c>
      <c r="G54" s="12">
        <v>8.77</v>
      </c>
      <c r="H54" s="12">
        <v>3.84</v>
      </c>
      <c r="I54" s="12">
        <v>20</v>
      </c>
      <c r="J54" s="12">
        <v>8</v>
      </c>
      <c r="K54" s="12">
        <v>3.56</v>
      </c>
      <c r="L54" s="27">
        <f t="shared" si="2"/>
        <v>8.33</v>
      </c>
      <c r="M54" s="27">
        <f t="shared" si="3"/>
        <v>3.68</v>
      </c>
      <c r="N54" s="28" t="str">
        <f t="shared" si="4"/>
        <v>Xuất sắc</v>
      </c>
      <c r="O54" s="14" t="s">
        <v>19</v>
      </c>
      <c r="P54" s="19" t="s">
        <v>236</v>
      </c>
      <c r="Q54" s="14">
        <v>87.5</v>
      </c>
      <c r="R54" s="29" t="str">
        <f>VLOOKUP($B54,'[1]DS SV hiện hành'!$C$10:$U$2157,10,0)</f>
        <v>HỒ SỬ MINH TÀI</v>
      </c>
      <c r="S54" s="29" t="str">
        <f>VLOOKUP($B54,'[1]DS SV hiện hành'!$C$10:$U$2157,7,0)</f>
        <v>K-31 - Quản Trị Nhà hàng Quốc Tế Chuẩn PSU (Đại Học)</v>
      </c>
      <c r="T54" s="13">
        <v>8.3299999999999983</v>
      </c>
      <c r="U54" s="21">
        <v>3.68</v>
      </c>
      <c r="V54" s="29" t="str">
        <f t="shared" si="5"/>
        <v>Quản Trị Nhà hàng Quốc Tế Chuẩn PSU (Đại Học)</v>
      </c>
      <c r="W54" s="58"/>
      <c r="X54" s="58"/>
    </row>
    <row r="55" spans="1:24" s="10" customFormat="1" ht="15" x14ac:dyDescent="0.25">
      <c r="A55" s="4">
        <f t="shared" si="1"/>
        <v>44</v>
      </c>
      <c r="B55" s="11" t="s">
        <v>119</v>
      </c>
      <c r="C55" s="11" t="s">
        <v>120</v>
      </c>
      <c r="D55" s="24">
        <v>39334</v>
      </c>
      <c r="E55" s="29" t="str">
        <f>VLOOKUP($B55,'[1]DS SV hiện hành'!$C$10:$U$2157,8,0)</f>
        <v>K31PSU-DLH2</v>
      </c>
      <c r="F55" s="12">
        <v>15</v>
      </c>
      <c r="G55" s="12">
        <v>8.8000000000000007</v>
      </c>
      <c r="H55" s="12">
        <v>3.91</v>
      </c>
      <c r="I55" s="12">
        <v>20</v>
      </c>
      <c r="J55" s="12">
        <v>8.76</v>
      </c>
      <c r="K55" s="12">
        <v>3.91</v>
      </c>
      <c r="L55" s="27">
        <f t="shared" si="2"/>
        <v>8.7799999999999994</v>
      </c>
      <c r="M55" s="27">
        <f t="shared" si="3"/>
        <v>3.91</v>
      </c>
      <c r="N55" s="28" t="str">
        <f t="shared" si="4"/>
        <v>Xuất sắc</v>
      </c>
      <c r="O55" s="14" t="s">
        <v>21</v>
      </c>
      <c r="P55" s="19" t="s">
        <v>236</v>
      </c>
      <c r="Q55" s="14">
        <v>90</v>
      </c>
      <c r="R55" s="29" t="str">
        <f>VLOOKUP($B55,'[1]DS SV hiện hành'!$C$10:$U$2157,10,0)</f>
        <v>HỒ SỬ MINH TÀI</v>
      </c>
      <c r="S55" s="29" t="str">
        <f>VLOOKUP($B55,'[1]DS SV hiện hành'!$C$10:$U$2157,7,0)</f>
        <v>K-31 - Quản Trị Nhà hàng Quốc Tế Chuẩn PSU (Đại Học)</v>
      </c>
      <c r="T55" s="13">
        <v>8.7771428571428576</v>
      </c>
      <c r="U55" s="21">
        <v>3.9100000000000006</v>
      </c>
      <c r="V55" s="29" t="str">
        <f t="shared" si="5"/>
        <v>Quản Trị Nhà hàng Quốc Tế Chuẩn PSU (Đại Học)</v>
      </c>
      <c r="W55" s="58"/>
      <c r="X55" s="58"/>
    </row>
    <row r="56" spans="1:24" s="10" customFormat="1" ht="15" x14ac:dyDescent="0.25">
      <c r="A56" s="4">
        <f t="shared" si="1"/>
        <v>45</v>
      </c>
      <c r="B56" s="11" t="s">
        <v>121</v>
      </c>
      <c r="C56" s="11" t="s">
        <v>122</v>
      </c>
      <c r="D56" s="24">
        <v>39314</v>
      </c>
      <c r="E56" s="29" t="str">
        <f>VLOOKUP($B56,'[1]DS SV hiện hành'!$C$10:$U$2157,8,0)</f>
        <v>K31PSU-DLH1</v>
      </c>
      <c r="F56" s="12">
        <v>15</v>
      </c>
      <c r="G56" s="12">
        <v>7.23</v>
      </c>
      <c r="H56" s="12">
        <v>2.99</v>
      </c>
      <c r="I56" s="12">
        <v>20</v>
      </c>
      <c r="J56" s="12">
        <v>6.96</v>
      </c>
      <c r="K56" s="12">
        <v>2.78</v>
      </c>
      <c r="L56" s="27">
        <f t="shared" si="2"/>
        <v>7.08</v>
      </c>
      <c r="M56" s="27">
        <f t="shared" si="3"/>
        <v>2.87</v>
      </c>
      <c r="N56" s="28" t="str">
        <f t="shared" si="4"/>
        <v>Khá</v>
      </c>
      <c r="O56" s="14" t="s">
        <v>21</v>
      </c>
      <c r="P56" s="19"/>
      <c r="Q56" s="14">
        <v>100</v>
      </c>
      <c r="R56" s="29" t="str">
        <f>VLOOKUP($B56,'[1]DS SV hiện hành'!$C$10:$U$2157,10,0)</f>
        <v>DƯƠNG THỊ XUÂN DIỆU</v>
      </c>
      <c r="S56" s="29" t="str">
        <f>VLOOKUP($B56,'[1]DS SV hiện hành'!$C$10:$U$2157,7,0)</f>
        <v>K-31 - Quản Trị Nhà hàng Quốc Tế Chuẩn PSU (Đại Học)</v>
      </c>
      <c r="T56" s="13">
        <v>7.0757142857142847</v>
      </c>
      <c r="U56" s="21">
        <v>2.8699999999999997</v>
      </c>
      <c r="V56" s="29" t="str">
        <f t="shared" si="5"/>
        <v>Quản Trị Nhà hàng Quốc Tế Chuẩn PSU (Đại Học)</v>
      </c>
      <c r="W56" s="58"/>
      <c r="X56" s="58"/>
    </row>
    <row r="57" spans="1:24" s="10" customFormat="1" ht="15" x14ac:dyDescent="0.25">
      <c r="A57" s="4">
        <f t="shared" si="1"/>
        <v>46</v>
      </c>
      <c r="B57" s="11" t="s">
        <v>123</v>
      </c>
      <c r="C57" s="11" t="s">
        <v>124</v>
      </c>
      <c r="D57" s="24">
        <v>39109</v>
      </c>
      <c r="E57" s="29" t="str">
        <f>VLOOKUP($B57,'[1]DS SV hiện hành'!$C$10:$U$2157,8,0)</f>
        <v>K31PSU-DLH1</v>
      </c>
      <c r="F57" s="12">
        <v>15</v>
      </c>
      <c r="G57" s="12">
        <v>7.69</v>
      </c>
      <c r="H57" s="12">
        <v>3.33</v>
      </c>
      <c r="I57" s="12">
        <v>20</v>
      </c>
      <c r="J57" s="12">
        <v>7.91</v>
      </c>
      <c r="K57" s="12">
        <v>3.43</v>
      </c>
      <c r="L57" s="27">
        <f t="shared" si="2"/>
        <v>7.82</v>
      </c>
      <c r="M57" s="27">
        <f t="shared" si="3"/>
        <v>3.39</v>
      </c>
      <c r="N57" s="28" t="str">
        <f t="shared" si="4"/>
        <v>Giỏi</v>
      </c>
      <c r="O57" s="14" t="s">
        <v>21</v>
      </c>
      <c r="P57" s="19" t="s">
        <v>236</v>
      </c>
      <c r="Q57" s="14">
        <v>90</v>
      </c>
      <c r="R57" s="29" t="str">
        <f>VLOOKUP($B57,'[1]DS SV hiện hành'!$C$10:$U$2157,10,0)</f>
        <v>DƯƠNG THỊ XUÂN DIỆU</v>
      </c>
      <c r="S57" s="29" t="str">
        <f>VLOOKUP($B57,'[1]DS SV hiện hành'!$C$10:$U$2157,7,0)</f>
        <v>K-31 - Quản Trị Nhà hàng Quốc Tế Chuẩn PSU (Đại Học)</v>
      </c>
      <c r="T57" s="13">
        <v>7.8157142857142858</v>
      </c>
      <c r="U57" s="21">
        <v>3.3871428571428575</v>
      </c>
      <c r="V57" s="29" t="str">
        <f t="shared" si="5"/>
        <v>Quản Trị Nhà hàng Quốc Tế Chuẩn PSU (Đại Học)</v>
      </c>
      <c r="W57" s="58"/>
      <c r="X57" s="58"/>
    </row>
    <row r="58" spans="1:24" s="10" customFormat="1" ht="15" x14ac:dyDescent="0.25">
      <c r="A58" s="4">
        <f t="shared" si="1"/>
        <v>47</v>
      </c>
      <c r="B58" s="11" t="s">
        <v>125</v>
      </c>
      <c r="C58" s="11" t="s">
        <v>126</v>
      </c>
      <c r="D58" s="24">
        <v>39274</v>
      </c>
      <c r="E58" s="29" t="str">
        <f>VLOOKUP($B58,'[1]DS SV hiện hành'!$C$10:$U$2157,8,0)</f>
        <v>K31PSU-DLH1</v>
      </c>
      <c r="F58" s="12">
        <v>15</v>
      </c>
      <c r="G58" s="12">
        <v>8.0399999999999991</v>
      </c>
      <c r="H58" s="12">
        <v>3.45</v>
      </c>
      <c r="I58" s="12">
        <v>20</v>
      </c>
      <c r="J58" s="12">
        <v>7.24</v>
      </c>
      <c r="K58" s="12">
        <v>2.97</v>
      </c>
      <c r="L58" s="27">
        <f t="shared" si="2"/>
        <v>7.58</v>
      </c>
      <c r="M58" s="27">
        <f t="shared" si="3"/>
        <v>3.18</v>
      </c>
      <c r="N58" s="28" t="str">
        <f t="shared" si="4"/>
        <v>Khá</v>
      </c>
      <c r="O58" s="14" t="s">
        <v>21</v>
      </c>
      <c r="P58" s="19"/>
      <c r="Q58" s="14">
        <v>90</v>
      </c>
      <c r="R58" s="29" t="str">
        <f>VLOOKUP($B58,'[1]DS SV hiện hành'!$C$10:$U$2157,10,0)</f>
        <v>DƯƠNG THỊ XUÂN DIỆU</v>
      </c>
      <c r="S58" s="29" t="str">
        <f>VLOOKUP($B58,'[1]DS SV hiện hành'!$C$10:$U$2157,7,0)</f>
        <v>K-31 - Quản Trị Nhà hàng Quốc Tế Chuẩn PSU (Đại Học)</v>
      </c>
      <c r="T58" s="13">
        <v>7.5828571428571419</v>
      </c>
      <c r="U58" s="21">
        <v>3.1757142857142857</v>
      </c>
      <c r="V58" s="29" t="str">
        <f t="shared" si="5"/>
        <v>Quản Trị Nhà hàng Quốc Tế Chuẩn PSU (Đại Học)</v>
      </c>
      <c r="W58" s="58"/>
      <c r="X58" s="58"/>
    </row>
    <row r="59" spans="1:24" s="10" customFormat="1" ht="15" x14ac:dyDescent="0.25">
      <c r="A59" s="4">
        <f t="shared" si="1"/>
        <v>48</v>
      </c>
      <c r="B59" s="11" t="s">
        <v>127</v>
      </c>
      <c r="C59" s="11" t="s">
        <v>128</v>
      </c>
      <c r="D59" s="24">
        <v>39289</v>
      </c>
      <c r="E59" s="29" t="str">
        <f>VLOOKUP($B59,'[1]DS SV hiện hành'!$C$10:$U$2157,8,0)</f>
        <v>K31PSU-DLH1</v>
      </c>
      <c r="F59" s="12">
        <v>15</v>
      </c>
      <c r="G59" s="12">
        <v>7.45</v>
      </c>
      <c r="H59" s="12">
        <v>3.19</v>
      </c>
      <c r="I59" s="12">
        <v>20</v>
      </c>
      <c r="J59" s="12">
        <v>7.46</v>
      </c>
      <c r="K59" s="12">
        <v>3.16</v>
      </c>
      <c r="L59" s="27">
        <f t="shared" si="2"/>
        <v>7.46</v>
      </c>
      <c r="M59" s="27">
        <f t="shared" si="3"/>
        <v>3.17</v>
      </c>
      <c r="N59" s="28" t="str">
        <f t="shared" si="4"/>
        <v>Khá</v>
      </c>
      <c r="O59" s="14" t="s">
        <v>21</v>
      </c>
      <c r="P59" s="19"/>
      <c r="Q59" s="14">
        <v>90</v>
      </c>
      <c r="R59" s="29" t="str">
        <f>VLOOKUP($B59,'[1]DS SV hiện hành'!$C$10:$U$2157,10,0)</f>
        <v>DƯƠNG THỊ XUÂN DIỆU</v>
      </c>
      <c r="S59" s="29" t="str">
        <f>VLOOKUP($B59,'[1]DS SV hiện hành'!$C$10:$U$2157,7,0)</f>
        <v>K-31 - Quản Trị Nhà hàng Quốc Tế Chuẩn PSU (Đại Học)</v>
      </c>
      <c r="T59" s="13">
        <v>7.4557142857142855</v>
      </c>
      <c r="U59" s="21">
        <v>3.172857142857143</v>
      </c>
      <c r="V59" s="29" t="str">
        <f t="shared" si="5"/>
        <v>Quản Trị Nhà hàng Quốc Tế Chuẩn PSU (Đại Học)</v>
      </c>
      <c r="W59" s="58"/>
      <c r="X59" s="58"/>
    </row>
    <row r="60" spans="1:24" s="10" customFormat="1" ht="15" x14ac:dyDescent="0.25">
      <c r="A60" s="4">
        <f t="shared" si="1"/>
        <v>49</v>
      </c>
      <c r="B60" s="11" t="s">
        <v>129</v>
      </c>
      <c r="C60" s="11" t="s">
        <v>130</v>
      </c>
      <c r="D60" s="24">
        <v>39103</v>
      </c>
      <c r="E60" s="29" t="str">
        <f>VLOOKUP($B60,'[1]DS SV hiện hành'!$C$10:$U$2157,8,0)</f>
        <v>K31PSU-DLH1</v>
      </c>
      <c r="F60" s="12">
        <v>15</v>
      </c>
      <c r="G60" s="12">
        <v>7.87</v>
      </c>
      <c r="H60" s="12">
        <v>3.51</v>
      </c>
      <c r="I60" s="12">
        <v>20</v>
      </c>
      <c r="J60" s="12">
        <v>7.68</v>
      </c>
      <c r="K60" s="12">
        <v>3.29</v>
      </c>
      <c r="L60" s="27">
        <f t="shared" si="2"/>
        <v>7.76</v>
      </c>
      <c r="M60" s="27">
        <f t="shared" si="3"/>
        <v>3.38</v>
      </c>
      <c r="N60" s="28" t="str">
        <f t="shared" si="4"/>
        <v>Giỏi</v>
      </c>
      <c r="O60" s="14" t="s">
        <v>21</v>
      </c>
      <c r="P60" s="19" t="s">
        <v>236</v>
      </c>
      <c r="Q60" s="14">
        <v>90</v>
      </c>
      <c r="R60" s="29" t="str">
        <f>VLOOKUP($B60,'[1]DS SV hiện hành'!$C$10:$U$2157,10,0)</f>
        <v>DƯƠNG THỊ XUÂN DIỆU</v>
      </c>
      <c r="S60" s="29" t="str">
        <f>VLOOKUP($B60,'[1]DS SV hiện hành'!$C$10:$U$2157,7,0)</f>
        <v>K-31 - Quản Trị Nhà hàng Quốc Tế Chuẩn PSU (Đại Học)</v>
      </c>
      <c r="T60" s="13">
        <v>7.7614285714285707</v>
      </c>
      <c r="U60" s="21">
        <v>3.3842857142857139</v>
      </c>
      <c r="V60" s="29" t="str">
        <f t="shared" si="5"/>
        <v>Quản Trị Nhà hàng Quốc Tế Chuẩn PSU (Đại Học)</v>
      </c>
      <c r="W60" s="58"/>
      <c r="X60" s="58"/>
    </row>
    <row r="61" spans="1:24" s="10" customFormat="1" ht="15" x14ac:dyDescent="0.25">
      <c r="A61" s="4">
        <f t="shared" si="1"/>
        <v>50</v>
      </c>
      <c r="B61" s="11" t="s">
        <v>131</v>
      </c>
      <c r="C61" s="11" t="s">
        <v>132</v>
      </c>
      <c r="D61" s="24">
        <v>39148</v>
      </c>
      <c r="E61" s="29" t="str">
        <f>VLOOKUP($B61,'[1]DS SV hiện hành'!$C$10:$U$2157,8,0)</f>
        <v>K31PSU-DLH1</v>
      </c>
      <c r="F61" s="12">
        <v>15</v>
      </c>
      <c r="G61" s="12">
        <v>8.11</v>
      </c>
      <c r="H61" s="12">
        <v>3.59</v>
      </c>
      <c r="I61" s="12">
        <v>20</v>
      </c>
      <c r="J61" s="12">
        <v>7.64</v>
      </c>
      <c r="K61" s="12">
        <v>3.24</v>
      </c>
      <c r="L61" s="27">
        <f t="shared" si="2"/>
        <v>7.84</v>
      </c>
      <c r="M61" s="27">
        <f t="shared" si="3"/>
        <v>3.39</v>
      </c>
      <c r="N61" s="28" t="str">
        <f t="shared" si="4"/>
        <v>Giỏi</v>
      </c>
      <c r="O61" s="14" t="s">
        <v>21</v>
      </c>
      <c r="P61" s="19" t="s">
        <v>236</v>
      </c>
      <c r="Q61" s="14">
        <v>90</v>
      </c>
      <c r="R61" s="29" t="str">
        <f>VLOOKUP($B61,'[1]DS SV hiện hành'!$C$10:$U$2157,10,0)</f>
        <v>DƯƠNG THỊ XUÂN DIỆU</v>
      </c>
      <c r="S61" s="29" t="str">
        <f>VLOOKUP($B61,'[1]DS SV hiện hành'!$C$10:$U$2157,7,0)</f>
        <v>K-31 - Quản Trị Nhà hàng Quốc Tế Chuẩn PSU (Đại Học)</v>
      </c>
      <c r="T61" s="13">
        <v>7.8414285714285707</v>
      </c>
      <c r="U61" s="21">
        <v>3.39</v>
      </c>
      <c r="V61" s="29" t="str">
        <f t="shared" si="5"/>
        <v>Quản Trị Nhà hàng Quốc Tế Chuẩn PSU (Đại Học)</v>
      </c>
      <c r="W61" s="58"/>
      <c r="X61" s="58"/>
    </row>
    <row r="62" spans="1:24" s="10" customFormat="1" ht="15" x14ac:dyDescent="0.25">
      <c r="A62" s="4">
        <f t="shared" si="1"/>
        <v>51</v>
      </c>
      <c r="B62" s="11" t="s">
        <v>133</v>
      </c>
      <c r="C62" s="11" t="s">
        <v>134</v>
      </c>
      <c r="D62" s="24">
        <v>39375</v>
      </c>
      <c r="E62" s="29" t="str">
        <f>VLOOKUP($B62,'[1]DS SV hiện hành'!$C$10:$U$2157,8,0)</f>
        <v>K31PSU-DLH2</v>
      </c>
      <c r="F62" s="12">
        <v>15</v>
      </c>
      <c r="G62" s="12">
        <v>8.08</v>
      </c>
      <c r="H62" s="12">
        <v>3.44</v>
      </c>
      <c r="I62" s="12">
        <v>20</v>
      </c>
      <c r="J62" s="12">
        <v>7.24</v>
      </c>
      <c r="K62" s="12">
        <v>3.01</v>
      </c>
      <c r="L62" s="27">
        <f t="shared" si="2"/>
        <v>7.6</v>
      </c>
      <c r="M62" s="27">
        <f t="shared" si="3"/>
        <v>3.19</v>
      </c>
      <c r="N62" s="28" t="str">
        <f t="shared" si="4"/>
        <v>Khá</v>
      </c>
      <c r="O62" s="14" t="s">
        <v>21</v>
      </c>
      <c r="P62" s="19"/>
      <c r="Q62" s="14">
        <v>90</v>
      </c>
      <c r="R62" s="29" t="str">
        <f>VLOOKUP($B62,'[1]DS SV hiện hành'!$C$10:$U$2157,10,0)</f>
        <v>HỒ SỬ MINH TÀI</v>
      </c>
      <c r="S62" s="29" t="str">
        <f>VLOOKUP($B62,'[1]DS SV hiện hành'!$C$10:$U$2157,7,0)</f>
        <v>K-31 - Quản Trị Nhà hàng Quốc Tế Chuẩn PSU (Đại Học)</v>
      </c>
      <c r="T62" s="13">
        <v>7.6</v>
      </c>
      <c r="U62" s="21">
        <v>3.1942857142857144</v>
      </c>
      <c r="V62" s="29" t="str">
        <f t="shared" si="5"/>
        <v>Quản Trị Nhà hàng Quốc Tế Chuẩn PSU (Đại Học)</v>
      </c>
      <c r="W62" s="58"/>
      <c r="X62" s="58"/>
    </row>
    <row r="63" spans="1:24" s="10" customFormat="1" ht="15" x14ac:dyDescent="0.25">
      <c r="A63" s="4">
        <f t="shared" si="1"/>
        <v>52</v>
      </c>
      <c r="B63" s="11" t="s">
        <v>135</v>
      </c>
      <c r="C63" s="11" t="s">
        <v>136</v>
      </c>
      <c r="D63" s="24">
        <v>39255</v>
      </c>
      <c r="E63" s="29" t="str">
        <f>VLOOKUP($B63,'[1]DS SV hiện hành'!$C$10:$U$2157,8,0)</f>
        <v>K31PSU-DLH1</v>
      </c>
      <c r="F63" s="12">
        <v>15</v>
      </c>
      <c r="G63" s="12">
        <v>7.59</v>
      </c>
      <c r="H63" s="12">
        <v>3.17</v>
      </c>
      <c r="I63" s="12">
        <v>20</v>
      </c>
      <c r="J63" s="12">
        <v>7.6</v>
      </c>
      <c r="K63" s="12">
        <v>3.21</v>
      </c>
      <c r="L63" s="27">
        <f t="shared" si="2"/>
        <v>7.6</v>
      </c>
      <c r="M63" s="27">
        <f t="shared" si="3"/>
        <v>3.19</v>
      </c>
      <c r="N63" s="28" t="str">
        <f t="shared" si="4"/>
        <v>Khá</v>
      </c>
      <c r="O63" s="14" t="s">
        <v>21</v>
      </c>
      <c r="P63" s="19"/>
      <c r="Q63" s="14">
        <v>90</v>
      </c>
      <c r="R63" s="29" t="str">
        <f>VLOOKUP($B63,'[1]DS SV hiện hành'!$C$10:$U$2157,10,0)</f>
        <v>DƯƠNG THỊ XUÂN DIỆU</v>
      </c>
      <c r="S63" s="29" t="str">
        <f>VLOOKUP($B63,'[1]DS SV hiện hành'!$C$10:$U$2157,7,0)</f>
        <v>K-31 - Quản Trị Nhà hàng Quốc Tế Chuẩn PSU (Đại Học)</v>
      </c>
      <c r="T63" s="13">
        <v>7.5957142857142861</v>
      </c>
      <c r="U63" s="21">
        <v>3.1928571428571431</v>
      </c>
      <c r="V63" s="29" t="str">
        <f t="shared" si="5"/>
        <v>Quản Trị Nhà hàng Quốc Tế Chuẩn PSU (Đại Học)</v>
      </c>
      <c r="W63" s="58"/>
      <c r="X63" s="58"/>
    </row>
    <row r="64" spans="1:24" s="10" customFormat="1" ht="15" x14ac:dyDescent="0.25">
      <c r="A64" s="4">
        <f t="shared" si="1"/>
        <v>53</v>
      </c>
      <c r="B64" s="5" t="s">
        <v>137</v>
      </c>
      <c r="C64" s="5" t="s">
        <v>138</v>
      </c>
      <c r="D64" s="23">
        <v>45801</v>
      </c>
      <c r="E64" s="29" t="str">
        <f>VLOOKUP($B64,'[1]DS SV hiện hành'!$C$10:$U$2157,8,0)</f>
        <v>K31PSU-DLH2</v>
      </c>
      <c r="F64" s="6">
        <v>15</v>
      </c>
      <c r="G64" s="6">
        <v>8.57</v>
      </c>
      <c r="H64" s="6">
        <v>3.84</v>
      </c>
      <c r="I64" s="6">
        <v>20</v>
      </c>
      <c r="J64" s="6">
        <v>8.3000000000000007</v>
      </c>
      <c r="K64" s="6">
        <v>3.58</v>
      </c>
      <c r="L64" s="27">
        <f t="shared" si="2"/>
        <v>8.42</v>
      </c>
      <c r="M64" s="27">
        <f t="shared" si="3"/>
        <v>3.69</v>
      </c>
      <c r="N64" s="28" t="str">
        <f t="shared" si="4"/>
        <v>Xuất sắc</v>
      </c>
      <c r="O64" s="14" t="s">
        <v>19</v>
      </c>
      <c r="P64" s="19" t="s">
        <v>236</v>
      </c>
      <c r="Q64" s="14">
        <v>87.5</v>
      </c>
      <c r="R64" s="29" t="str">
        <f>VLOOKUP($B64,'[1]DS SV hiện hành'!$C$10:$U$2157,10,0)</f>
        <v>HỒ SỬ MINH TÀI</v>
      </c>
      <c r="S64" s="29" t="str">
        <f>VLOOKUP($B64,'[1]DS SV hiện hành'!$C$10:$U$2157,7,0)</f>
        <v>K-31 - Quản Trị Nhà hàng Quốc Tế Chuẩn PSU (Đại Học)</v>
      </c>
      <c r="T64" s="13">
        <v>8.4157142857142855</v>
      </c>
      <c r="U64" s="21">
        <v>3.6914285714285713</v>
      </c>
      <c r="V64" s="29" t="str">
        <f t="shared" si="5"/>
        <v>Quản Trị Nhà hàng Quốc Tế Chuẩn PSU (Đại Học)</v>
      </c>
      <c r="W64" s="58"/>
      <c r="X64" s="58"/>
    </row>
    <row r="65" spans="1:24" s="10" customFormat="1" ht="15" x14ac:dyDescent="0.25">
      <c r="A65" s="4">
        <f t="shared" si="1"/>
        <v>54</v>
      </c>
      <c r="B65" s="11" t="s">
        <v>139</v>
      </c>
      <c r="C65" s="11" t="s">
        <v>140</v>
      </c>
      <c r="D65" s="24">
        <v>39248</v>
      </c>
      <c r="E65" s="29" t="str">
        <f>VLOOKUP($B65,'[1]DS SV hiện hành'!$C$10:$U$2157,8,0)</f>
        <v>K31PSU-DLH2</v>
      </c>
      <c r="F65" s="12">
        <v>15</v>
      </c>
      <c r="G65" s="12">
        <v>6.51</v>
      </c>
      <c r="H65" s="12">
        <v>2.64</v>
      </c>
      <c r="I65" s="12">
        <v>20</v>
      </c>
      <c r="J65" s="12">
        <v>6.7</v>
      </c>
      <c r="K65" s="12">
        <v>2.86</v>
      </c>
      <c r="L65" s="27">
        <f t="shared" si="2"/>
        <v>6.62</v>
      </c>
      <c r="M65" s="27">
        <f t="shared" si="3"/>
        <v>2.77</v>
      </c>
      <c r="N65" s="28" t="str">
        <f t="shared" si="4"/>
        <v>Khá</v>
      </c>
      <c r="O65" s="14" t="s">
        <v>19</v>
      </c>
      <c r="P65" s="19"/>
      <c r="Q65" s="14">
        <v>82.5</v>
      </c>
      <c r="R65" s="29" t="str">
        <f>VLOOKUP($B65,'[1]DS SV hiện hành'!$C$10:$U$2157,10,0)</f>
        <v>HỒ SỬ MINH TÀI</v>
      </c>
      <c r="S65" s="29" t="str">
        <f>VLOOKUP($B65,'[1]DS SV hiện hành'!$C$10:$U$2157,7,0)</f>
        <v>K-31 - Quản Trị Nhà hàng Quốc Tế Chuẩn PSU (Đại Học)</v>
      </c>
      <c r="T65" s="13">
        <v>6.6185714285714283</v>
      </c>
      <c r="U65" s="21">
        <v>2.7657142857142856</v>
      </c>
      <c r="V65" s="29" t="str">
        <f t="shared" si="5"/>
        <v>Quản Trị Nhà hàng Quốc Tế Chuẩn PSU (Đại Học)</v>
      </c>
      <c r="W65" s="58"/>
      <c r="X65" s="58"/>
    </row>
    <row r="66" spans="1:24" s="10" customFormat="1" ht="15" x14ac:dyDescent="0.25">
      <c r="A66" s="4">
        <f t="shared" si="1"/>
        <v>55</v>
      </c>
      <c r="B66" s="11" t="s">
        <v>141</v>
      </c>
      <c r="C66" s="11" t="s">
        <v>142</v>
      </c>
      <c r="D66" s="24">
        <v>38890</v>
      </c>
      <c r="E66" s="29" t="str">
        <f>VLOOKUP($B66,'[1]DS SV hiện hành'!$C$10:$U$2157,8,0)</f>
        <v>K31PSU-DLH1</v>
      </c>
      <c r="F66" s="12">
        <v>20</v>
      </c>
      <c r="G66" s="12">
        <v>1.54</v>
      </c>
      <c r="H66" s="12">
        <v>0.2</v>
      </c>
      <c r="I66" s="12">
        <v>12</v>
      </c>
      <c r="J66" s="12">
        <v>1.17</v>
      </c>
      <c r="K66" s="12">
        <v>0.3</v>
      </c>
      <c r="L66" s="27">
        <f t="shared" si="2"/>
        <v>1.4</v>
      </c>
      <c r="M66" s="27">
        <f t="shared" si="3"/>
        <v>0.24</v>
      </c>
      <c r="N66" s="28" t="str">
        <f t="shared" si="4"/>
        <v>Yếu</v>
      </c>
      <c r="O66" s="14" t="e">
        <v>#N/A</v>
      </c>
      <c r="P66" s="19"/>
      <c r="Q66" s="14" t="e">
        <v>#N/A</v>
      </c>
      <c r="R66" s="29" t="str">
        <f>VLOOKUP($B66,'[1]DS SV hiện hành'!$C$10:$U$2157,10,0)</f>
        <v>DƯƠNG THỊ XUÂN DIỆU</v>
      </c>
      <c r="S66" s="29" t="str">
        <f>VLOOKUP($B66,'[1]DS SV hiện hành'!$C$10:$U$2157,7,0)</f>
        <v>K-31 - Quản Trị Nhà hàng Quốc Tế Chuẩn PSU (Đại Học)</v>
      </c>
      <c r="T66" s="13">
        <v>1.4012500000000001</v>
      </c>
      <c r="U66" s="21">
        <v>0.23749999999999999</v>
      </c>
      <c r="V66" s="29" t="str">
        <f t="shared" si="5"/>
        <v>Quản Trị Nhà hàng Quốc Tế Chuẩn PSU (Đại Học)</v>
      </c>
      <c r="W66" s="58"/>
      <c r="X66" s="58"/>
    </row>
    <row r="67" spans="1:24" s="10" customFormat="1" ht="15" x14ac:dyDescent="0.25">
      <c r="A67" s="4">
        <f t="shared" si="1"/>
        <v>56</v>
      </c>
      <c r="B67" s="11" t="s">
        <v>143</v>
      </c>
      <c r="C67" s="11" t="s">
        <v>144</v>
      </c>
      <c r="D67" s="24">
        <v>39108</v>
      </c>
      <c r="E67" s="29" t="str">
        <f>VLOOKUP($B67,'[1]DS SV hiện hành'!$C$10:$U$2157,8,0)</f>
        <v>K31PSU-DLH1</v>
      </c>
      <c r="F67" s="12">
        <v>15</v>
      </c>
      <c r="G67" s="12">
        <v>7.72</v>
      </c>
      <c r="H67" s="12">
        <v>3.35</v>
      </c>
      <c r="I67" s="12">
        <v>20</v>
      </c>
      <c r="J67" s="12">
        <v>6.25</v>
      </c>
      <c r="K67" s="12">
        <v>2.36</v>
      </c>
      <c r="L67" s="27">
        <f t="shared" si="2"/>
        <v>6.88</v>
      </c>
      <c r="M67" s="27">
        <f t="shared" si="3"/>
        <v>2.78</v>
      </c>
      <c r="N67" s="28" t="str">
        <f t="shared" si="4"/>
        <v>Khá</v>
      </c>
      <c r="O67" s="14" t="s">
        <v>21</v>
      </c>
      <c r="P67" s="19"/>
      <c r="Q67" s="14">
        <v>95</v>
      </c>
      <c r="R67" s="29" t="str">
        <f>VLOOKUP($B67,'[1]DS SV hiện hành'!$C$10:$U$2157,10,0)</f>
        <v>DƯƠNG THỊ XUÂN DIỆU</v>
      </c>
      <c r="S67" s="29" t="str">
        <f>VLOOKUP($B67,'[1]DS SV hiện hành'!$C$10:$U$2157,7,0)</f>
        <v>K-31 - Quản Trị Nhà hàng Quốc Tế Chuẩn PSU (Đại Học)</v>
      </c>
      <c r="T67" s="13">
        <v>6.88</v>
      </c>
      <c r="U67" s="21">
        <v>2.7842857142857138</v>
      </c>
      <c r="V67" s="29" t="str">
        <f t="shared" si="5"/>
        <v>Quản Trị Nhà hàng Quốc Tế Chuẩn PSU (Đại Học)</v>
      </c>
      <c r="W67" s="58"/>
      <c r="X67" s="58"/>
    </row>
    <row r="68" spans="1:24" s="10" customFormat="1" ht="15" x14ac:dyDescent="0.25">
      <c r="A68" s="4">
        <f t="shared" si="1"/>
        <v>57</v>
      </c>
      <c r="B68" s="11" t="s">
        <v>145</v>
      </c>
      <c r="C68" s="11" t="s">
        <v>146</v>
      </c>
      <c r="D68" s="24">
        <v>39190</v>
      </c>
      <c r="E68" s="29" t="str">
        <f>VLOOKUP($B68,'[1]DS SV hiện hành'!$C$10:$U$2157,8,0)</f>
        <v>K31PSU-DLH1</v>
      </c>
      <c r="F68" s="12">
        <v>15</v>
      </c>
      <c r="G68" s="12">
        <v>7.67</v>
      </c>
      <c r="H68" s="12">
        <v>3.28</v>
      </c>
      <c r="I68" s="12">
        <v>20</v>
      </c>
      <c r="J68" s="12">
        <v>6.18</v>
      </c>
      <c r="K68" s="12">
        <v>2.44</v>
      </c>
      <c r="L68" s="27">
        <f t="shared" si="2"/>
        <v>6.82</v>
      </c>
      <c r="M68" s="27">
        <f t="shared" si="3"/>
        <v>2.8</v>
      </c>
      <c r="N68" s="28" t="str">
        <f t="shared" si="4"/>
        <v>Khá</v>
      </c>
      <c r="O68" s="14" t="s">
        <v>21</v>
      </c>
      <c r="P68" s="19"/>
      <c r="Q68" s="14">
        <v>90</v>
      </c>
      <c r="R68" s="29" t="str">
        <f>VLOOKUP($B68,'[1]DS SV hiện hành'!$C$10:$U$2157,10,0)</f>
        <v>DƯƠNG THỊ XUÂN DIỆU</v>
      </c>
      <c r="S68" s="29" t="str">
        <f>VLOOKUP($B68,'[1]DS SV hiện hành'!$C$10:$U$2157,7,0)</f>
        <v>K-31 - Quản Trị Nhà hàng Quốc Tế Chuẩn PSU (Đại Học)</v>
      </c>
      <c r="T68" s="13">
        <v>6.8185714285714276</v>
      </c>
      <c r="U68" s="21">
        <v>2.8</v>
      </c>
      <c r="V68" s="29" t="str">
        <f t="shared" si="5"/>
        <v>Quản Trị Nhà hàng Quốc Tế Chuẩn PSU (Đại Học)</v>
      </c>
      <c r="W68" s="58"/>
      <c r="X68" s="58"/>
    </row>
    <row r="69" spans="1:24" s="10" customFormat="1" ht="15" x14ac:dyDescent="0.25">
      <c r="A69" s="4">
        <f t="shared" si="1"/>
        <v>58</v>
      </c>
      <c r="B69" s="5" t="s">
        <v>147</v>
      </c>
      <c r="C69" s="5" t="s">
        <v>148</v>
      </c>
      <c r="D69" s="23">
        <v>39256</v>
      </c>
      <c r="E69" s="29" t="str">
        <f>VLOOKUP($B69,'[1]DS SV hiện hành'!$C$10:$U$2157,8,0)</f>
        <v>K31PSU-DLH2</v>
      </c>
      <c r="F69" s="6">
        <v>15</v>
      </c>
      <c r="G69" s="6">
        <v>8.86</v>
      </c>
      <c r="H69" s="6">
        <v>3.89</v>
      </c>
      <c r="I69" s="6">
        <v>20</v>
      </c>
      <c r="J69" s="6">
        <v>8.14</v>
      </c>
      <c r="K69" s="6">
        <v>3.53</v>
      </c>
      <c r="L69" s="27">
        <f t="shared" si="2"/>
        <v>8.4499999999999993</v>
      </c>
      <c r="M69" s="27">
        <f t="shared" si="3"/>
        <v>3.68</v>
      </c>
      <c r="N69" s="28" t="str">
        <f t="shared" si="4"/>
        <v>Xuất sắc</v>
      </c>
      <c r="O69" s="14" t="s">
        <v>21</v>
      </c>
      <c r="P69" s="19" t="s">
        <v>236</v>
      </c>
      <c r="Q69" s="14">
        <v>93.5</v>
      </c>
      <c r="R69" s="29" t="str">
        <f>VLOOKUP($B69,'[1]DS SV hiện hành'!$C$10:$U$2157,10,0)</f>
        <v>HỒ SỬ MINH TÀI</v>
      </c>
      <c r="S69" s="29" t="str">
        <f>VLOOKUP($B69,'[1]DS SV hiện hành'!$C$10:$U$2157,7,0)</f>
        <v>K-31 - Quản Trị Nhà hàng Quốc Tế Chuẩn PSU (Đại Học)</v>
      </c>
      <c r="T69" s="13">
        <v>8.4485714285714284</v>
      </c>
      <c r="U69" s="21">
        <v>3.6842857142857142</v>
      </c>
      <c r="V69" s="29" t="str">
        <f t="shared" si="5"/>
        <v>Quản Trị Nhà hàng Quốc Tế Chuẩn PSU (Đại Học)</v>
      </c>
      <c r="W69" s="58"/>
      <c r="X69" s="58"/>
    </row>
    <row r="70" spans="1:24" s="10" customFormat="1" ht="15" x14ac:dyDescent="0.25">
      <c r="A70" s="4">
        <f t="shared" si="1"/>
        <v>59</v>
      </c>
      <c r="B70" s="11" t="s">
        <v>149</v>
      </c>
      <c r="C70" s="11" t="s">
        <v>150</v>
      </c>
      <c r="D70" s="24">
        <v>39203</v>
      </c>
      <c r="E70" s="29" t="str">
        <f>VLOOKUP($B70,'[1]DS SV hiện hành'!$C$10:$U$2157,8,0)</f>
        <v>K31PSU-DLH1</v>
      </c>
      <c r="F70" s="12">
        <v>15</v>
      </c>
      <c r="G70" s="12">
        <v>7.61</v>
      </c>
      <c r="H70" s="12">
        <v>3.31</v>
      </c>
      <c r="I70" s="12">
        <v>20</v>
      </c>
      <c r="J70" s="12">
        <v>6.96</v>
      </c>
      <c r="K70" s="12">
        <v>2.88</v>
      </c>
      <c r="L70" s="27">
        <f t="shared" si="2"/>
        <v>7.24</v>
      </c>
      <c r="M70" s="27">
        <f t="shared" si="3"/>
        <v>3.06</v>
      </c>
      <c r="N70" s="28" t="str">
        <f t="shared" si="4"/>
        <v>Khá</v>
      </c>
      <c r="O70" s="14" t="s">
        <v>21</v>
      </c>
      <c r="P70" s="19"/>
      <c r="Q70" s="14">
        <v>90</v>
      </c>
      <c r="R70" s="29" t="str">
        <f>VLOOKUP($B70,'[1]DS SV hiện hành'!$C$10:$U$2157,10,0)</f>
        <v>DƯƠNG THỊ XUÂN DIỆU</v>
      </c>
      <c r="S70" s="29" t="str">
        <f>VLOOKUP($B70,'[1]DS SV hiện hành'!$C$10:$U$2157,7,0)</f>
        <v>K-31 - Quản Trị Nhà hàng Quốc Tế Chuẩn PSU (Đại Học)</v>
      </c>
      <c r="T70" s="18">
        <v>7.2385714285714284</v>
      </c>
      <c r="U70" s="22">
        <v>3.0642857142857145</v>
      </c>
      <c r="V70" s="29" t="str">
        <f t="shared" si="5"/>
        <v>Quản Trị Nhà hàng Quốc Tế Chuẩn PSU (Đại Học)</v>
      </c>
      <c r="W70" s="58"/>
      <c r="X70" s="58"/>
    </row>
    <row r="71" spans="1:24" s="10" customFormat="1" ht="15" x14ac:dyDescent="0.25">
      <c r="A71" s="4">
        <f t="shared" si="1"/>
        <v>60</v>
      </c>
      <c r="B71" s="11" t="s">
        <v>151</v>
      </c>
      <c r="C71" s="11" t="s">
        <v>152</v>
      </c>
      <c r="D71" s="24">
        <v>39291</v>
      </c>
      <c r="E71" s="29" t="str">
        <f>VLOOKUP($B71,'[1]DS SV hiện hành'!$C$10:$U$2157,8,0)</f>
        <v>K31PSU-DLH2</v>
      </c>
      <c r="F71" s="12">
        <v>15</v>
      </c>
      <c r="G71" s="12">
        <v>7.12</v>
      </c>
      <c r="H71" s="12">
        <v>2.97</v>
      </c>
      <c r="I71" s="12">
        <v>20</v>
      </c>
      <c r="J71" s="12">
        <v>6.48</v>
      </c>
      <c r="K71" s="12">
        <v>2.61</v>
      </c>
      <c r="L71" s="27">
        <f t="shared" si="2"/>
        <v>6.75</v>
      </c>
      <c r="M71" s="27">
        <f t="shared" si="3"/>
        <v>2.76</v>
      </c>
      <c r="N71" s="28" t="str">
        <f t="shared" si="4"/>
        <v>Khá</v>
      </c>
      <c r="O71" s="14" t="s">
        <v>30</v>
      </c>
      <c r="P71" s="19"/>
      <c r="Q71" s="14">
        <v>45</v>
      </c>
      <c r="R71" s="29" t="str">
        <f>VLOOKUP($B71,'[1]DS SV hiện hành'!$C$10:$U$2157,10,0)</f>
        <v>HỒ SỬ MINH TÀI</v>
      </c>
      <c r="S71" s="29" t="str">
        <f>VLOOKUP($B71,'[1]DS SV hiện hành'!$C$10:$U$2157,7,0)</f>
        <v>K-31 - Quản Trị Nhà hàng Quốc Tế Chuẩn PSU (Đại Học)</v>
      </c>
      <c r="T71" s="18">
        <v>6.7542857142857153</v>
      </c>
      <c r="U71" s="22">
        <v>2.7642857142857142</v>
      </c>
      <c r="V71" s="29" t="str">
        <f t="shared" si="5"/>
        <v>Quản Trị Nhà hàng Quốc Tế Chuẩn PSU (Đại Học)</v>
      </c>
      <c r="W71" s="58"/>
      <c r="X71" s="58"/>
    </row>
    <row r="72" spans="1:24" s="10" customFormat="1" ht="15" x14ac:dyDescent="0.25">
      <c r="A72" s="4">
        <f t="shared" si="1"/>
        <v>61</v>
      </c>
      <c r="B72" s="11" t="s">
        <v>153</v>
      </c>
      <c r="C72" s="11" t="s">
        <v>154</v>
      </c>
      <c r="D72" s="24">
        <v>39329</v>
      </c>
      <c r="E72" s="29" t="str">
        <f>VLOOKUP($B72,'[1]DS SV hiện hành'!$C$10:$U$2157,8,0)</f>
        <v>K31PSU-DLH2</v>
      </c>
      <c r="F72" s="12">
        <v>15</v>
      </c>
      <c r="G72" s="12">
        <v>7.38</v>
      </c>
      <c r="H72" s="12">
        <v>3.15</v>
      </c>
      <c r="I72" s="12">
        <v>20</v>
      </c>
      <c r="J72" s="12">
        <v>5.14</v>
      </c>
      <c r="K72" s="12">
        <v>1.99</v>
      </c>
      <c r="L72" s="27">
        <f t="shared" si="2"/>
        <v>6.1</v>
      </c>
      <c r="M72" s="27">
        <f t="shared" si="3"/>
        <v>2.4900000000000002</v>
      </c>
      <c r="N72" s="28" t="str">
        <f t="shared" si="4"/>
        <v>Trung Bình</v>
      </c>
      <c r="O72" s="14" t="s">
        <v>30</v>
      </c>
      <c r="P72" s="19"/>
      <c r="Q72" s="14">
        <v>42.5</v>
      </c>
      <c r="R72" s="29" t="str">
        <f>VLOOKUP($B72,'[1]DS SV hiện hành'!$C$10:$U$2157,10,0)</f>
        <v>HỒ SỬ MINH TÀI</v>
      </c>
      <c r="S72" s="29" t="str">
        <f>VLOOKUP($B72,'[1]DS SV hiện hành'!$C$10:$U$2157,7,0)</f>
        <v>K-31 - Quản Trị Nhà hàng Quốc Tế Chuẩn PSU (Đại Học)</v>
      </c>
      <c r="T72" s="18">
        <v>6.1</v>
      </c>
      <c r="U72" s="22">
        <v>2.4871428571428571</v>
      </c>
      <c r="V72" s="29" t="str">
        <f t="shared" si="5"/>
        <v>Quản Trị Nhà hàng Quốc Tế Chuẩn PSU (Đại Học)</v>
      </c>
      <c r="W72" s="58"/>
      <c r="X72" s="58"/>
    </row>
    <row r="73" spans="1:24" s="10" customFormat="1" ht="15" x14ac:dyDescent="0.25">
      <c r="A73" s="4">
        <f t="shared" si="1"/>
        <v>62</v>
      </c>
      <c r="B73" s="11" t="s">
        <v>155</v>
      </c>
      <c r="C73" s="11" t="s">
        <v>156</v>
      </c>
      <c r="D73" s="24">
        <v>39244</v>
      </c>
      <c r="E73" s="29" t="str">
        <f>VLOOKUP($B73,'[1]DS SV hiện hành'!$C$10:$U$2157,8,0)</f>
        <v>K31PSU-DLH1</v>
      </c>
      <c r="F73" s="12">
        <v>15</v>
      </c>
      <c r="G73" s="12">
        <v>9.0500000000000007</v>
      </c>
      <c r="H73" s="12">
        <v>3.93</v>
      </c>
      <c r="I73" s="12">
        <v>20</v>
      </c>
      <c r="J73" s="12">
        <v>8.84</v>
      </c>
      <c r="K73" s="12">
        <v>3.73</v>
      </c>
      <c r="L73" s="27">
        <f t="shared" si="2"/>
        <v>8.93</v>
      </c>
      <c r="M73" s="27">
        <f t="shared" si="3"/>
        <v>3.82</v>
      </c>
      <c r="N73" s="28" t="str">
        <f t="shared" si="4"/>
        <v>Xuất sắc</v>
      </c>
      <c r="O73" s="14" t="s">
        <v>21</v>
      </c>
      <c r="P73" s="19" t="s">
        <v>236</v>
      </c>
      <c r="Q73" s="14">
        <v>100</v>
      </c>
      <c r="R73" s="29" t="str">
        <f>VLOOKUP($B73,'[1]DS SV hiện hành'!$C$10:$U$2157,10,0)</f>
        <v>DƯƠNG THỊ XUÂN DIỆU</v>
      </c>
      <c r="S73" s="29" t="str">
        <f>VLOOKUP($B73,'[1]DS SV hiện hành'!$C$10:$U$2157,7,0)</f>
        <v>K-31 - Quản Trị Nhà hàng Quốc Tế Chuẩn PSU (Đại Học)</v>
      </c>
      <c r="T73" s="18">
        <v>8.93</v>
      </c>
      <c r="U73" s="22">
        <v>3.8157142857142858</v>
      </c>
      <c r="V73" s="29" t="str">
        <f t="shared" si="5"/>
        <v>Quản Trị Nhà hàng Quốc Tế Chuẩn PSU (Đại Học)</v>
      </c>
      <c r="W73" s="58"/>
      <c r="X73" s="58"/>
    </row>
    <row r="74" spans="1:24" s="10" customFormat="1" ht="15" x14ac:dyDescent="0.25">
      <c r="A74" s="4">
        <f t="shared" si="1"/>
        <v>63</v>
      </c>
      <c r="B74" s="11" t="s">
        <v>157</v>
      </c>
      <c r="C74" s="11" t="s">
        <v>158</v>
      </c>
      <c r="D74" s="24">
        <v>39322</v>
      </c>
      <c r="E74" s="29" t="str">
        <f>VLOOKUP($B74,'[1]DS SV hiện hành'!$C$10:$U$2157,8,0)</f>
        <v>K31PSU-DLH2</v>
      </c>
      <c r="F74" s="12">
        <v>15</v>
      </c>
      <c r="G74" s="12">
        <v>7.27</v>
      </c>
      <c r="H74" s="12">
        <v>2.97</v>
      </c>
      <c r="I74" s="12">
        <v>20</v>
      </c>
      <c r="J74" s="12">
        <v>6.88</v>
      </c>
      <c r="K74" s="12">
        <v>2.78</v>
      </c>
      <c r="L74" s="27">
        <f t="shared" si="2"/>
        <v>7.05</v>
      </c>
      <c r="M74" s="27">
        <f t="shared" si="3"/>
        <v>2.86</v>
      </c>
      <c r="N74" s="28" t="str">
        <f t="shared" si="4"/>
        <v>Khá</v>
      </c>
      <c r="O74" s="14" t="s">
        <v>21</v>
      </c>
      <c r="P74" s="19"/>
      <c r="Q74" s="14">
        <v>90</v>
      </c>
      <c r="R74" s="29" t="str">
        <f>VLOOKUP($B74,'[1]DS SV hiện hành'!$C$10:$U$2157,10,0)</f>
        <v>HỒ SỬ MINH TÀI</v>
      </c>
      <c r="S74" s="29" t="str">
        <f>VLOOKUP($B74,'[1]DS SV hiện hành'!$C$10:$U$2157,7,0)</f>
        <v>K-31 - Quản Trị Nhà hàng Quốc Tế Chuẩn PSU (Đại Học)</v>
      </c>
      <c r="T74" s="18">
        <v>7.0471428571428563</v>
      </c>
      <c r="U74" s="22">
        <v>2.8614285714285717</v>
      </c>
      <c r="V74" s="29" t="str">
        <f t="shared" si="5"/>
        <v>Quản Trị Nhà hàng Quốc Tế Chuẩn PSU (Đại Học)</v>
      </c>
      <c r="W74" s="58"/>
      <c r="X74" s="58"/>
    </row>
    <row r="75" spans="1:24" s="10" customFormat="1" ht="15" x14ac:dyDescent="0.25">
      <c r="A75" s="4">
        <f t="shared" si="1"/>
        <v>64</v>
      </c>
      <c r="B75" s="11" t="s">
        <v>159</v>
      </c>
      <c r="C75" s="11" t="s">
        <v>160</v>
      </c>
      <c r="D75" s="24">
        <v>39313</v>
      </c>
      <c r="E75" s="29" t="str">
        <f>VLOOKUP($B75,'[1]DS SV hiện hành'!$C$10:$U$2157,8,0)</f>
        <v>K31PSU-DLH1</v>
      </c>
      <c r="F75" s="12">
        <v>15</v>
      </c>
      <c r="G75" s="12">
        <v>7.87</v>
      </c>
      <c r="H75" s="12">
        <v>3.31</v>
      </c>
      <c r="I75" s="12">
        <v>20</v>
      </c>
      <c r="J75" s="12">
        <v>7.78</v>
      </c>
      <c r="K75" s="12">
        <v>3.26</v>
      </c>
      <c r="L75" s="27">
        <f t="shared" si="2"/>
        <v>7.82</v>
      </c>
      <c r="M75" s="27">
        <f t="shared" si="3"/>
        <v>3.28</v>
      </c>
      <c r="N75" s="28" t="str">
        <f t="shared" si="4"/>
        <v>Khá</v>
      </c>
      <c r="O75" s="14" t="s">
        <v>19</v>
      </c>
      <c r="P75" s="19"/>
      <c r="Q75" s="14">
        <v>82.5</v>
      </c>
      <c r="R75" s="29" t="str">
        <f>VLOOKUP($B75,'[1]DS SV hiện hành'!$C$10:$U$2157,10,0)</f>
        <v>DƯƠNG THỊ XUÂN DIỆU</v>
      </c>
      <c r="S75" s="29" t="str">
        <f>VLOOKUP($B75,'[1]DS SV hiện hành'!$C$10:$U$2157,7,0)</f>
        <v>K-31 - Quản Trị Nhà hàng Quốc Tế Chuẩn PSU (Đại Học)</v>
      </c>
      <c r="T75" s="18">
        <v>7.8185714285714276</v>
      </c>
      <c r="U75" s="22">
        <v>3.2814285714285711</v>
      </c>
      <c r="V75" s="29" t="str">
        <f t="shared" si="5"/>
        <v>Quản Trị Nhà hàng Quốc Tế Chuẩn PSU (Đại Học)</v>
      </c>
      <c r="W75" s="58"/>
      <c r="X75" s="58"/>
    </row>
    <row r="76" spans="1:24" s="10" customFormat="1" ht="15" x14ac:dyDescent="0.25">
      <c r="A76" s="4">
        <f t="shared" si="1"/>
        <v>65</v>
      </c>
      <c r="B76" s="11" t="s">
        <v>161</v>
      </c>
      <c r="C76" s="11" t="s">
        <v>162</v>
      </c>
      <c r="D76" s="24">
        <v>39407</v>
      </c>
      <c r="E76" s="29" t="str">
        <f>VLOOKUP($B76,'[1]DS SV hiện hành'!$C$10:$U$2157,8,0)</f>
        <v>K31PSU-DLH1</v>
      </c>
      <c r="F76" s="12">
        <v>15</v>
      </c>
      <c r="G76" s="12">
        <v>8.86</v>
      </c>
      <c r="H76" s="12">
        <v>3.86</v>
      </c>
      <c r="I76" s="12">
        <v>20</v>
      </c>
      <c r="J76" s="12">
        <v>9</v>
      </c>
      <c r="K76" s="12">
        <v>3.83</v>
      </c>
      <c r="L76" s="27">
        <f t="shared" si="2"/>
        <v>8.94</v>
      </c>
      <c r="M76" s="27">
        <f t="shared" si="3"/>
        <v>3.84</v>
      </c>
      <c r="N76" s="28" t="str">
        <f t="shared" si="4"/>
        <v>Xuất sắc</v>
      </c>
      <c r="O76" s="14" t="s">
        <v>21</v>
      </c>
      <c r="P76" s="19" t="s">
        <v>236</v>
      </c>
      <c r="Q76" s="14">
        <v>90</v>
      </c>
      <c r="R76" s="29" t="str">
        <f>VLOOKUP($B76,'[1]DS SV hiện hành'!$C$10:$U$2157,10,0)</f>
        <v>DƯƠNG THỊ XUÂN DIỆU</v>
      </c>
      <c r="S76" s="29" t="str">
        <f>VLOOKUP($B76,'[1]DS SV hiện hành'!$C$10:$U$2157,7,0)</f>
        <v>K-31 - Quản Trị Nhà hàng Quốc Tế Chuẩn PSU (Đại Học)</v>
      </c>
      <c r="T76" s="18">
        <v>8.94</v>
      </c>
      <c r="U76" s="22">
        <v>3.842857142857143</v>
      </c>
      <c r="V76" s="29" t="str">
        <f t="shared" ref="V76:V107" si="6">RIGHT(S76, LEN(S76)-7)</f>
        <v>Quản Trị Nhà hàng Quốc Tế Chuẩn PSU (Đại Học)</v>
      </c>
      <c r="W76" s="58"/>
      <c r="X76" s="58"/>
    </row>
    <row r="77" spans="1:24" s="10" customFormat="1" ht="15" x14ac:dyDescent="0.25">
      <c r="A77" s="4">
        <f t="shared" ref="A77:A111" si="7">A76+1</f>
        <v>66</v>
      </c>
      <c r="B77" s="11" t="s">
        <v>163</v>
      </c>
      <c r="C77" s="11" t="s">
        <v>164</v>
      </c>
      <c r="D77" s="24">
        <v>39317</v>
      </c>
      <c r="E77" s="29" t="str">
        <f>VLOOKUP($B77,'[1]DS SV hiện hành'!$C$10:$U$2157,8,0)</f>
        <v>K31PSU-DLH1</v>
      </c>
      <c r="F77" s="12">
        <v>15</v>
      </c>
      <c r="G77" s="12">
        <v>8.7100000000000009</v>
      </c>
      <c r="H77" s="12">
        <v>3.8</v>
      </c>
      <c r="I77" s="12">
        <v>20</v>
      </c>
      <c r="J77" s="12">
        <v>8.69</v>
      </c>
      <c r="K77" s="12">
        <v>3.82</v>
      </c>
      <c r="L77" s="27">
        <f t="shared" ref="L77:L111" si="8">ROUND(T77,2)</f>
        <v>8.6999999999999993</v>
      </c>
      <c r="M77" s="27">
        <f t="shared" ref="M77:M111" si="9">ROUND(U77,2)</f>
        <v>3.81</v>
      </c>
      <c r="N77" s="28" t="str">
        <f t="shared" ref="N77:N111" si="10">IF(M77&gt;=3.68,"Xuất sắc",IF(M77&gt;=3.34,"Giỏi",IF(M77&gt;=2.68,"Khá",IF(M77&gt;=2,"Trung Bình",IF(M77&lt;2,"Yếu")))))</f>
        <v>Xuất sắc</v>
      </c>
      <c r="O77" s="14" t="s">
        <v>21</v>
      </c>
      <c r="P77" s="19" t="s">
        <v>236</v>
      </c>
      <c r="Q77" s="14">
        <v>90</v>
      </c>
      <c r="R77" s="29" t="str">
        <f>VLOOKUP($B77,'[1]DS SV hiện hành'!$C$10:$U$2157,10,0)</f>
        <v>DƯƠNG THỊ XUÂN DIỆU</v>
      </c>
      <c r="S77" s="29" t="str">
        <f>VLOOKUP($B77,'[1]DS SV hiện hành'!$C$10:$U$2157,7,0)</f>
        <v>K-31 - Quản Trị Nhà hàng Quốc Tế Chuẩn PSU (Đại Học)</v>
      </c>
      <c r="T77" s="18">
        <v>8.6985714285714284</v>
      </c>
      <c r="U77" s="22">
        <v>3.8114285714285709</v>
      </c>
      <c r="V77" s="29" t="str">
        <f t="shared" si="6"/>
        <v>Quản Trị Nhà hàng Quốc Tế Chuẩn PSU (Đại Học)</v>
      </c>
      <c r="W77" s="58"/>
      <c r="X77" s="58"/>
    </row>
    <row r="78" spans="1:24" s="10" customFormat="1" ht="15" x14ac:dyDescent="0.25">
      <c r="A78" s="4">
        <f t="shared" si="7"/>
        <v>67</v>
      </c>
      <c r="B78" s="11" t="s">
        <v>165</v>
      </c>
      <c r="C78" s="11" t="s">
        <v>166</v>
      </c>
      <c r="D78" s="24">
        <v>39133</v>
      </c>
      <c r="E78" s="29" t="str">
        <f>VLOOKUP($B78,'[1]DS SV hiện hành'!$C$10:$U$2157,8,0)</f>
        <v>K31PSU-DLH2</v>
      </c>
      <c r="F78" s="12">
        <v>15</v>
      </c>
      <c r="G78" s="12">
        <v>8.65</v>
      </c>
      <c r="H78" s="12">
        <v>3.84</v>
      </c>
      <c r="I78" s="12">
        <v>20</v>
      </c>
      <c r="J78" s="12">
        <v>7.64</v>
      </c>
      <c r="K78" s="12">
        <v>3.28</v>
      </c>
      <c r="L78" s="27">
        <f t="shared" si="8"/>
        <v>8.07</v>
      </c>
      <c r="M78" s="27">
        <f t="shared" si="9"/>
        <v>3.52</v>
      </c>
      <c r="N78" s="28" t="str">
        <f t="shared" si="10"/>
        <v>Giỏi</v>
      </c>
      <c r="O78" s="14" t="s">
        <v>21</v>
      </c>
      <c r="P78" s="19" t="s">
        <v>236</v>
      </c>
      <c r="Q78" s="14">
        <v>90</v>
      </c>
      <c r="R78" s="29" t="str">
        <f>VLOOKUP($B78,'[1]DS SV hiện hành'!$C$10:$U$2157,10,0)</f>
        <v>HỒ SỬ MINH TÀI</v>
      </c>
      <c r="S78" s="29" t="str">
        <f>VLOOKUP($B78,'[1]DS SV hiện hành'!$C$10:$U$2157,7,0)</f>
        <v>K-31 - Quản Trị Nhà hàng Quốc Tế Chuẩn PSU (Đại Học)</v>
      </c>
      <c r="T78" s="18">
        <v>8.0728571428571421</v>
      </c>
      <c r="U78" s="22">
        <v>3.5199999999999996</v>
      </c>
      <c r="V78" s="29" t="str">
        <f t="shared" si="6"/>
        <v>Quản Trị Nhà hàng Quốc Tế Chuẩn PSU (Đại Học)</v>
      </c>
      <c r="W78" s="58"/>
      <c r="X78" s="58"/>
    </row>
    <row r="79" spans="1:24" s="10" customFormat="1" ht="15" x14ac:dyDescent="0.25">
      <c r="A79" s="4">
        <f t="shared" si="7"/>
        <v>68</v>
      </c>
      <c r="B79" s="11" t="s">
        <v>167</v>
      </c>
      <c r="C79" s="11" t="s">
        <v>168</v>
      </c>
      <c r="D79" s="24">
        <v>39312</v>
      </c>
      <c r="E79" s="29" t="str">
        <f>VLOOKUP($B79,'[1]DS SV hiện hành'!$C$10:$U$2157,8,0)</f>
        <v>K31PSU-DLH2</v>
      </c>
      <c r="F79" s="12">
        <v>15</v>
      </c>
      <c r="G79" s="12">
        <v>8.27</v>
      </c>
      <c r="H79" s="12">
        <v>3.7</v>
      </c>
      <c r="I79" s="12">
        <v>20</v>
      </c>
      <c r="J79" s="12">
        <v>7.38</v>
      </c>
      <c r="K79" s="12">
        <v>3.12</v>
      </c>
      <c r="L79" s="27">
        <f t="shared" si="8"/>
        <v>7.76</v>
      </c>
      <c r="M79" s="27">
        <f t="shared" si="9"/>
        <v>3.37</v>
      </c>
      <c r="N79" s="28" t="str">
        <f t="shared" si="10"/>
        <v>Giỏi</v>
      </c>
      <c r="O79" s="14" t="s">
        <v>19</v>
      </c>
      <c r="P79" s="19" t="s">
        <v>236</v>
      </c>
      <c r="Q79" s="14">
        <v>86</v>
      </c>
      <c r="R79" s="29" t="str">
        <f>VLOOKUP($B79,'[1]DS SV hiện hành'!$C$10:$U$2157,10,0)</f>
        <v>HỒ SỬ MINH TÀI</v>
      </c>
      <c r="S79" s="29" t="str">
        <f>VLOOKUP($B79,'[1]DS SV hiện hành'!$C$10:$U$2157,7,0)</f>
        <v>K-31 - Quản Trị Nhà hàng Quốc Tế Chuẩn PSU (Đại Học)</v>
      </c>
      <c r="T79" s="18">
        <v>7.7614285714285707</v>
      </c>
      <c r="U79" s="22">
        <v>3.3685714285714288</v>
      </c>
      <c r="V79" s="29" t="str">
        <f t="shared" si="6"/>
        <v>Quản Trị Nhà hàng Quốc Tế Chuẩn PSU (Đại Học)</v>
      </c>
      <c r="W79" s="58"/>
      <c r="X79" s="58"/>
    </row>
    <row r="80" spans="1:24" s="10" customFormat="1" ht="15" x14ac:dyDescent="0.25">
      <c r="A80" s="4">
        <f t="shared" si="7"/>
        <v>69</v>
      </c>
      <c r="B80" s="11" t="s">
        <v>169</v>
      </c>
      <c r="C80" s="11" t="s">
        <v>170</v>
      </c>
      <c r="D80" s="24">
        <v>39322</v>
      </c>
      <c r="E80" s="29" t="str">
        <f>VLOOKUP($B80,'[1]DS SV hiện hành'!$C$10:$U$2157,8,0)</f>
        <v>K31PSU-DLH2</v>
      </c>
      <c r="F80" s="12">
        <v>15</v>
      </c>
      <c r="G80" s="12">
        <v>7.82</v>
      </c>
      <c r="H80" s="12">
        <v>3.46</v>
      </c>
      <c r="I80" s="12">
        <v>20</v>
      </c>
      <c r="J80" s="12">
        <v>7.08</v>
      </c>
      <c r="K80" s="12">
        <v>2.94</v>
      </c>
      <c r="L80" s="27">
        <f t="shared" si="8"/>
        <v>7.4</v>
      </c>
      <c r="M80" s="27">
        <f t="shared" si="9"/>
        <v>3.16</v>
      </c>
      <c r="N80" s="28" t="str">
        <f t="shared" si="10"/>
        <v>Khá</v>
      </c>
      <c r="O80" s="14" t="s">
        <v>19</v>
      </c>
      <c r="P80" s="19"/>
      <c r="Q80" s="14">
        <v>87.5</v>
      </c>
      <c r="R80" s="29" t="str">
        <f>VLOOKUP($B80,'[1]DS SV hiện hành'!$C$10:$U$2157,10,0)</f>
        <v>HỒ SỬ MINH TÀI</v>
      </c>
      <c r="S80" s="29" t="str">
        <f>VLOOKUP($B80,'[1]DS SV hiện hành'!$C$10:$U$2157,7,0)</f>
        <v>K-31 - Quản Trị Nhà hàng Quốc Tế Chuẩn PSU (Đại Học)</v>
      </c>
      <c r="T80" s="18">
        <v>7.3971428571428568</v>
      </c>
      <c r="U80" s="22">
        <v>3.1628571428571424</v>
      </c>
      <c r="V80" s="29" t="str">
        <f t="shared" si="6"/>
        <v>Quản Trị Nhà hàng Quốc Tế Chuẩn PSU (Đại Học)</v>
      </c>
      <c r="W80" s="58"/>
      <c r="X80" s="58"/>
    </row>
    <row r="81" spans="1:24" s="10" customFormat="1" ht="15" x14ac:dyDescent="0.25">
      <c r="A81" s="4">
        <f t="shared" si="7"/>
        <v>70</v>
      </c>
      <c r="B81" s="11" t="s">
        <v>171</v>
      </c>
      <c r="C81" s="11" t="s">
        <v>172</v>
      </c>
      <c r="D81" s="24">
        <v>39130</v>
      </c>
      <c r="E81" s="29" t="str">
        <f>VLOOKUP($B81,'[1]DS SV hiện hành'!$C$10:$U$2157,8,0)</f>
        <v>K31PSU-DLH1</v>
      </c>
      <c r="F81" s="12">
        <v>15</v>
      </c>
      <c r="G81" s="12">
        <v>8.49</v>
      </c>
      <c r="H81" s="12">
        <v>3.82</v>
      </c>
      <c r="I81" s="12">
        <v>20</v>
      </c>
      <c r="J81" s="12">
        <v>8.16</v>
      </c>
      <c r="K81" s="12">
        <v>3.55</v>
      </c>
      <c r="L81" s="27">
        <f t="shared" si="8"/>
        <v>8.3000000000000007</v>
      </c>
      <c r="M81" s="27">
        <f t="shared" si="9"/>
        <v>3.67</v>
      </c>
      <c r="N81" s="28" t="str">
        <f t="shared" si="10"/>
        <v>Giỏi</v>
      </c>
      <c r="O81" s="14" t="s">
        <v>21</v>
      </c>
      <c r="P81" s="19" t="s">
        <v>236</v>
      </c>
      <c r="Q81" s="14">
        <v>90</v>
      </c>
      <c r="R81" s="29" t="str">
        <f>VLOOKUP($B81,'[1]DS SV hiện hành'!$C$10:$U$2157,10,0)</f>
        <v>DƯƠNG THỊ XUÂN DIỆU</v>
      </c>
      <c r="S81" s="29" t="str">
        <f>VLOOKUP($B81,'[1]DS SV hiện hành'!$C$10:$U$2157,7,0)</f>
        <v>K-31 - Quản Trị Nhà hàng Quốc Tế Chuẩn PSU (Đại Học)</v>
      </c>
      <c r="T81" s="18">
        <v>8.3014285714285716</v>
      </c>
      <c r="U81" s="22">
        <v>3.6657142857142859</v>
      </c>
      <c r="V81" s="29" t="str">
        <f t="shared" si="6"/>
        <v>Quản Trị Nhà hàng Quốc Tế Chuẩn PSU (Đại Học)</v>
      </c>
      <c r="W81" s="58"/>
      <c r="X81" s="58"/>
    </row>
    <row r="82" spans="1:24" s="10" customFormat="1" ht="15" x14ac:dyDescent="0.25">
      <c r="A82" s="4">
        <f t="shared" si="7"/>
        <v>71</v>
      </c>
      <c r="B82" s="11" t="s">
        <v>173</v>
      </c>
      <c r="C82" s="11" t="s">
        <v>174</v>
      </c>
      <c r="D82" s="24">
        <v>39404</v>
      </c>
      <c r="E82" s="29" t="str">
        <f>VLOOKUP($B82,'[1]DS SV hiện hành'!$C$10:$U$2157,8,0)</f>
        <v>K31PSU-DLH1</v>
      </c>
      <c r="F82" s="12">
        <v>15</v>
      </c>
      <c r="G82" s="12">
        <v>7.57</v>
      </c>
      <c r="H82" s="12">
        <v>3.15</v>
      </c>
      <c r="I82" s="12">
        <v>20</v>
      </c>
      <c r="J82" s="12">
        <v>6.64</v>
      </c>
      <c r="K82" s="12">
        <v>2.67</v>
      </c>
      <c r="L82" s="27">
        <f t="shared" si="8"/>
        <v>7.04</v>
      </c>
      <c r="M82" s="27">
        <f t="shared" si="9"/>
        <v>2.88</v>
      </c>
      <c r="N82" s="28" t="str">
        <f t="shared" si="10"/>
        <v>Khá</v>
      </c>
      <c r="O82" s="14" t="s">
        <v>19</v>
      </c>
      <c r="P82" s="19"/>
      <c r="Q82" s="14">
        <v>87.5</v>
      </c>
      <c r="R82" s="29" t="str">
        <f>VLOOKUP($B82,'[1]DS SV hiện hành'!$C$10:$U$2157,10,0)</f>
        <v>DƯƠNG THỊ XUÂN DIỆU</v>
      </c>
      <c r="S82" s="29" t="str">
        <f>VLOOKUP($B82,'[1]DS SV hiện hành'!$C$10:$U$2157,7,0)</f>
        <v>K-31 - Quản Trị Nhà hàng Quốc Tế Chuẩn PSU (Đại Học)</v>
      </c>
      <c r="T82" s="18">
        <v>7.0385714285714283</v>
      </c>
      <c r="U82" s="22">
        <v>2.8757142857142859</v>
      </c>
      <c r="V82" s="29" t="str">
        <f t="shared" si="6"/>
        <v>Quản Trị Nhà hàng Quốc Tế Chuẩn PSU (Đại Học)</v>
      </c>
      <c r="W82" s="58"/>
      <c r="X82" s="58"/>
    </row>
    <row r="83" spans="1:24" s="10" customFormat="1" ht="15" x14ac:dyDescent="0.25">
      <c r="A83" s="4">
        <f t="shared" si="7"/>
        <v>72</v>
      </c>
      <c r="B83" s="11" t="s">
        <v>175</v>
      </c>
      <c r="C83" s="11" t="s">
        <v>176</v>
      </c>
      <c r="D83" s="24">
        <v>39426</v>
      </c>
      <c r="E83" s="29" t="str">
        <f>VLOOKUP($B83,'[1]DS SV hiện hành'!$C$10:$U$2157,8,0)</f>
        <v>K31PSU-DLH1</v>
      </c>
      <c r="F83" s="12">
        <v>15</v>
      </c>
      <c r="G83" s="12">
        <v>8.0399999999999991</v>
      </c>
      <c r="H83" s="12">
        <v>3.51</v>
      </c>
      <c r="I83" s="12">
        <v>20</v>
      </c>
      <c r="J83" s="12">
        <v>7.46</v>
      </c>
      <c r="K83" s="12">
        <v>3.18</v>
      </c>
      <c r="L83" s="27">
        <f t="shared" si="8"/>
        <v>7.71</v>
      </c>
      <c r="M83" s="27">
        <f t="shared" si="9"/>
        <v>3.32</v>
      </c>
      <c r="N83" s="28" t="str">
        <f t="shared" si="10"/>
        <v>Khá</v>
      </c>
      <c r="O83" s="14" t="s">
        <v>21</v>
      </c>
      <c r="P83" s="19"/>
      <c r="Q83" s="14">
        <v>90</v>
      </c>
      <c r="R83" s="29" t="str">
        <f>VLOOKUP($B83,'[1]DS SV hiện hành'!$C$10:$U$2157,10,0)</f>
        <v>DƯƠNG THỊ XUÂN DIỆU</v>
      </c>
      <c r="S83" s="29" t="str">
        <f>VLOOKUP($B83,'[1]DS SV hiện hành'!$C$10:$U$2157,7,0)</f>
        <v>K-31 - Quản Trị Nhà hàng Quốc Tế Chuẩn PSU (Đại Học)</v>
      </c>
      <c r="T83" s="18">
        <v>7.7085714285714273</v>
      </c>
      <c r="U83" s="22">
        <v>3.3214285714285716</v>
      </c>
      <c r="V83" s="29" t="str">
        <f t="shared" si="6"/>
        <v>Quản Trị Nhà hàng Quốc Tế Chuẩn PSU (Đại Học)</v>
      </c>
      <c r="W83" s="58"/>
      <c r="X83" s="58"/>
    </row>
    <row r="84" spans="1:24" s="10" customFormat="1" ht="15" x14ac:dyDescent="0.25">
      <c r="A84" s="4">
        <f t="shared" si="7"/>
        <v>73</v>
      </c>
      <c r="B84" s="11" t="s">
        <v>177</v>
      </c>
      <c r="C84" s="11" t="s">
        <v>178</v>
      </c>
      <c r="D84" s="24">
        <v>39388</v>
      </c>
      <c r="E84" s="29" t="str">
        <f>VLOOKUP($B84,'[1]DS SV hiện hành'!$C$10:$U$2157,8,0)</f>
        <v>K31PSU-DLH1</v>
      </c>
      <c r="F84" s="12">
        <v>15</v>
      </c>
      <c r="G84" s="12">
        <v>6.14</v>
      </c>
      <c r="H84" s="12">
        <v>2.2999999999999998</v>
      </c>
      <c r="I84" s="12">
        <v>20</v>
      </c>
      <c r="J84" s="12">
        <v>5.3</v>
      </c>
      <c r="K84" s="12">
        <v>1.91</v>
      </c>
      <c r="L84" s="27">
        <f t="shared" si="8"/>
        <v>5.66</v>
      </c>
      <c r="M84" s="27">
        <f t="shared" si="9"/>
        <v>2.08</v>
      </c>
      <c r="N84" s="28" t="str">
        <f t="shared" si="10"/>
        <v>Trung Bình</v>
      </c>
      <c r="O84" s="14" t="s">
        <v>32</v>
      </c>
      <c r="P84" s="19"/>
      <c r="Q84" s="14">
        <v>0</v>
      </c>
      <c r="R84" s="29" t="str">
        <f>VLOOKUP($B84,'[1]DS SV hiện hành'!$C$10:$U$2157,10,0)</f>
        <v>DƯƠNG THỊ XUÂN DIỆU</v>
      </c>
      <c r="S84" s="29" t="str">
        <f>VLOOKUP($B84,'[1]DS SV hiện hành'!$C$10:$U$2157,7,0)</f>
        <v>K-31 - Quản Trị Nhà hàng Quốc Tế Chuẩn PSU (Đại Học)</v>
      </c>
      <c r="T84" s="18">
        <v>5.66</v>
      </c>
      <c r="U84" s="22">
        <v>2.077142857142857</v>
      </c>
      <c r="V84" s="29" t="str">
        <f t="shared" si="6"/>
        <v>Quản Trị Nhà hàng Quốc Tế Chuẩn PSU (Đại Học)</v>
      </c>
      <c r="W84" s="58"/>
      <c r="X84" s="58"/>
    </row>
    <row r="85" spans="1:24" s="10" customFormat="1" ht="15" x14ac:dyDescent="0.25">
      <c r="A85" s="4">
        <f t="shared" si="7"/>
        <v>74</v>
      </c>
      <c r="B85" s="11" t="s">
        <v>179</v>
      </c>
      <c r="C85" s="11" t="s">
        <v>180</v>
      </c>
      <c r="D85" s="24">
        <v>39342</v>
      </c>
      <c r="E85" s="29" t="str">
        <f>VLOOKUP($B85,'[1]DS SV hiện hành'!$C$10:$U$2157,8,0)</f>
        <v>K31PSU-DLH1</v>
      </c>
      <c r="F85" s="12">
        <v>15</v>
      </c>
      <c r="G85" s="12">
        <v>8.08</v>
      </c>
      <c r="H85" s="12">
        <v>3.38</v>
      </c>
      <c r="I85" s="12">
        <v>20</v>
      </c>
      <c r="J85" s="12">
        <v>5.88</v>
      </c>
      <c r="K85" s="12">
        <v>2.33</v>
      </c>
      <c r="L85" s="27">
        <f t="shared" si="8"/>
        <v>6.82</v>
      </c>
      <c r="M85" s="27">
        <f t="shared" si="9"/>
        <v>2.78</v>
      </c>
      <c r="N85" s="28" t="str">
        <f t="shared" si="10"/>
        <v>Khá</v>
      </c>
      <c r="O85" s="14" t="s">
        <v>21</v>
      </c>
      <c r="P85" s="19"/>
      <c r="Q85" s="14">
        <v>90</v>
      </c>
      <c r="R85" s="29" t="str">
        <f>VLOOKUP($B85,'[1]DS SV hiện hành'!$C$10:$U$2157,10,0)</f>
        <v>DƯƠNG THỊ XUÂN DIỆU</v>
      </c>
      <c r="S85" s="29" t="str">
        <f>VLOOKUP($B85,'[1]DS SV hiện hành'!$C$10:$U$2157,7,0)</f>
        <v>K-31 - Quản Trị Nhà hàng Quốc Tế Chuẩn PSU (Đại Học)</v>
      </c>
      <c r="T85" s="18">
        <v>6.822857142857143</v>
      </c>
      <c r="U85" s="22">
        <v>2.78</v>
      </c>
      <c r="V85" s="29" t="str">
        <f t="shared" si="6"/>
        <v>Quản Trị Nhà hàng Quốc Tế Chuẩn PSU (Đại Học)</v>
      </c>
      <c r="W85" s="58"/>
      <c r="X85" s="58"/>
    </row>
    <row r="86" spans="1:24" s="10" customFormat="1" ht="15" x14ac:dyDescent="0.25">
      <c r="A86" s="4">
        <f t="shared" si="7"/>
        <v>75</v>
      </c>
      <c r="B86" s="11" t="s">
        <v>181</v>
      </c>
      <c r="C86" s="11" t="s">
        <v>182</v>
      </c>
      <c r="D86" s="24">
        <v>39178</v>
      </c>
      <c r="E86" s="29" t="str">
        <f>VLOOKUP($B86,'[1]DS SV hiện hành'!$C$10:$U$2157,8,0)</f>
        <v>K31PSU-DLH1</v>
      </c>
      <c r="F86" s="12">
        <v>15</v>
      </c>
      <c r="G86" s="12">
        <v>8.65</v>
      </c>
      <c r="H86" s="12">
        <v>3.75</v>
      </c>
      <c r="I86" s="12">
        <v>20</v>
      </c>
      <c r="J86" s="12">
        <v>7.9</v>
      </c>
      <c r="K86" s="12">
        <v>3.43</v>
      </c>
      <c r="L86" s="27">
        <f t="shared" si="8"/>
        <v>8.2200000000000006</v>
      </c>
      <c r="M86" s="27">
        <f t="shared" si="9"/>
        <v>3.57</v>
      </c>
      <c r="N86" s="28" t="str">
        <f t="shared" si="10"/>
        <v>Giỏi</v>
      </c>
      <c r="O86" s="14" t="s">
        <v>21</v>
      </c>
      <c r="P86" s="19" t="s">
        <v>236</v>
      </c>
      <c r="Q86" s="14">
        <v>90</v>
      </c>
      <c r="R86" s="29" t="str">
        <f>VLOOKUP($B86,'[1]DS SV hiện hành'!$C$10:$U$2157,10,0)</f>
        <v>DƯƠNG THỊ XUÂN DIỆU</v>
      </c>
      <c r="S86" s="29" t="str">
        <f>VLOOKUP($B86,'[1]DS SV hiện hành'!$C$10:$U$2157,7,0)</f>
        <v>K-31 - Quản Trị Nhà hàng Quốc Tế Chuẩn PSU (Đại Học)</v>
      </c>
      <c r="T86" s="18">
        <v>8.2214285714285715</v>
      </c>
      <c r="U86" s="22">
        <v>3.5671428571428572</v>
      </c>
      <c r="V86" s="29" t="str">
        <f t="shared" si="6"/>
        <v>Quản Trị Nhà hàng Quốc Tế Chuẩn PSU (Đại Học)</v>
      </c>
      <c r="W86" s="58"/>
      <c r="X86" s="58"/>
    </row>
    <row r="87" spans="1:24" s="10" customFormat="1" ht="15" x14ac:dyDescent="0.25">
      <c r="A87" s="4">
        <f t="shared" si="7"/>
        <v>76</v>
      </c>
      <c r="B87" s="11" t="s">
        <v>183</v>
      </c>
      <c r="C87" s="11" t="s">
        <v>184</v>
      </c>
      <c r="D87" s="24">
        <v>39301</v>
      </c>
      <c r="E87" s="29" t="str">
        <f>VLOOKUP($B87,'[1]DS SV hiện hành'!$C$10:$U$2157,8,0)</f>
        <v>K31PSU-DLH1</v>
      </c>
      <c r="F87" s="12">
        <v>15</v>
      </c>
      <c r="G87" s="12">
        <v>7.07</v>
      </c>
      <c r="H87" s="12">
        <v>2.88</v>
      </c>
      <c r="I87" s="12">
        <v>20</v>
      </c>
      <c r="J87" s="12">
        <v>6.96</v>
      </c>
      <c r="K87" s="12">
        <v>3.01</v>
      </c>
      <c r="L87" s="27">
        <f t="shared" si="8"/>
        <v>7.01</v>
      </c>
      <c r="M87" s="27">
        <f t="shared" si="9"/>
        <v>2.95</v>
      </c>
      <c r="N87" s="28" t="str">
        <f t="shared" si="10"/>
        <v>Khá</v>
      </c>
      <c r="O87" s="14" t="s">
        <v>21</v>
      </c>
      <c r="P87" s="19"/>
      <c r="Q87" s="14">
        <v>90</v>
      </c>
      <c r="R87" s="29" t="str">
        <f>VLOOKUP($B87,'[1]DS SV hiện hành'!$C$10:$U$2157,10,0)</f>
        <v>DƯƠNG THỊ XUÂN DIỆU</v>
      </c>
      <c r="S87" s="29" t="str">
        <f>VLOOKUP($B87,'[1]DS SV hiện hành'!$C$10:$U$2157,7,0)</f>
        <v>K-31 - Quản Trị Nhà hàng Quốc Tế Chuẩn PSU (Đại Học)</v>
      </c>
      <c r="T87" s="18">
        <v>7.0071428571428571</v>
      </c>
      <c r="U87" s="22">
        <v>2.9542857142857142</v>
      </c>
      <c r="V87" s="29" t="str">
        <f t="shared" si="6"/>
        <v>Quản Trị Nhà hàng Quốc Tế Chuẩn PSU (Đại Học)</v>
      </c>
      <c r="W87" s="58"/>
      <c r="X87" s="58"/>
    </row>
    <row r="88" spans="1:24" s="10" customFormat="1" ht="15" x14ac:dyDescent="0.25">
      <c r="A88" s="4">
        <f t="shared" si="7"/>
        <v>77</v>
      </c>
      <c r="B88" s="11" t="s">
        <v>185</v>
      </c>
      <c r="C88" s="11" t="s">
        <v>186</v>
      </c>
      <c r="D88" s="24">
        <v>38477</v>
      </c>
      <c r="E88" s="29" t="str">
        <f>VLOOKUP($B88,'[1]DS SV hiện hành'!$C$10:$U$2157,8,0)</f>
        <v>K31PSU-DLH2</v>
      </c>
      <c r="F88" s="12">
        <v>15</v>
      </c>
      <c r="G88" s="12">
        <v>7.94</v>
      </c>
      <c r="H88" s="12">
        <v>3.5</v>
      </c>
      <c r="I88" s="12">
        <v>20</v>
      </c>
      <c r="J88" s="12">
        <v>6.69</v>
      </c>
      <c r="K88" s="12">
        <v>2.76</v>
      </c>
      <c r="L88" s="27">
        <f t="shared" si="8"/>
        <v>7.23</v>
      </c>
      <c r="M88" s="27">
        <f t="shared" si="9"/>
        <v>3.08</v>
      </c>
      <c r="N88" s="28" t="str">
        <f t="shared" si="10"/>
        <v>Khá</v>
      </c>
      <c r="O88" s="14" t="s">
        <v>25</v>
      </c>
      <c r="P88" s="19"/>
      <c r="Q88" s="14">
        <v>79</v>
      </c>
      <c r="R88" s="29" t="str">
        <f>VLOOKUP($B88,'[1]DS SV hiện hành'!$C$10:$U$2157,10,0)</f>
        <v>HỒ SỬ MINH TÀI</v>
      </c>
      <c r="S88" s="29" t="str">
        <f>VLOOKUP($B88,'[1]DS SV hiện hành'!$C$10:$U$2157,7,0)</f>
        <v>K-31 - Quản Trị Nhà hàng Quốc Tế Chuẩn PSU (Đại Học)</v>
      </c>
      <c r="T88" s="18">
        <v>7.2257142857142869</v>
      </c>
      <c r="U88" s="22">
        <v>3.077142857142857</v>
      </c>
      <c r="V88" s="29" t="str">
        <f t="shared" si="6"/>
        <v>Quản Trị Nhà hàng Quốc Tế Chuẩn PSU (Đại Học)</v>
      </c>
      <c r="W88" s="58"/>
      <c r="X88" s="58"/>
    </row>
    <row r="89" spans="1:24" s="10" customFormat="1" ht="15" x14ac:dyDescent="0.25">
      <c r="A89" s="4">
        <f t="shared" si="7"/>
        <v>78</v>
      </c>
      <c r="B89" s="11" t="s">
        <v>187</v>
      </c>
      <c r="C89" s="11" t="s">
        <v>188</v>
      </c>
      <c r="D89" s="24">
        <v>39116</v>
      </c>
      <c r="E89" s="29" t="str">
        <f>VLOOKUP($B89,'[1]DS SV hiện hành'!$C$10:$U$2157,8,0)</f>
        <v>K31PSU-DLH2</v>
      </c>
      <c r="F89" s="12">
        <v>15</v>
      </c>
      <c r="G89" s="12">
        <v>8.1199999999999992</v>
      </c>
      <c r="H89" s="12">
        <v>3.57</v>
      </c>
      <c r="I89" s="12">
        <v>20</v>
      </c>
      <c r="J89" s="12">
        <v>7.28</v>
      </c>
      <c r="K89" s="12">
        <v>3.08</v>
      </c>
      <c r="L89" s="27">
        <f t="shared" si="8"/>
        <v>7.64</v>
      </c>
      <c r="M89" s="27">
        <f t="shared" si="9"/>
        <v>3.29</v>
      </c>
      <c r="N89" s="28" t="str">
        <f t="shared" si="10"/>
        <v>Khá</v>
      </c>
      <c r="O89" s="14" t="s">
        <v>21</v>
      </c>
      <c r="P89" s="19"/>
      <c r="Q89" s="14">
        <v>90</v>
      </c>
      <c r="R89" s="29" t="str">
        <f>VLOOKUP($B89,'[1]DS SV hiện hành'!$C$10:$U$2157,10,0)</f>
        <v>HỒ SỬ MINH TÀI</v>
      </c>
      <c r="S89" s="29" t="str">
        <f>VLOOKUP($B89,'[1]DS SV hiện hành'!$C$10:$U$2157,7,0)</f>
        <v>K-31 - Quản Trị Nhà hàng Quốc Tế Chuẩn PSU (Đại Học)</v>
      </c>
      <c r="T89" s="18">
        <v>7.64</v>
      </c>
      <c r="U89" s="22">
        <v>3.29</v>
      </c>
      <c r="V89" s="29" t="str">
        <f t="shared" si="6"/>
        <v>Quản Trị Nhà hàng Quốc Tế Chuẩn PSU (Đại Học)</v>
      </c>
      <c r="W89" s="58"/>
      <c r="X89" s="58"/>
    </row>
    <row r="90" spans="1:24" s="10" customFormat="1" ht="15" x14ac:dyDescent="0.25">
      <c r="A90" s="4">
        <f t="shared" si="7"/>
        <v>79</v>
      </c>
      <c r="B90" s="11" t="s">
        <v>189</v>
      </c>
      <c r="C90" s="11" t="s">
        <v>190</v>
      </c>
      <c r="D90" s="24">
        <v>39348</v>
      </c>
      <c r="E90" s="29" t="str">
        <f>VLOOKUP($B90,'[1]DS SV hiện hành'!$C$10:$U$2157,8,0)</f>
        <v>K31PSU-DLH1</v>
      </c>
      <c r="F90" s="12">
        <v>15</v>
      </c>
      <c r="G90" s="12">
        <v>8.8699999999999992</v>
      </c>
      <c r="H90" s="12">
        <v>3.86</v>
      </c>
      <c r="I90" s="12">
        <v>20</v>
      </c>
      <c r="J90" s="12">
        <v>8.9</v>
      </c>
      <c r="K90" s="12">
        <v>3.76</v>
      </c>
      <c r="L90" s="27">
        <f t="shared" si="8"/>
        <v>8.89</v>
      </c>
      <c r="M90" s="27">
        <f t="shared" si="9"/>
        <v>3.8</v>
      </c>
      <c r="N90" s="28" t="str">
        <f t="shared" si="10"/>
        <v>Xuất sắc</v>
      </c>
      <c r="O90" s="14" t="s">
        <v>21</v>
      </c>
      <c r="P90" s="19" t="s">
        <v>236</v>
      </c>
      <c r="Q90" s="14">
        <v>100</v>
      </c>
      <c r="R90" s="29" t="str">
        <f>VLOOKUP($B90,'[1]DS SV hiện hành'!$C$10:$U$2157,10,0)</f>
        <v>DƯƠNG THỊ XUÂN DIỆU</v>
      </c>
      <c r="S90" s="29" t="str">
        <f>VLOOKUP($B90,'[1]DS SV hiện hành'!$C$10:$U$2157,7,0)</f>
        <v>K-31 - Quản Trị Nhà hàng Quốc Tế Chuẩn PSU (Đại Học)</v>
      </c>
      <c r="T90" s="18">
        <v>8.8871428571428552</v>
      </c>
      <c r="U90" s="22">
        <v>3.8028571428571425</v>
      </c>
      <c r="V90" s="29" t="str">
        <f t="shared" si="6"/>
        <v>Quản Trị Nhà hàng Quốc Tế Chuẩn PSU (Đại Học)</v>
      </c>
      <c r="W90" s="58"/>
      <c r="X90" s="58"/>
    </row>
    <row r="91" spans="1:24" s="10" customFormat="1" ht="15" x14ac:dyDescent="0.25">
      <c r="A91" s="4">
        <f t="shared" si="7"/>
        <v>80</v>
      </c>
      <c r="B91" s="11" t="s">
        <v>191</v>
      </c>
      <c r="C91" s="11" t="s">
        <v>192</v>
      </c>
      <c r="D91" s="24">
        <v>39402</v>
      </c>
      <c r="E91" s="29" t="str">
        <f>VLOOKUP($B91,'[1]DS SV hiện hành'!$C$10:$U$2157,8,0)</f>
        <v>K31PSU-DLH2</v>
      </c>
      <c r="F91" s="12">
        <v>15</v>
      </c>
      <c r="G91" s="12">
        <v>8.01</v>
      </c>
      <c r="H91" s="12">
        <v>3.53</v>
      </c>
      <c r="I91" s="12">
        <v>20</v>
      </c>
      <c r="J91" s="12">
        <v>6.1</v>
      </c>
      <c r="K91" s="12">
        <v>2.34</v>
      </c>
      <c r="L91" s="27">
        <f t="shared" si="8"/>
        <v>6.92</v>
      </c>
      <c r="M91" s="27">
        <f t="shared" si="9"/>
        <v>2.85</v>
      </c>
      <c r="N91" s="28" t="str">
        <f t="shared" si="10"/>
        <v>Khá</v>
      </c>
      <c r="O91" s="14" t="s">
        <v>30</v>
      </c>
      <c r="P91" s="19"/>
      <c r="Q91" s="14">
        <v>41.5</v>
      </c>
      <c r="R91" s="29" t="str">
        <f>VLOOKUP($B91,'[1]DS SV hiện hành'!$C$10:$U$2157,10,0)</f>
        <v>HỒ SỬ MINH TÀI</v>
      </c>
      <c r="S91" s="29" t="str">
        <f>VLOOKUP($B91,'[1]DS SV hiện hành'!$C$10:$U$2157,7,0)</f>
        <v>K-31 - Quản Trị Nhà hàng Quốc Tế Chuẩn PSU (Đại Học)</v>
      </c>
      <c r="T91" s="18">
        <v>6.9185714285714282</v>
      </c>
      <c r="U91" s="22">
        <v>2.85</v>
      </c>
      <c r="V91" s="29" t="str">
        <f t="shared" si="6"/>
        <v>Quản Trị Nhà hàng Quốc Tế Chuẩn PSU (Đại Học)</v>
      </c>
      <c r="W91" s="58"/>
      <c r="X91" s="58"/>
    </row>
    <row r="92" spans="1:24" s="10" customFormat="1" ht="15" x14ac:dyDescent="0.25">
      <c r="A92" s="4">
        <f t="shared" si="7"/>
        <v>81</v>
      </c>
      <c r="B92" s="11" t="s">
        <v>193</v>
      </c>
      <c r="C92" s="11" t="s">
        <v>194</v>
      </c>
      <c r="D92" s="24">
        <v>39279</v>
      </c>
      <c r="E92" s="29" t="str">
        <f>VLOOKUP($B92,'[1]DS SV hiện hành'!$C$10:$U$2157,8,0)</f>
        <v>K31PSU-DLH2</v>
      </c>
      <c r="F92" s="12">
        <v>15</v>
      </c>
      <c r="G92" s="12">
        <v>7.55</v>
      </c>
      <c r="H92" s="12">
        <v>3.14</v>
      </c>
      <c r="I92" s="12">
        <v>20</v>
      </c>
      <c r="J92" s="12">
        <v>6.78</v>
      </c>
      <c r="K92" s="12">
        <v>2.79</v>
      </c>
      <c r="L92" s="27">
        <f t="shared" si="8"/>
        <v>7.11</v>
      </c>
      <c r="M92" s="27">
        <f t="shared" si="9"/>
        <v>2.94</v>
      </c>
      <c r="N92" s="28" t="str">
        <f t="shared" si="10"/>
        <v>Khá</v>
      </c>
      <c r="O92" s="14" t="s">
        <v>19</v>
      </c>
      <c r="P92" s="19"/>
      <c r="Q92" s="14">
        <v>87.5</v>
      </c>
      <c r="R92" s="29" t="str">
        <f>VLOOKUP($B92,'[1]DS SV hiện hành'!$C$10:$U$2157,10,0)</f>
        <v>HỒ SỬ MINH TÀI</v>
      </c>
      <c r="S92" s="29" t="str">
        <f>VLOOKUP($B92,'[1]DS SV hiện hành'!$C$10:$U$2157,7,0)</f>
        <v>K-31 - Quản Trị Nhà hàng Quốc Tế Chuẩn PSU (Đại Học)</v>
      </c>
      <c r="T92" s="18">
        <v>7.1099999999999994</v>
      </c>
      <c r="U92" s="22">
        <v>2.94</v>
      </c>
      <c r="V92" s="29" t="str">
        <f t="shared" si="6"/>
        <v>Quản Trị Nhà hàng Quốc Tế Chuẩn PSU (Đại Học)</v>
      </c>
      <c r="W92" s="58"/>
      <c r="X92" s="58"/>
    </row>
    <row r="93" spans="1:24" s="10" customFormat="1" ht="15" x14ac:dyDescent="0.25">
      <c r="A93" s="4">
        <f t="shared" si="7"/>
        <v>82</v>
      </c>
      <c r="B93" s="11" t="s">
        <v>195</v>
      </c>
      <c r="C93" s="11" t="s">
        <v>196</v>
      </c>
      <c r="D93" s="24">
        <v>39324</v>
      </c>
      <c r="E93" s="29" t="str">
        <f>VLOOKUP($B93,'[1]DS SV hiện hành'!$C$10:$U$2157,8,0)</f>
        <v>K31PSU-DLH1</v>
      </c>
      <c r="F93" s="12">
        <v>15</v>
      </c>
      <c r="G93" s="12">
        <v>8.7100000000000009</v>
      </c>
      <c r="H93" s="12">
        <v>3.75</v>
      </c>
      <c r="I93" s="12">
        <v>20</v>
      </c>
      <c r="J93" s="12">
        <v>8.56</v>
      </c>
      <c r="K93" s="12">
        <v>3.76</v>
      </c>
      <c r="L93" s="27">
        <f t="shared" si="8"/>
        <v>8.6199999999999992</v>
      </c>
      <c r="M93" s="27">
        <f t="shared" si="9"/>
        <v>3.76</v>
      </c>
      <c r="N93" s="28" t="str">
        <f t="shared" si="10"/>
        <v>Xuất sắc</v>
      </c>
      <c r="O93" s="14" t="s">
        <v>21</v>
      </c>
      <c r="P93" s="19" t="s">
        <v>236</v>
      </c>
      <c r="Q93" s="14">
        <v>90</v>
      </c>
      <c r="R93" s="29" t="str">
        <f>VLOOKUP($B93,'[1]DS SV hiện hành'!$C$10:$U$2157,10,0)</f>
        <v>DƯƠNG THỊ XUÂN DIỆU</v>
      </c>
      <c r="S93" s="29" t="str">
        <f>VLOOKUP($B93,'[1]DS SV hiện hành'!$C$10:$U$2157,7,0)</f>
        <v>K-31 - Quản Trị Nhà hàng Quốc Tế Chuẩn PSU (Đại Học)</v>
      </c>
      <c r="T93" s="18">
        <v>8.6242857142857154</v>
      </c>
      <c r="U93" s="22">
        <v>3.7557142857142853</v>
      </c>
      <c r="V93" s="29" t="str">
        <f t="shared" si="6"/>
        <v>Quản Trị Nhà hàng Quốc Tế Chuẩn PSU (Đại Học)</v>
      </c>
      <c r="W93" s="58"/>
      <c r="X93" s="58"/>
    </row>
    <row r="94" spans="1:24" s="10" customFormat="1" ht="15" x14ac:dyDescent="0.25">
      <c r="A94" s="4">
        <f t="shared" si="7"/>
        <v>83</v>
      </c>
      <c r="B94" s="11" t="s">
        <v>197</v>
      </c>
      <c r="C94" s="11" t="s">
        <v>198</v>
      </c>
      <c r="D94" s="24">
        <v>39320</v>
      </c>
      <c r="E94" s="29" t="str">
        <f>VLOOKUP($B94,'[1]DS SV hiện hành'!$C$10:$U$2157,8,0)</f>
        <v>K31PSU-DLH2</v>
      </c>
      <c r="F94" s="12">
        <v>15</v>
      </c>
      <c r="G94" s="12">
        <v>6.79</v>
      </c>
      <c r="H94" s="12">
        <v>2.72</v>
      </c>
      <c r="I94" s="12">
        <v>20</v>
      </c>
      <c r="J94" s="12">
        <v>6.58</v>
      </c>
      <c r="K94" s="12">
        <v>2.68</v>
      </c>
      <c r="L94" s="27">
        <f t="shared" si="8"/>
        <v>6.67</v>
      </c>
      <c r="M94" s="27">
        <f t="shared" si="9"/>
        <v>2.7</v>
      </c>
      <c r="N94" s="28" t="str">
        <f t="shared" si="10"/>
        <v>Khá</v>
      </c>
      <c r="O94" s="14" t="s">
        <v>25</v>
      </c>
      <c r="P94" s="19"/>
      <c r="Q94" s="14">
        <v>72.5</v>
      </c>
      <c r="R94" s="29" t="str">
        <f>VLOOKUP($B94,'[1]DS SV hiện hành'!$C$10:$U$2157,10,0)</f>
        <v>HỒ SỬ MINH TÀI</v>
      </c>
      <c r="S94" s="29" t="str">
        <f>VLOOKUP($B94,'[1]DS SV hiện hành'!$C$10:$U$2157,7,0)</f>
        <v>K-31 - Quản Trị Nhà hàng Quốc Tế Chuẩn PSU (Đại Học)</v>
      </c>
      <c r="T94" s="18">
        <v>6.67</v>
      </c>
      <c r="U94" s="22">
        <v>2.6971428571428575</v>
      </c>
      <c r="V94" s="29" t="str">
        <f t="shared" si="6"/>
        <v>Quản Trị Nhà hàng Quốc Tế Chuẩn PSU (Đại Học)</v>
      </c>
      <c r="W94" s="58"/>
      <c r="X94" s="58"/>
    </row>
    <row r="95" spans="1:24" s="10" customFormat="1" ht="15" x14ac:dyDescent="0.25">
      <c r="A95" s="4">
        <f t="shared" si="7"/>
        <v>84</v>
      </c>
      <c r="B95" s="11" t="s">
        <v>199</v>
      </c>
      <c r="C95" s="11" t="s">
        <v>200</v>
      </c>
      <c r="D95" s="24">
        <v>39370</v>
      </c>
      <c r="E95" s="29" t="str">
        <f>VLOOKUP($B95,'[1]DS SV hiện hành'!$C$10:$U$2157,8,0)</f>
        <v>K31PSU-DLH2</v>
      </c>
      <c r="F95" s="12">
        <v>15</v>
      </c>
      <c r="G95" s="12">
        <v>8.64</v>
      </c>
      <c r="H95" s="12">
        <v>3.77</v>
      </c>
      <c r="I95" s="12">
        <v>20</v>
      </c>
      <c r="J95" s="12">
        <v>7.11</v>
      </c>
      <c r="K95" s="12">
        <v>2.88</v>
      </c>
      <c r="L95" s="27">
        <f t="shared" si="8"/>
        <v>7.77</v>
      </c>
      <c r="M95" s="27">
        <f t="shared" si="9"/>
        <v>3.26</v>
      </c>
      <c r="N95" s="28" t="str">
        <f t="shared" si="10"/>
        <v>Khá</v>
      </c>
      <c r="O95" s="14" t="s">
        <v>19</v>
      </c>
      <c r="P95" s="19"/>
      <c r="Q95" s="14">
        <v>80</v>
      </c>
      <c r="R95" s="29" t="str">
        <f>VLOOKUP($B95,'[1]DS SV hiện hành'!$C$10:$U$2157,10,0)</f>
        <v>HỒ SỬ MINH TÀI</v>
      </c>
      <c r="S95" s="29" t="str">
        <f>VLOOKUP($B95,'[1]DS SV hiện hành'!$C$10:$U$2157,7,0)</f>
        <v>K-31 - Quản Trị Nhà hàng Quốc Tế Chuẩn PSU (Đại Học)</v>
      </c>
      <c r="T95" s="18">
        <v>7.7657142857142878</v>
      </c>
      <c r="U95" s="22">
        <v>3.2614285714285711</v>
      </c>
      <c r="V95" s="29" t="str">
        <f t="shared" si="6"/>
        <v>Quản Trị Nhà hàng Quốc Tế Chuẩn PSU (Đại Học)</v>
      </c>
      <c r="W95" s="58"/>
      <c r="X95" s="58"/>
    </row>
    <row r="96" spans="1:24" s="10" customFormat="1" ht="15" x14ac:dyDescent="0.25">
      <c r="A96" s="4">
        <f t="shared" si="7"/>
        <v>85</v>
      </c>
      <c r="B96" s="11" t="s">
        <v>201</v>
      </c>
      <c r="C96" s="11" t="s">
        <v>202</v>
      </c>
      <c r="D96" s="24">
        <v>39439</v>
      </c>
      <c r="E96" s="29" t="str">
        <f>VLOOKUP($B96,'[1]DS SV hiện hành'!$C$10:$U$2157,8,0)</f>
        <v>K31PSU-DLH1</v>
      </c>
      <c r="F96" s="12">
        <v>15</v>
      </c>
      <c r="G96" s="12">
        <v>7.15</v>
      </c>
      <c r="H96" s="12">
        <v>2.91</v>
      </c>
      <c r="I96" s="12">
        <v>20</v>
      </c>
      <c r="J96" s="12">
        <v>4.22</v>
      </c>
      <c r="K96" s="12">
        <v>1.64</v>
      </c>
      <c r="L96" s="27">
        <f t="shared" si="8"/>
        <v>5.48</v>
      </c>
      <c r="M96" s="27">
        <f t="shared" si="9"/>
        <v>2.1800000000000002</v>
      </c>
      <c r="N96" s="28" t="str">
        <f t="shared" si="10"/>
        <v>Trung Bình</v>
      </c>
      <c r="O96" s="14" t="s">
        <v>19</v>
      </c>
      <c r="P96" s="19"/>
      <c r="Q96" s="14">
        <v>85</v>
      </c>
      <c r="R96" s="29" t="str">
        <f>VLOOKUP($B96,'[1]DS SV hiện hành'!$C$10:$U$2157,10,0)</f>
        <v>DƯƠNG THỊ XUÂN DIỆU</v>
      </c>
      <c r="S96" s="29" t="str">
        <f>VLOOKUP($B96,'[1]DS SV hiện hành'!$C$10:$U$2157,7,0)</f>
        <v>K-31 - Quản Trị Nhà hàng Quốc Tế Chuẩn PSU (Đại Học)</v>
      </c>
      <c r="T96" s="18">
        <v>5.4757142857142851</v>
      </c>
      <c r="U96" s="22">
        <v>2.1842857142857142</v>
      </c>
      <c r="V96" s="29" t="str">
        <f t="shared" si="6"/>
        <v>Quản Trị Nhà hàng Quốc Tế Chuẩn PSU (Đại Học)</v>
      </c>
      <c r="W96" s="58"/>
      <c r="X96" s="58"/>
    </row>
    <row r="97" spans="1:24" s="10" customFormat="1" ht="15" x14ac:dyDescent="0.25">
      <c r="A97" s="4">
        <f t="shared" si="7"/>
        <v>86</v>
      </c>
      <c r="B97" s="11" t="s">
        <v>203</v>
      </c>
      <c r="C97" s="11" t="s">
        <v>204</v>
      </c>
      <c r="D97" s="24">
        <v>39332</v>
      </c>
      <c r="E97" s="29" t="str">
        <f>VLOOKUP($B97,'[1]DS SV hiện hành'!$C$10:$U$2157,8,0)</f>
        <v>K31PSU-DLH2</v>
      </c>
      <c r="F97" s="12">
        <v>15</v>
      </c>
      <c r="G97" s="12">
        <v>8.01</v>
      </c>
      <c r="H97" s="12">
        <v>3.48</v>
      </c>
      <c r="I97" s="12">
        <v>20</v>
      </c>
      <c r="J97" s="12">
        <v>7.52</v>
      </c>
      <c r="K97" s="12">
        <v>3.17</v>
      </c>
      <c r="L97" s="27">
        <f t="shared" si="8"/>
        <v>7.73</v>
      </c>
      <c r="M97" s="27">
        <f t="shared" si="9"/>
        <v>3.3</v>
      </c>
      <c r="N97" s="28" t="str">
        <f t="shared" si="10"/>
        <v>Khá</v>
      </c>
      <c r="O97" s="14" t="s">
        <v>30</v>
      </c>
      <c r="P97" s="19"/>
      <c r="Q97" s="14">
        <v>40</v>
      </c>
      <c r="R97" s="29" t="str">
        <f>VLOOKUP($B97,'[1]DS SV hiện hành'!$C$10:$U$2157,10,0)</f>
        <v>HỒ SỬ MINH TÀI</v>
      </c>
      <c r="S97" s="29" t="str">
        <f>VLOOKUP($B97,'[1]DS SV hiện hành'!$C$10:$U$2157,7,0)</f>
        <v>K-31 - Quản Trị Nhà hàng Quốc Tế Chuẩn PSU (Đại Học)</v>
      </c>
      <c r="T97" s="18">
        <v>7.7299999999999986</v>
      </c>
      <c r="U97" s="22">
        <v>3.3028571428571425</v>
      </c>
      <c r="V97" s="29" t="str">
        <f t="shared" si="6"/>
        <v>Quản Trị Nhà hàng Quốc Tế Chuẩn PSU (Đại Học)</v>
      </c>
      <c r="W97" s="58"/>
      <c r="X97" s="58"/>
    </row>
    <row r="98" spans="1:24" s="10" customFormat="1" ht="15" x14ac:dyDescent="0.25">
      <c r="A98" s="4">
        <f t="shared" si="7"/>
        <v>87</v>
      </c>
      <c r="B98" s="11" t="s">
        <v>205</v>
      </c>
      <c r="C98" s="11" t="s">
        <v>206</v>
      </c>
      <c r="D98" s="24">
        <v>39229</v>
      </c>
      <c r="E98" s="29" t="str">
        <f>VLOOKUP($B98,'[1]DS SV hiện hành'!$C$10:$U$2157,8,0)</f>
        <v>K31PSU-DLH1</v>
      </c>
      <c r="F98" s="12">
        <v>15</v>
      </c>
      <c r="G98" s="12">
        <v>8.49</v>
      </c>
      <c r="H98" s="12">
        <v>3.75</v>
      </c>
      <c r="I98" s="12">
        <v>20</v>
      </c>
      <c r="J98" s="12">
        <v>8.42</v>
      </c>
      <c r="K98" s="12">
        <v>3.7</v>
      </c>
      <c r="L98" s="27">
        <f t="shared" si="8"/>
        <v>8.4499999999999993</v>
      </c>
      <c r="M98" s="27">
        <f t="shared" si="9"/>
        <v>3.72</v>
      </c>
      <c r="N98" s="28" t="str">
        <f t="shared" si="10"/>
        <v>Xuất sắc</v>
      </c>
      <c r="O98" s="14" t="s">
        <v>21</v>
      </c>
      <c r="P98" s="19" t="s">
        <v>236</v>
      </c>
      <c r="Q98" s="14">
        <v>90</v>
      </c>
      <c r="R98" s="29" t="str">
        <f>VLOOKUP($B98,'[1]DS SV hiện hành'!$C$10:$U$2157,10,0)</f>
        <v>DƯƠNG THỊ XUÂN DIỆU</v>
      </c>
      <c r="S98" s="29" t="str">
        <f>VLOOKUP($B98,'[1]DS SV hiện hành'!$C$10:$U$2157,7,0)</f>
        <v>K-31 - Quản Trị Nhà hàng Quốc Tế Chuẩn PSU (Đại Học)</v>
      </c>
      <c r="T98" s="18">
        <v>8.4499999999999993</v>
      </c>
      <c r="U98" s="22">
        <v>3.7214285714285715</v>
      </c>
      <c r="V98" s="29" t="str">
        <f t="shared" si="6"/>
        <v>Quản Trị Nhà hàng Quốc Tế Chuẩn PSU (Đại Học)</v>
      </c>
      <c r="W98" s="58"/>
      <c r="X98" s="58"/>
    </row>
    <row r="99" spans="1:24" s="10" customFormat="1" ht="15" x14ac:dyDescent="0.25">
      <c r="A99" s="4">
        <f t="shared" si="7"/>
        <v>88</v>
      </c>
      <c r="B99" s="11" t="s">
        <v>207</v>
      </c>
      <c r="C99" s="11" t="s">
        <v>208</v>
      </c>
      <c r="D99" s="24">
        <v>39420</v>
      </c>
      <c r="E99" s="29" t="str">
        <f>VLOOKUP($B99,'[1]DS SV hiện hành'!$C$10:$U$2157,8,0)</f>
        <v>K31PSU-DLH1</v>
      </c>
      <c r="F99" s="12">
        <v>15</v>
      </c>
      <c r="G99" s="12">
        <v>8.6199999999999992</v>
      </c>
      <c r="H99" s="12">
        <v>3.8</v>
      </c>
      <c r="I99" s="12">
        <v>20</v>
      </c>
      <c r="J99" s="12">
        <v>8.6199999999999992</v>
      </c>
      <c r="K99" s="12">
        <v>3.78</v>
      </c>
      <c r="L99" s="27">
        <f t="shared" si="8"/>
        <v>8.6199999999999992</v>
      </c>
      <c r="M99" s="27">
        <f t="shared" si="9"/>
        <v>3.79</v>
      </c>
      <c r="N99" s="28" t="str">
        <f t="shared" si="10"/>
        <v>Xuất sắc</v>
      </c>
      <c r="O99" s="14" t="s">
        <v>21</v>
      </c>
      <c r="P99" s="19" t="s">
        <v>236</v>
      </c>
      <c r="Q99" s="14">
        <v>90</v>
      </c>
      <c r="R99" s="29" t="str">
        <f>VLOOKUP($B99,'[1]DS SV hiện hành'!$C$10:$U$2157,10,0)</f>
        <v>DƯƠNG THỊ XUÂN DIỆU</v>
      </c>
      <c r="S99" s="29" t="str">
        <f>VLOOKUP($B99,'[1]DS SV hiện hành'!$C$10:$U$2157,7,0)</f>
        <v>K-31 - Quản Trị Nhà hàng Quốc Tế Chuẩn PSU (Đại Học)</v>
      </c>
      <c r="T99" s="18">
        <v>8.6199999999999974</v>
      </c>
      <c r="U99" s="22">
        <v>3.7885714285714283</v>
      </c>
      <c r="V99" s="29" t="str">
        <f t="shared" si="6"/>
        <v>Quản Trị Nhà hàng Quốc Tế Chuẩn PSU (Đại Học)</v>
      </c>
      <c r="W99" s="58"/>
      <c r="X99" s="58"/>
    </row>
    <row r="100" spans="1:24" s="10" customFormat="1" ht="15" x14ac:dyDescent="0.25">
      <c r="A100" s="4">
        <f t="shared" si="7"/>
        <v>89</v>
      </c>
      <c r="B100" s="11" t="s">
        <v>209</v>
      </c>
      <c r="C100" s="11" t="s">
        <v>210</v>
      </c>
      <c r="D100" s="24">
        <v>39359</v>
      </c>
      <c r="E100" s="29" t="str">
        <f>VLOOKUP($B100,'[1]DS SV hiện hành'!$C$10:$U$2157,8,0)</f>
        <v>K31PSU-DLH2</v>
      </c>
      <c r="F100" s="12">
        <v>15</v>
      </c>
      <c r="G100" s="12">
        <v>8.81</v>
      </c>
      <c r="H100" s="12">
        <v>3.89</v>
      </c>
      <c r="I100" s="12">
        <v>20</v>
      </c>
      <c r="J100" s="12">
        <v>8.6999999999999993</v>
      </c>
      <c r="K100" s="12">
        <v>3.73</v>
      </c>
      <c r="L100" s="27">
        <f t="shared" si="8"/>
        <v>8.75</v>
      </c>
      <c r="M100" s="27">
        <f t="shared" si="9"/>
        <v>3.8</v>
      </c>
      <c r="N100" s="28" t="str">
        <f t="shared" si="10"/>
        <v>Xuất sắc</v>
      </c>
      <c r="O100" s="14" t="s">
        <v>19</v>
      </c>
      <c r="P100" s="19" t="s">
        <v>236</v>
      </c>
      <c r="Q100" s="14">
        <v>80</v>
      </c>
      <c r="R100" s="29" t="str">
        <f>VLOOKUP($B100,'[1]DS SV hiện hành'!$C$10:$U$2157,10,0)</f>
        <v>HỒ SỬ MINH TÀI</v>
      </c>
      <c r="S100" s="29" t="str">
        <f>VLOOKUP($B100,'[1]DS SV hiện hành'!$C$10:$U$2157,7,0)</f>
        <v>K-31 - Quản Trị Nhà hàng Quốc Tế Chuẩn PSU (Đại Học)</v>
      </c>
      <c r="T100" s="18">
        <v>8.7471428571428564</v>
      </c>
      <c r="U100" s="22">
        <v>3.798571428571428</v>
      </c>
      <c r="V100" s="29" t="str">
        <f t="shared" si="6"/>
        <v>Quản Trị Nhà hàng Quốc Tế Chuẩn PSU (Đại Học)</v>
      </c>
      <c r="W100" s="58"/>
      <c r="X100" s="58"/>
    </row>
    <row r="101" spans="1:24" s="10" customFormat="1" ht="15" x14ac:dyDescent="0.25">
      <c r="A101" s="4">
        <f t="shared" si="7"/>
        <v>90</v>
      </c>
      <c r="B101" s="11" t="s">
        <v>211</v>
      </c>
      <c r="C101" s="11" t="s">
        <v>212</v>
      </c>
      <c r="D101" s="24">
        <v>39110</v>
      </c>
      <c r="E101" s="29" t="str">
        <f>VLOOKUP($B101,'[1]DS SV hiện hành'!$C$10:$U$2157,8,0)</f>
        <v>K31PSU-DLH1</v>
      </c>
      <c r="F101" s="12">
        <v>15</v>
      </c>
      <c r="G101" s="12">
        <v>8.51</v>
      </c>
      <c r="H101" s="12">
        <v>3.82</v>
      </c>
      <c r="I101" s="12">
        <v>20</v>
      </c>
      <c r="J101" s="12">
        <v>8.4600000000000009</v>
      </c>
      <c r="K101" s="12">
        <v>3.79</v>
      </c>
      <c r="L101" s="27">
        <f t="shared" si="8"/>
        <v>8.48</v>
      </c>
      <c r="M101" s="27">
        <f t="shared" si="9"/>
        <v>3.8</v>
      </c>
      <c r="N101" s="28" t="str">
        <f t="shared" si="10"/>
        <v>Xuất sắc</v>
      </c>
      <c r="O101" s="14" t="s">
        <v>21</v>
      </c>
      <c r="P101" s="19" t="s">
        <v>236</v>
      </c>
      <c r="Q101" s="14">
        <v>100</v>
      </c>
      <c r="R101" s="29" t="str">
        <f>VLOOKUP($B101,'[1]DS SV hiện hành'!$C$10:$U$2157,10,0)</f>
        <v>DƯƠNG THỊ XUÂN DIỆU</v>
      </c>
      <c r="S101" s="29" t="str">
        <f>VLOOKUP($B101,'[1]DS SV hiện hành'!$C$10:$U$2157,7,0)</f>
        <v>K-31 - Quản Trị Nhà hàng Quốc Tế Chuẩn PSU (Đại Học)</v>
      </c>
      <c r="T101" s="18">
        <v>8.4814285714285713</v>
      </c>
      <c r="U101" s="22">
        <v>3.8028571428571425</v>
      </c>
      <c r="V101" s="29" t="str">
        <f t="shared" si="6"/>
        <v>Quản Trị Nhà hàng Quốc Tế Chuẩn PSU (Đại Học)</v>
      </c>
      <c r="W101" s="58"/>
      <c r="X101" s="58"/>
    </row>
    <row r="102" spans="1:24" s="10" customFormat="1" ht="15" x14ac:dyDescent="0.25">
      <c r="A102" s="4">
        <f t="shared" si="7"/>
        <v>91</v>
      </c>
      <c r="B102" s="11" t="s">
        <v>213</v>
      </c>
      <c r="C102" s="11" t="s">
        <v>214</v>
      </c>
      <c r="D102" s="24">
        <v>39096</v>
      </c>
      <c r="E102" s="29" t="str">
        <f>VLOOKUP($B102,'[1]DS SV hiện hành'!$C$10:$U$2157,8,0)</f>
        <v>K31PSU-DLH2</v>
      </c>
      <c r="F102" s="12">
        <v>15</v>
      </c>
      <c r="G102" s="12">
        <v>7.76</v>
      </c>
      <c r="H102" s="12">
        <v>3.38</v>
      </c>
      <c r="I102" s="12">
        <v>20</v>
      </c>
      <c r="J102" s="12">
        <v>7.47</v>
      </c>
      <c r="K102" s="12">
        <v>3.19</v>
      </c>
      <c r="L102" s="27">
        <f t="shared" si="8"/>
        <v>7.59</v>
      </c>
      <c r="M102" s="27">
        <f t="shared" si="9"/>
        <v>3.27</v>
      </c>
      <c r="N102" s="28" t="str">
        <f t="shared" si="10"/>
        <v>Khá</v>
      </c>
      <c r="O102" s="14" t="s">
        <v>19</v>
      </c>
      <c r="P102" s="19"/>
      <c r="Q102" s="14">
        <v>82.5</v>
      </c>
      <c r="R102" s="29" t="str">
        <f>VLOOKUP($B102,'[1]DS SV hiện hành'!$C$10:$U$2157,10,0)</f>
        <v>HỒ SỬ MINH TÀI</v>
      </c>
      <c r="S102" s="29" t="str">
        <f>VLOOKUP($B102,'[1]DS SV hiện hành'!$C$10:$U$2157,7,0)</f>
        <v>K-31 - Quản Trị Nhà hàng Quốc Tế Chuẩn PSU (Đại Học)</v>
      </c>
      <c r="T102" s="18">
        <v>7.5942857142857143</v>
      </c>
      <c r="U102" s="22">
        <v>3.2714285714285714</v>
      </c>
      <c r="V102" s="29" t="str">
        <f t="shared" si="6"/>
        <v>Quản Trị Nhà hàng Quốc Tế Chuẩn PSU (Đại Học)</v>
      </c>
      <c r="W102" s="58"/>
      <c r="X102" s="58"/>
    </row>
    <row r="103" spans="1:24" s="10" customFormat="1" ht="15" x14ac:dyDescent="0.25">
      <c r="A103" s="4">
        <f t="shared" si="7"/>
        <v>92</v>
      </c>
      <c r="B103" s="11" t="s">
        <v>215</v>
      </c>
      <c r="C103" s="11" t="s">
        <v>216</v>
      </c>
      <c r="D103" s="24">
        <v>39160</v>
      </c>
      <c r="E103" s="29" t="str">
        <f>VLOOKUP($B103,'[1]DS SV hiện hành'!$C$10:$U$2157,8,0)</f>
        <v>K31PSU-DLH1</v>
      </c>
      <c r="F103" s="12">
        <v>15</v>
      </c>
      <c r="G103" s="12">
        <v>7.96</v>
      </c>
      <c r="H103" s="12">
        <v>3.44</v>
      </c>
      <c r="I103" s="12">
        <v>20</v>
      </c>
      <c r="J103" s="12">
        <v>8</v>
      </c>
      <c r="K103" s="12">
        <v>3.48</v>
      </c>
      <c r="L103" s="27">
        <f t="shared" si="8"/>
        <v>7.98</v>
      </c>
      <c r="M103" s="27">
        <f t="shared" si="9"/>
        <v>3.46</v>
      </c>
      <c r="N103" s="28" t="str">
        <f t="shared" si="10"/>
        <v>Giỏi</v>
      </c>
      <c r="O103" s="14" t="s">
        <v>21</v>
      </c>
      <c r="P103" s="19" t="s">
        <v>236</v>
      </c>
      <c r="Q103" s="14">
        <v>90</v>
      </c>
      <c r="R103" s="29" t="str">
        <f>VLOOKUP($B103,'[1]DS SV hiện hành'!$C$10:$U$2157,10,0)</f>
        <v>DƯƠNG THỊ XUÂN DIỆU</v>
      </c>
      <c r="S103" s="29" t="str">
        <f>VLOOKUP($B103,'[1]DS SV hiện hành'!$C$10:$U$2157,7,0)</f>
        <v>K-31 - Quản Trị Nhà hàng Quốc Tế Chuẩn PSU (Đại Học)</v>
      </c>
      <c r="T103" s="18">
        <v>7.9828571428571422</v>
      </c>
      <c r="U103" s="22">
        <v>3.4628571428571426</v>
      </c>
      <c r="V103" s="29" t="str">
        <f t="shared" si="6"/>
        <v>Quản Trị Nhà hàng Quốc Tế Chuẩn PSU (Đại Học)</v>
      </c>
      <c r="W103" s="58"/>
      <c r="X103" s="58"/>
    </row>
    <row r="104" spans="1:24" s="10" customFormat="1" ht="15" x14ac:dyDescent="0.25">
      <c r="A104" s="4">
        <f t="shared" si="7"/>
        <v>93</v>
      </c>
      <c r="B104" s="11" t="s">
        <v>217</v>
      </c>
      <c r="C104" s="11" t="s">
        <v>218</v>
      </c>
      <c r="D104" s="24">
        <v>39120</v>
      </c>
      <c r="E104" s="29" t="str">
        <f>VLOOKUP($B104,'[1]DS SV hiện hành'!$C$10:$U$2157,8,0)</f>
        <v>K31PSU-DLH2</v>
      </c>
      <c r="F104" s="12">
        <v>15</v>
      </c>
      <c r="G104" s="12">
        <v>8.1300000000000008</v>
      </c>
      <c r="H104" s="12">
        <v>3.5</v>
      </c>
      <c r="I104" s="12">
        <v>20</v>
      </c>
      <c r="J104" s="12">
        <v>8.32</v>
      </c>
      <c r="K104" s="12">
        <v>3.6</v>
      </c>
      <c r="L104" s="27">
        <f t="shared" si="8"/>
        <v>8.24</v>
      </c>
      <c r="M104" s="27">
        <f t="shared" si="9"/>
        <v>3.56</v>
      </c>
      <c r="N104" s="28" t="str">
        <f t="shared" si="10"/>
        <v>Giỏi</v>
      </c>
      <c r="O104" s="14" t="s">
        <v>19</v>
      </c>
      <c r="P104" s="19" t="s">
        <v>236</v>
      </c>
      <c r="Q104" s="14">
        <v>80</v>
      </c>
      <c r="R104" s="29" t="str">
        <f>VLOOKUP($B104,'[1]DS SV hiện hành'!$C$10:$U$2157,10,0)</f>
        <v>HỒ SỬ MINH TÀI</v>
      </c>
      <c r="S104" s="29" t="str">
        <f>VLOOKUP($B104,'[1]DS SV hiện hành'!$C$10:$U$2157,7,0)</f>
        <v>K-31 - Quản Trị Nhà hàng Quốc Tế Chuẩn PSU (Đại Học)</v>
      </c>
      <c r="T104" s="18">
        <v>8.2385714285714293</v>
      </c>
      <c r="U104" s="22">
        <v>3.5571428571428569</v>
      </c>
      <c r="V104" s="29" t="str">
        <f t="shared" si="6"/>
        <v>Quản Trị Nhà hàng Quốc Tế Chuẩn PSU (Đại Học)</v>
      </c>
      <c r="W104" s="58"/>
      <c r="X104" s="58"/>
    </row>
    <row r="105" spans="1:24" s="10" customFormat="1" ht="15" x14ac:dyDescent="0.25">
      <c r="A105" s="4">
        <f t="shared" si="7"/>
        <v>94</v>
      </c>
      <c r="B105" s="11" t="s">
        <v>219</v>
      </c>
      <c r="C105" s="11" t="s">
        <v>220</v>
      </c>
      <c r="D105" s="24">
        <v>39279</v>
      </c>
      <c r="E105" s="29" t="str">
        <f>VLOOKUP($B105,'[1]DS SV hiện hành'!$C$10:$U$2157,8,0)</f>
        <v>K31PSU-DLH2</v>
      </c>
      <c r="F105" s="12">
        <v>15</v>
      </c>
      <c r="G105" s="12">
        <v>7.43</v>
      </c>
      <c r="H105" s="12">
        <v>3.17</v>
      </c>
      <c r="I105" s="12">
        <v>20</v>
      </c>
      <c r="J105" s="12">
        <v>5.43</v>
      </c>
      <c r="K105" s="12">
        <v>2.11</v>
      </c>
      <c r="L105" s="27">
        <f t="shared" si="8"/>
        <v>6.29</v>
      </c>
      <c r="M105" s="27">
        <f t="shared" si="9"/>
        <v>2.56</v>
      </c>
      <c r="N105" s="28" t="str">
        <f t="shared" si="10"/>
        <v>Trung Bình</v>
      </c>
      <c r="O105" s="14" t="s">
        <v>25</v>
      </c>
      <c r="P105" s="19"/>
      <c r="Q105" s="14">
        <v>75</v>
      </c>
      <c r="R105" s="29" t="str">
        <f>VLOOKUP($B105,'[1]DS SV hiện hành'!$C$10:$U$2157,10,0)</f>
        <v>HỒ SỬ MINH TÀI</v>
      </c>
      <c r="S105" s="29" t="str">
        <f>VLOOKUP($B105,'[1]DS SV hiện hành'!$C$10:$U$2157,7,0)</f>
        <v>K-31 - Quản Trị Nhà hàng Quốc Tế Chuẩn PSU (Đại Học)</v>
      </c>
      <c r="T105" s="18">
        <v>6.2871428571428565</v>
      </c>
      <c r="U105" s="22">
        <v>2.5642857142857145</v>
      </c>
      <c r="V105" s="29" t="str">
        <f t="shared" si="6"/>
        <v>Quản Trị Nhà hàng Quốc Tế Chuẩn PSU (Đại Học)</v>
      </c>
      <c r="W105" s="58"/>
      <c r="X105" s="58"/>
    </row>
    <row r="106" spans="1:24" s="10" customFormat="1" ht="15" x14ac:dyDescent="0.25">
      <c r="A106" s="4">
        <f t="shared" si="7"/>
        <v>95</v>
      </c>
      <c r="B106" s="11" t="s">
        <v>221</v>
      </c>
      <c r="C106" s="11" t="s">
        <v>222</v>
      </c>
      <c r="D106" s="24">
        <v>39180</v>
      </c>
      <c r="E106" s="29" t="str">
        <f>VLOOKUP($B106,'[1]DS SV hiện hành'!$C$10:$U$2157,8,0)</f>
        <v>K31PSU-DLH2</v>
      </c>
      <c r="F106" s="12">
        <v>15</v>
      </c>
      <c r="G106" s="12">
        <v>8.2899999999999991</v>
      </c>
      <c r="H106" s="12">
        <v>3.64</v>
      </c>
      <c r="I106" s="12">
        <v>20</v>
      </c>
      <c r="J106" s="12">
        <v>8.08</v>
      </c>
      <c r="K106" s="12">
        <v>3.45</v>
      </c>
      <c r="L106" s="27">
        <f t="shared" si="8"/>
        <v>8.17</v>
      </c>
      <c r="M106" s="27">
        <f t="shared" si="9"/>
        <v>3.53</v>
      </c>
      <c r="N106" s="28" t="str">
        <f t="shared" si="10"/>
        <v>Giỏi</v>
      </c>
      <c r="O106" s="14" t="s">
        <v>19</v>
      </c>
      <c r="P106" s="19" t="s">
        <v>236</v>
      </c>
      <c r="Q106" s="14">
        <v>87.5</v>
      </c>
      <c r="R106" s="29" t="str">
        <f>VLOOKUP($B106,'[1]DS SV hiện hành'!$C$10:$U$2157,10,0)</f>
        <v>HỒ SỬ MINH TÀI</v>
      </c>
      <c r="S106" s="29" t="str">
        <f>VLOOKUP($B106,'[1]DS SV hiện hành'!$C$10:$U$2157,7,0)</f>
        <v>K-31 - Quản Trị Nhà hàng Quốc Tế Chuẩn PSU (Đại Học)</v>
      </c>
      <c r="T106" s="18">
        <v>8.17</v>
      </c>
      <c r="U106" s="22">
        <v>3.5314285714285711</v>
      </c>
      <c r="V106" s="29" t="str">
        <f t="shared" si="6"/>
        <v>Quản Trị Nhà hàng Quốc Tế Chuẩn PSU (Đại Học)</v>
      </c>
      <c r="W106" s="58"/>
      <c r="X106" s="58"/>
    </row>
    <row r="107" spans="1:24" s="10" customFormat="1" ht="15" x14ac:dyDescent="0.25">
      <c r="A107" s="4">
        <f t="shared" si="7"/>
        <v>96</v>
      </c>
      <c r="B107" s="11" t="s">
        <v>223</v>
      </c>
      <c r="C107" s="11" t="s">
        <v>224</v>
      </c>
      <c r="D107" s="24">
        <v>39276</v>
      </c>
      <c r="E107" s="29" t="str">
        <f>VLOOKUP($B107,'[1]DS SV hiện hành'!$C$10:$U$2157,8,0)</f>
        <v>K31PSU-DLH1</v>
      </c>
      <c r="F107" s="12">
        <v>12</v>
      </c>
      <c r="G107" s="12">
        <v>5.41</v>
      </c>
      <c r="H107" s="12">
        <v>1.69</v>
      </c>
      <c r="I107" s="12">
        <v>15</v>
      </c>
      <c r="J107" s="12">
        <v>2.89</v>
      </c>
      <c r="K107" s="12">
        <v>0.91</v>
      </c>
      <c r="L107" s="27">
        <f t="shared" si="8"/>
        <v>4.01</v>
      </c>
      <c r="M107" s="27">
        <f t="shared" si="9"/>
        <v>1.26</v>
      </c>
      <c r="N107" s="28" t="str">
        <f t="shared" si="10"/>
        <v>Yếu</v>
      </c>
      <c r="O107" s="14" t="e">
        <v>#N/A</v>
      </c>
      <c r="P107" s="19"/>
      <c r="Q107" s="14" t="e">
        <v>#N/A</v>
      </c>
      <c r="R107" s="29" t="str">
        <f>VLOOKUP($B107,'[1]DS SV hiện hành'!$C$10:$U$2157,10,0)</f>
        <v>DƯƠNG THỊ XUÂN DIỆU</v>
      </c>
      <c r="S107" s="29" t="str">
        <f>VLOOKUP($B107,'[1]DS SV hiện hành'!$C$10:$U$2157,7,0)</f>
        <v>K-31 - Quản Trị Nhà hàng Quốc Tế Chuẩn PSU (Đại Học)</v>
      </c>
      <c r="T107" s="18">
        <v>4.0100000000000007</v>
      </c>
      <c r="U107" s="22">
        <v>1.2566666666666666</v>
      </c>
      <c r="V107" s="29" t="str">
        <f t="shared" si="6"/>
        <v>Quản Trị Nhà hàng Quốc Tế Chuẩn PSU (Đại Học)</v>
      </c>
      <c r="W107" s="58"/>
      <c r="X107" s="58"/>
    </row>
    <row r="108" spans="1:24" s="10" customFormat="1" ht="15" x14ac:dyDescent="0.25">
      <c r="A108" s="4">
        <f t="shared" si="7"/>
        <v>97</v>
      </c>
      <c r="B108" s="11" t="s">
        <v>225</v>
      </c>
      <c r="C108" s="11" t="s">
        <v>226</v>
      </c>
      <c r="D108" s="24">
        <v>39191</v>
      </c>
      <c r="E108" s="29" t="str">
        <f>VLOOKUP($B108,'[1]DS SV hiện hành'!$C$10:$U$2157,8,0)</f>
        <v>K31PSU-DLH2</v>
      </c>
      <c r="F108" s="12">
        <v>15</v>
      </c>
      <c r="G108" s="12">
        <v>8.31</v>
      </c>
      <c r="H108" s="12">
        <v>3.6</v>
      </c>
      <c r="I108" s="12">
        <v>20</v>
      </c>
      <c r="J108" s="12">
        <v>7.72</v>
      </c>
      <c r="K108" s="12">
        <v>3.22</v>
      </c>
      <c r="L108" s="27">
        <f t="shared" si="8"/>
        <v>7.97</v>
      </c>
      <c r="M108" s="27">
        <f t="shared" si="9"/>
        <v>3.38</v>
      </c>
      <c r="N108" s="28" t="str">
        <f t="shared" si="10"/>
        <v>Giỏi</v>
      </c>
      <c r="O108" s="14" t="s">
        <v>19</v>
      </c>
      <c r="P108" s="19" t="s">
        <v>236</v>
      </c>
      <c r="Q108" s="14">
        <v>84</v>
      </c>
      <c r="R108" s="29" t="str">
        <f>VLOOKUP($B108,'[1]DS SV hiện hành'!$C$10:$U$2157,10,0)</f>
        <v>HỒ SỬ MINH TÀI</v>
      </c>
      <c r="S108" s="29" t="str">
        <f>VLOOKUP($B108,'[1]DS SV hiện hành'!$C$10:$U$2157,7,0)</f>
        <v>K-31 - Quản Trị Nhà hàng Quốc Tế Chuẩn PSU (Đại Học)</v>
      </c>
      <c r="T108" s="18">
        <v>7.9728571428571433</v>
      </c>
      <c r="U108" s="22">
        <v>3.382857142857143</v>
      </c>
      <c r="V108" s="29" t="str">
        <f t="shared" ref="V108:V111" si="11">RIGHT(S108, LEN(S108)-7)</f>
        <v>Quản Trị Nhà hàng Quốc Tế Chuẩn PSU (Đại Học)</v>
      </c>
      <c r="W108" s="58"/>
      <c r="X108" s="58"/>
    </row>
    <row r="109" spans="1:24" s="10" customFormat="1" ht="15" x14ac:dyDescent="0.25">
      <c r="A109" s="4">
        <f t="shared" si="7"/>
        <v>98</v>
      </c>
      <c r="B109" s="11" t="s">
        <v>227</v>
      </c>
      <c r="C109" s="11" t="s">
        <v>228</v>
      </c>
      <c r="D109" s="24">
        <v>39202</v>
      </c>
      <c r="E109" s="29" t="str">
        <f>VLOOKUP($B109,'[1]DS SV hiện hành'!$C$10:$U$2157,8,0)</f>
        <v>K31PSU-DLH2</v>
      </c>
      <c r="F109" s="12">
        <v>15</v>
      </c>
      <c r="G109" s="12">
        <v>8.5500000000000007</v>
      </c>
      <c r="H109" s="12">
        <v>3.77</v>
      </c>
      <c r="I109" s="12">
        <v>20</v>
      </c>
      <c r="J109" s="12">
        <v>8.7200000000000006</v>
      </c>
      <c r="K109" s="12">
        <v>3.7</v>
      </c>
      <c r="L109" s="27">
        <f t="shared" si="8"/>
        <v>8.65</v>
      </c>
      <c r="M109" s="27">
        <f t="shared" si="9"/>
        <v>3.73</v>
      </c>
      <c r="N109" s="28" t="str">
        <f t="shared" si="10"/>
        <v>Xuất sắc</v>
      </c>
      <c r="O109" s="14" t="s">
        <v>21</v>
      </c>
      <c r="P109" s="19" t="s">
        <v>236</v>
      </c>
      <c r="Q109" s="14">
        <v>92.5</v>
      </c>
      <c r="R109" s="29" t="str">
        <f>VLOOKUP($B109,'[1]DS SV hiện hành'!$C$10:$U$2157,10,0)</f>
        <v>HỒ SỬ MINH TÀI</v>
      </c>
      <c r="S109" s="29" t="str">
        <f>VLOOKUP($B109,'[1]DS SV hiện hành'!$C$10:$U$2157,7,0)</f>
        <v>K-31 - Quản Trị Nhà hàng Quốc Tế Chuẩn PSU (Đại Học)</v>
      </c>
      <c r="T109" s="18">
        <v>8.6471428571428568</v>
      </c>
      <c r="U109" s="22">
        <v>3.7300000000000004</v>
      </c>
      <c r="V109" s="29" t="str">
        <f t="shared" si="11"/>
        <v>Quản Trị Nhà hàng Quốc Tế Chuẩn PSU (Đại Học)</v>
      </c>
      <c r="W109" s="58"/>
      <c r="X109" s="58"/>
    </row>
    <row r="110" spans="1:24" s="10" customFormat="1" ht="15" x14ac:dyDescent="0.25">
      <c r="A110" s="4">
        <f t="shared" si="7"/>
        <v>99</v>
      </c>
      <c r="B110" s="11" t="s">
        <v>229</v>
      </c>
      <c r="C110" s="11" t="s">
        <v>230</v>
      </c>
      <c r="D110" s="24">
        <v>39404</v>
      </c>
      <c r="E110" s="29" t="str">
        <f>VLOOKUP($B110,'[1]DS SV hiện hành'!$C$10:$U$2157,8,0)</f>
        <v>K31PSU-DLH2</v>
      </c>
      <c r="F110" s="12">
        <v>15</v>
      </c>
      <c r="G110" s="12">
        <v>8.52</v>
      </c>
      <c r="H110" s="12">
        <v>3.84</v>
      </c>
      <c r="I110" s="12">
        <v>20</v>
      </c>
      <c r="J110" s="12">
        <v>7.94</v>
      </c>
      <c r="K110" s="12">
        <v>3.31</v>
      </c>
      <c r="L110" s="27">
        <f t="shared" si="8"/>
        <v>8.19</v>
      </c>
      <c r="M110" s="27">
        <f t="shared" si="9"/>
        <v>3.54</v>
      </c>
      <c r="N110" s="28" t="str">
        <f t="shared" si="10"/>
        <v>Giỏi</v>
      </c>
      <c r="O110" s="14" t="s">
        <v>19</v>
      </c>
      <c r="P110" s="19" t="s">
        <v>236</v>
      </c>
      <c r="Q110" s="14">
        <v>89</v>
      </c>
      <c r="R110" s="29" t="str">
        <f>VLOOKUP($B110,'[1]DS SV hiện hành'!$C$10:$U$2157,10,0)</f>
        <v>HỒ SỬ MINH TÀI</v>
      </c>
      <c r="S110" s="29" t="str">
        <f>VLOOKUP($B110,'[1]DS SV hiện hành'!$C$10:$U$2157,7,0)</f>
        <v>K-31 - Quản Trị Nhà hàng Quốc Tế Chuẩn PSU (Đại Học)</v>
      </c>
      <c r="T110" s="18">
        <v>8.1885714285714286</v>
      </c>
      <c r="U110" s="22">
        <v>3.5371428571428569</v>
      </c>
      <c r="V110" s="29" t="str">
        <f t="shared" si="11"/>
        <v>Quản Trị Nhà hàng Quốc Tế Chuẩn PSU (Đại Học)</v>
      </c>
      <c r="W110" s="58"/>
      <c r="X110" s="58"/>
    </row>
    <row r="111" spans="1:24" s="10" customFormat="1" ht="15" x14ac:dyDescent="0.25">
      <c r="A111" s="4">
        <f t="shared" si="7"/>
        <v>100</v>
      </c>
      <c r="B111" s="11" t="s">
        <v>231</v>
      </c>
      <c r="C111" s="11" t="s">
        <v>232</v>
      </c>
      <c r="D111" s="24">
        <v>39349</v>
      </c>
      <c r="E111" s="29" t="str">
        <f>VLOOKUP($B111,'[1]DS SV hiện hành'!$C$10:$U$2157,8,0)</f>
        <v>K31PSU-DLH1</v>
      </c>
      <c r="F111" s="12">
        <v>15</v>
      </c>
      <c r="G111" s="12">
        <v>8.34</v>
      </c>
      <c r="H111" s="12">
        <v>3.75</v>
      </c>
      <c r="I111" s="12">
        <v>20</v>
      </c>
      <c r="J111" s="12">
        <v>7.69</v>
      </c>
      <c r="K111" s="12">
        <v>3.31</v>
      </c>
      <c r="L111" s="27">
        <f t="shared" si="8"/>
        <v>7.97</v>
      </c>
      <c r="M111" s="27">
        <f t="shared" si="9"/>
        <v>3.5</v>
      </c>
      <c r="N111" s="28" t="str">
        <f t="shared" si="10"/>
        <v>Giỏi</v>
      </c>
      <c r="O111" s="14" t="s">
        <v>21</v>
      </c>
      <c r="P111" s="19" t="s">
        <v>236</v>
      </c>
      <c r="Q111" s="14">
        <v>90</v>
      </c>
      <c r="R111" s="29" t="str">
        <f>VLOOKUP($B111,'[1]DS SV hiện hành'!$C$10:$U$2157,10,0)</f>
        <v>DƯƠNG THỊ XUÂN DIỆU</v>
      </c>
      <c r="S111" s="29" t="str">
        <f>VLOOKUP($B111,'[1]DS SV hiện hành'!$C$10:$U$2157,7,0)</f>
        <v>K-31 - Quản Trị Nhà hàng Quốc Tế Chuẩn PSU (Đại Học)</v>
      </c>
      <c r="T111" s="18">
        <v>7.968571428571428</v>
      </c>
      <c r="U111" s="22">
        <v>3.4985714285714287</v>
      </c>
      <c r="V111" s="29" t="str">
        <f t="shared" si="11"/>
        <v>Quản Trị Nhà hàng Quốc Tế Chuẩn PSU (Đại Học)</v>
      </c>
      <c r="W111" s="58"/>
      <c r="X111" s="58"/>
    </row>
  </sheetData>
  <autoFilter ref="A11:V111" xr:uid="{00000000-0001-0000-0000-000000000000}"/>
  <sortState xmlns:xlrd2="http://schemas.microsoft.com/office/spreadsheetml/2017/richdata2" ref="B12:V111">
    <sortCondition descending="1" ref="V12:V111"/>
    <sortCondition descending="1" ref="U12:U111"/>
    <sortCondition descending="1" ref="T12:T111"/>
  </sortState>
  <mergeCells count="23">
    <mergeCell ref="V9:V11"/>
    <mergeCell ref="A9:A11"/>
    <mergeCell ref="B9:B11"/>
    <mergeCell ref="C9:C11"/>
    <mergeCell ref="D9:D11"/>
    <mergeCell ref="E9:E11"/>
    <mergeCell ref="T9:T11"/>
    <mergeCell ref="U9:U11"/>
    <mergeCell ref="S9:S11"/>
    <mergeCell ref="R9:R11"/>
    <mergeCell ref="Q9:Q11"/>
    <mergeCell ref="C4:P4"/>
    <mergeCell ref="C5:P5"/>
    <mergeCell ref="F9:K9"/>
    <mergeCell ref="L9:L11"/>
    <mergeCell ref="M9:M11"/>
    <mergeCell ref="N9:N11"/>
    <mergeCell ref="O9:O11"/>
    <mergeCell ref="P9:P11"/>
    <mergeCell ref="F10:H10"/>
    <mergeCell ref="I10:K10"/>
    <mergeCell ref="B6:P6"/>
    <mergeCell ref="B7:P7"/>
  </mergeCells>
  <conditionalFormatting sqref="B8 B1:B3">
    <cfRule type="duplicateValues" dxfId="2" priority="7" stopIfTrue="1"/>
  </conditionalFormatting>
  <conditionalFormatting sqref="B5:B7">
    <cfRule type="duplicateValues" dxfId="1" priority="1" stopIfTrue="1"/>
  </conditionalFormatting>
  <conditionalFormatting sqref="B8 B1:B3">
    <cfRule type="duplicateValues" dxfId="0" priority="6" stopIfTrue="1"/>
  </conditionalFormatting>
  <pageMargins left="0.24" right="0.2" top="0.34" bottom="0.55000000000000004" header="0.3" footer="0.34"/>
  <pageSetup paperSize="9" scale="68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1A1B-2ABD-410C-9349-EB054D5D92A5}">
  <dimension ref="A1:B6"/>
  <sheetViews>
    <sheetView workbookViewId="0">
      <selection activeCell="C17" sqref="C17"/>
    </sheetView>
  </sheetViews>
  <sheetFormatPr defaultRowHeight="15" x14ac:dyDescent="0.25"/>
  <cols>
    <col min="1" max="1" width="62.140625" bestFit="1" customWidth="1"/>
    <col min="2" max="2" width="10" bestFit="1" customWidth="1"/>
  </cols>
  <sheetData>
    <row r="1" spans="1:2" ht="16.5" x14ac:dyDescent="0.25">
      <c r="A1" s="17" t="s">
        <v>26</v>
      </c>
      <c r="B1" s="17" t="s">
        <v>27</v>
      </c>
    </row>
    <row r="2" spans="1:2" ht="16.5" x14ac:dyDescent="0.25">
      <c r="A2" s="17" t="s">
        <v>235</v>
      </c>
      <c r="B2" s="17">
        <f>COUNTIF(Tổng!$S$12:$S$111,'thống kê'!A2)</f>
        <v>17</v>
      </c>
    </row>
    <row r="3" spans="1:2" ht="16.5" x14ac:dyDescent="0.25">
      <c r="A3" s="17" t="s">
        <v>234</v>
      </c>
      <c r="B3" s="17">
        <f>COUNTIF(Tổng!$S$12:$S$111,'thống kê'!A3)</f>
        <v>20</v>
      </c>
    </row>
    <row r="4" spans="1:2" ht="16.5" x14ac:dyDescent="0.25">
      <c r="A4" s="17" t="s">
        <v>233</v>
      </c>
      <c r="B4" s="17">
        <f>COUNTIF(Tổng!$S$12:$S$111,'thống kê'!A4)</f>
        <v>63</v>
      </c>
    </row>
    <row r="5" spans="1:2" ht="16.5" x14ac:dyDescent="0.25">
      <c r="A5" s="16"/>
      <c r="B5" s="17">
        <f>COUNTIF(Tổng!$S$12:$S$111,'thống kê'!A5)</f>
        <v>0</v>
      </c>
    </row>
    <row r="6" spans="1:2" ht="16.5" x14ac:dyDescent="0.25">
      <c r="A6" s="16" t="s">
        <v>28</v>
      </c>
      <c r="B6" s="17">
        <f>SUM(B2:B5)</f>
        <v>100</v>
      </c>
    </row>
  </sheetData>
  <sortState xmlns:xlrd2="http://schemas.microsoft.com/office/spreadsheetml/2017/richdata2" ref="K1:K4">
    <sortCondition ref="K1:K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Tổng</vt:lpstr>
      <vt:lpstr>thống kê</vt:lpstr>
      <vt:lpstr>Tổng!Print_Area</vt:lpstr>
      <vt:lpstr>Tổng!Print_Titles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2026-10-01T03:39:56Z</dcterms:modified>
</cp:coreProperties>
</file>