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835" windowHeight="9465"/>
  </bookViews>
  <sheets>
    <sheet name="1. NNA_T" sheetId="11" r:id="rId1"/>
  </sheets>
  <calcPr calcId="144525"/>
</workbook>
</file>

<file path=xl/calcChain.xml><?xml version="1.0" encoding="utf-8"?>
<calcChain xmlns="http://schemas.openxmlformats.org/spreadsheetml/2006/main">
  <c r="E18" i="11" l="1"/>
  <c r="G18" i="11" s="1"/>
  <c r="K7" i="1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</calcChain>
</file>

<file path=xl/sharedStrings.xml><?xml version="1.0" encoding="utf-8"?>
<sst xmlns="http://schemas.openxmlformats.org/spreadsheetml/2006/main" count="158" uniqueCount="65">
  <si>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</si>
  <si>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</si>
  <si>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</si>
  <si>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</si>
  <si>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</si>
  <si>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</si>
  <si>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</si>
  <si>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</si>
  <si>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</si>
  <si>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</si>
  <si>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</si>
  <si>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</si>
  <si>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</si>
  <si>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</si>
  <si>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</si>
  <si>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</si>
  <si>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</si>
  <si>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</si>
  <si>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</si>
  <si>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</si>
  <si>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</si>
  <si>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</si>
  <si>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</si>
  <si>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SỐ
SV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</si>
  <si>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</si>
  <si>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</si>
  <si>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</si>
  <si>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Thanh</t>
  </si>
  <si>
    <t>CHƯƠNG TRÌNH: T</t>
  </si>
  <si>
    <t>MÃ 
MÔN</t>
  </si>
  <si>
    <r>
      <t xml:space="preserve">CHUYÊN NGÀNH: </t>
    </r>
    <r>
      <rPr>
        <b/>
        <sz val="11"/>
        <color rgb="FF0000FF"/>
        <rFont val="Times New Roman"/>
        <family val="1"/>
      </rPr>
      <t>NGÔN NGỮ ANH</t>
    </r>
  </si>
  <si>
    <t>Đà Nẵng, ngày……..tháng…….năm 2023</t>
  </si>
  <si>
    <t>LỚP:</t>
  </si>
  <si>
    <t>X29TKG1_NNA1_T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</si>
  <si>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2</t>
    </r>
    <r>
      <rPr>
        <b/>
        <sz val="11"/>
        <rFont val="Times New Roman"/>
        <family val="1"/>
      </rPr>
      <t xml:space="preserve">      *    NĂM HỌC: 2022 - 2023</t>
    </r>
  </si>
  <si>
    <t>ENG</t>
  </si>
  <si>
    <t>Luyện Âm (tiếng Anh)</t>
  </si>
  <si>
    <t>Ngữ Pháp Anh Văn Nâng Cao</t>
  </si>
  <si>
    <t>Đọc 2</t>
  </si>
  <si>
    <t>Viết 2</t>
  </si>
  <si>
    <t>Gấm</t>
  </si>
  <si>
    <t>Nhạn</t>
  </si>
  <si>
    <t>Thư</t>
  </si>
  <si>
    <t>Uyên</t>
  </si>
  <si>
    <t>Nghe 2</t>
  </si>
  <si>
    <t>Nói 2</t>
  </si>
  <si>
    <t>Biên Dịch 1</t>
  </si>
  <si>
    <t>Phiên Dịch 1</t>
  </si>
  <si>
    <t>Tâm</t>
  </si>
  <si>
    <t>Phước</t>
  </si>
  <si>
    <t>Tích</t>
  </si>
  <si>
    <t>ThS. Phan Thị Như</t>
  </si>
  <si>
    <t xml:space="preserve">ThS. Nguyễn Thị Hồng </t>
  </si>
  <si>
    <t xml:space="preserve">ThS. Lương Kim </t>
  </si>
  <si>
    <t xml:space="preserve">ThS. Huỳnh Vũ Chí </t>
  </si>
  <si>
    <t xml:space="preserve">ThS. Kiều Thị Đông </t>
  </si>
  <si>
    <t>ThS. Dương Hữu</t>
  </si>
  <si>
    <t xml:space="preserve">ThS. Nguyễn Xuân </t>
  </si>
  <si>
    <t xml:space="preserve">ThS. Lê Thị Kim </t>
  </si>
  <si>
    <t>K. Tiếng Anh</t>
  </si>
  <si>
    <t xml:space="preserve">TRẠM ĐÀO TẠO: TRUNG TÂM GDTX KIẾN GIANG     </t>
  </si>
  <si>
    <t>-</t>
  </si>
  <si>
    <r>
      <t xml:space="preserve">KHÓA </t>
    </r>
    <r>
      <rPr>
        <b/>
        <sz val="11"/>
        <color rgb="FF0000FF"/>
        <rFont val="Times New Roman"/>
        <family val="1"/>
      </rPr>
      <t>X29 (TS ĐỢT 1)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</si>
  <si>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03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</si>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</sst>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24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</cellStyleXfs>
  <cellXfs count="86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3" fontId="23" fillId="0" borderId="3" xfId="1" applyNumberFormat="1" applyFont="1" applyFill="1" applyBorder="1" applyAlignment="1">
      <alignment horizontal="left" vertical="center" wrapText="1"/>
    </xf>
    <xf numFmtId="3" fontId="23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31"/>
  <sheetViews>
    <sheetView showGridLines="0" tabSelected="1" view="pageBreakPreview" zoomScaleNormal="100" zoomScaleSheetLayoutView="100" workbookViewId="0">
      <selection activeCell="AG10" sqref="AG10"/>
    </sheetView>
  </sheetViews>
  <sheetFormatPr defaultColWidth="9" defaultRowHeight="8.25" x14ac:dyDescent="0.15"/>
  <cols>
    <col min="1" max="1" width="3" style="15" customWidth="1"/>
    <col min="2" max="2" width="4" style="15" customWidth="1"/>
    <col min="3" max="3" width="3.109375" style="15" customWidth="1"/>
    <col min="4" max="4" width="17.88671875" style="15" customWidth="1"/>
    <col min="5" max="6" width="2.6640625" style="15" bestFit="1" customWidth="1"/>
    <col min="7" max="7" width="14.6640625" style="15" customWidth="1"/>
    <col min="8" max="8" width="5.33203125" style="15" customWidth="1"/>
    <col min="9" max="9" width="8.33203125" style="15" customWidth="1"/>
    <col min="10" max="24" width="2.44140625" style="15" customWidth="1"/>
    <col min="25" max="29" width="2.44140625" style="16" customWidth="1"/>
    <col min="30" max="30" width="4.5546875" style="17" customWidth="1"/>
    <col min="31" max="31" width="4.6640625" style="17" customWidth="1"/>
    <col min="32" max="32" width="9" style="15" bestFit="1" customWidth="1"/>
    <col min="33" max="16384" width="9" style="15"/>
  </cols>
  <sheetData>
    <row r="1" spans="1:32" s="1" customFormat="1" ht="14.25" customHeight="1" x14ac:dyDescent="0.2">
      <c r="A1" s="53" t="s">
        <v>0</v>
      </c>
      <c r="B1" s="53"/>
      <c r="C1" s="53"/>
      <c r="D1" s="53"/>
      <c r="E1" s="53"/>
      <c r="F1" s="51" t="s">
        <v>34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2" s="1" customFormat="1" ht="14.25" customHeight="1" x14ac:dyDescent="0.2">
      <c r="A2" s="54" t="s">
        <v>1</v>
      </c>
      <c r="B2" s="54"/>
      <c r="C2" s="54"/>
      <c r="D2" s="54"/>
      <c r="E2" s="54"/>
      <c r="F2" s="51" t="s">
        <v>62</v>
      </c>
      <c r="G2" s="51"/>
      <c r="H2" s="51"/>
      <c r="I2" s="35" t="s">
        <v>61</v>
      </c>
      <c r="J2" s="51" t="s">
        <v>30</v>
      </c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1" t="s">
        <v>61</v>
      </c>
      <c r="Z2" s="52" t="s">
        <v>28</v>
      </c>
      <c r="AA2" s="52"/>
      <c r="AB2" s="52"/>
      <c r="AC2" s="52"/>
      <c r="AD2" s="52"/>
      <c r="AE2" s="52"/>
      <c r="AF2" s="25"/>
    </row>
    <row r="3" spans="1:32" s="1" customFormat="1" ht="14.25" customHeight="1" x14ac:dyDescent="0.2">
      <c r="A3" s="28"/>
      <c r="B3" s="28"/>
      <c r="C3" s="28"/>
      <c r="D3" s="28"/>
      <c r="E3" s="28"/>
      <c r="F3" s="51" t="s">
        <v>60</v>
      </c>
      <c r="G3" s="51"/>
      <c r="H3" s="51"/>
      <c r="I3" s="51"/>
      <c r="J3" s="51"/>
      <c r="K3" s="51"/>
      <c r="L3" s="51"/>
      <c r="M3" s="51"/>
      <c r="N3" s="51"/>
      <c r="O3" s="51"/>
      <c r="P3" s="35"/>
      <c r="Q3" s="35"/>
      <c r="R3" s="35" t="s">
        <v>61</v>
      </c>
      <c r="S3" s="35"/>
      <c r="T3" s="50" t="s">
        <v>32</v>
      </c>
      <c r="U3" s="50"/>
      <c r="V3" s="50"/>
      <c r="W3" s="50"/>
      <c r="X3" s="50"/>
      <c r="Y3" s="49" t="s">
        <v>33</v>
      </c>
      <c r="Z3" s="49"/>
      <c r="AA3" s="49"/>
      <c r="AB3" s="49"/>
      <c r="AC3" s="49"/>
      <c r="AD3" s="49"/>
      <c r="AE3" s="49"/>
    </row>
    <row r="4" spans="1:32" s="4" customFormat="1" ht="7.5" customHeight="1" x14ac:dyDescent="0.2">
      <c r="A4" s="2"/>
      <c r="B4" s="2"/>
      <c r="C4" s="2"/>
      <c r="D4" s="2"/>
      <c r="E4" s="2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"/>
      <c r="Y4" s="3"/>
      <c r="Z4" s="3"/>
      <c r="AA4" s="3"/>
      <c r="AB4" s="3"/>
      <c r="AC4" s="3"/>
      <c r="AD4" s="2"/>
      <c r="AE4" s="2"/>
    </row>
    <row r="5" spans="1:32" s="5" customFormat="1" ht="18.75" customHeight="1" x14ac:dyDescent="0.25">
      <c r="A5" s="55" t="s">
        <v>2</v>
      </c>
      <c r="B5" s="56" t="s">
        <v>29</v>
      </c>
      <c r="C5" s="57"/>
      <c r="D5" s="62" t="s">
        <v>3</v>
      </c>
      <c r="E5" s="62" t="s">
        <v>4</v>
      </c>
      <c r="F5" s="62" t="s">
        <v>23</v>
      </c>
      <c r="G5" s="56" t="s">
        <v>5</v>
      </c>
      <c r="H5" s="57"/>
      <c r="I5" s="27" t="s">
        <v>6</v>
      </c>
      <c r="J5" s="47">
        <v>2023</v>
      </c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65" t="s">
        <v>7</v>
      </c>
      <c r="AE5" s="65" t="s">
        <v>8</v>
      </c>
    </row>
    <row r="6" spans="1:32" s="5" customFormat="1" ht="18.75" customHeight="1" x14ac:dyDescent="0.25">
      <c r="A6" s="55"/>
      <c r="B6" s="58"/>
      <c r="C6" s="59"/>
      <c r="D6" s="63"/>
      <c r="E6" s="63"/>
      <c r="F6" s="63"/>
      <c r="G6" s="58"/>
      <c r="H6" s="59"/>
      <c r="I6" s="27" t="s">
        <v>9</v>
      </c>
      <c r="J6" s="46">
        <v>7</v>
      </c>
      <c r="K6" s="46"/>
      <c r="L6" s="46"/>
      <c r="M6" s="46"/>
      <c r="N6" s="46"/>
      <c r="O6" s="46">
        <v>8</v>
      </c>
      <c r="P6" s="46"/>
      <c r="Q6" s="46"/>
      <c r="R6" s="46"/>
      <c r="S6" s="46">
        <v>9</v>
      </c>
      <c r="T6" s="46"/>
      <c r="U6" s="46"/>
      <c r="V6" s="46"/>
      <c r="W6" s="46">
        <v>10</v>
      </c>
      <c r="X6" s="46"/>
      <c r="Y6" s="46"/>
      <c r="Z6" s="46"/>
      <c r="AA6" s="46"/>
      <c r="AB6" s="47">
        <v>11</v>
      </c>
      <c r="AC6" s="48"/>
      <c r="AD6" s="66"/>
      <c r="AE6" s="66"/>
    </row>
    <row r="7" spans="1:32" s="5" customFormat="1" ht="18.75" customHeight="1" x14ac:dyDescent="0.25">
      <c r="A7" s="55"/>
      <c r="B7" s="60"/>
      <c r="C7" s="61"/>
      <c r="D7" s="64"/>
      <c r="E7" s="64"/>
      <c r="F7" s="64"/>
      <c r="G7" s="60"/>
      <c r="H7" s="61"/>
      <c r="I7" s="27" t="s">
        <v>10</v>
      </c>
      <c r="J7" s="26">
        <v>45110</v>
      </c>
      <c r="K7" s="26">
        <f>J7+7</f>
        <v>45117</v>
      </c>
      <c r="L7" s="26">
        <f t="shared" ref="L7:AC7" si="0">K7+7</f>
        <v>45124</v>
      </c>
      <c r="M7" s="26">
        <f t="shared" si="0"/>
        <v>45131</v>
      </c>
      <c r="N7" s="26">
        <f t="shared" si="0"/>
        <v>45138</v>
      </c>
      <c r="O7" s="26">
        <f t="shared" si="0"/>
        <v>45145</v>
      </c>
      <c r="P7" s="26">
        <f t="shared" si="0"/>
        <v>45152</v>
      </c>
      <c r="Q7" s="26">
        <f t="shared" si="0"/>
        <v>45159</v>
      </c>
      <c r="R7" s="26">
        <f t="shared" si="0"/>
        <v>45166</v>
      </c>
      <c r="S7" s="26">
        <f t="shared" si="0"/>
        <v>45173</v>
      </c>
      <c r="T7" s="26">
        <f t="shared" si="0"/>
        <v>45180</v>
      </c>
      <c r="U7" s="26">
        <f t="shared" si="0"/>
        <v>45187</v>
      </c>
      <c r="V7" s="26">
        <f t="shared" si="0"/>
        <v>45194</v>
      </c>
      <c r="W7" s="26">
        <f t="shared" si="0"/>
        <v>45201</v>
      </c>
      <c r="X7" s="26">
        <f t="shared" si="0"/>
        <v>45208</v>
      </c>
      <c r="Y7" s="26">
        <f t="shared" si="0"/>
        <v>45215</v>
      </c>
      <c r="Z7" s="26">
        <f t="shared" si="0"/>
        <v>45222</v>
      </c>
      <c r="AA7" s="26">
        <f t="shared" si="0"/>
        <v>45229</v>
      </c>
      <c r="AB7" s="26">
        <f t="shared" si="0"/>
        <v>45236</v>
      </c>
      <c r="AC7" s="26">
        <f t="shared" si="0"/>
        <v>45243</v>
      </c>
      <c r="AD7" s="67"/>
      <c r="AE7" s="67"/>
    </row>
    <row r="8" spans="1:32" s="7" customFormat="1" ht="21" customHeight="1" x14ac:dyDescent="0.25">
      <c r="A8" s="69" t="s">
        <v>63</v>
      </c>
      <c r="B8" s="70"/>
      <c r="C8" s="70"/>
      <c r="D8" s="70"/>
      <c r="E8" s="6"/>
      <c r="F8" s="6"/>
      <c r="G8" s="6"/>
      <c r="H8" s="6"/>
      <c r="I8" s="6"/>
      <c r="J8" s="71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3"/>
    </row>
    <row r="9" spans="1:32" s="7" customFormat="1" ht="23.25" customHeight="1" x14ac:dyDescent="0.25">
      <c r="A9" s="33">
        <v>1</v>
      </c>
      <c r="B9" s="37" t="s">
        <v>35</v>
      </c>
      <c r="C9" s="38">
        <v>105</v>
      </c>
      <c r="D9" s="39" t="s">
        <v>36</v>
      </c>
      <c r="E9" s="40">
        <v>2</v>
      </c>
      <c r="F9" s="20">
        <v>15</v>
      </c>
      <c r="G9" s="44" t="s">
        <v>51</v>
      </c>
      <c r="H9" s="45" t="s">
        <v>40</v>
      </c>
      <c r="I9" s="21" t="s">
        <v>59</v>
      </c>
      <c r="J9" s="9" t="s">
        <v>11</v>
      </c>
      <c r="K9" s="9" t="s">
        <v>11</v>
      </c>
      <c r="L9" s="9" t="s">
        <v>11</v>
      </c>
      <c r="M9" s="9" t="s">
        <v>11</v>
      </c>
      <c r="N9" s="9" t="s">
        <v>11</v>
      </c>
      <c r="O9" s="9" t="s">
        <v>11</v>
      </c>
      <c r="P9" s="9" t="s">
        <v>11</v>
      </c>
      <c r="Q9" s="9" t="s">
        <v>11</v>
      </c>
      <c r="R9" s="9" t="s">
        <v>12</v>
      </c>
      <c r="S9" s="9" t="s">
        <v>13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>
        <v>4</v>
      </c>
      <c r="AE9" s="8"/>
    </row>
    <row r="10" spans="1:32" s="7" customFormat="1" ht="23.25" customHeight="1" x14ac:dyDescent="0.25">
      <c r="A10" s="33">
        <v>2</v>
      </c>
      <c r="B10" s="37" t="s">
        <v>35</v>
      </c>
      <c r="C10" s="38">
        <v>204</v>
      </c>
      <c r="D10" s="39" t="s">
        <v>37</v>
      </c>
      <c r="E10" s="40">
        <v>2</v>
      </c>
      <c r="F10" s="20">
        <v>15</v>
      </c>
      <c r="G10" s="44" t="s">
        <v>52</v>
      </c>
      <c r="H10" s="45" t="s">
        <v>41</v>
      </c>
      <c r="I10" s="21" t="s">
        <v>59</v>
      </c>
      <c r="J10" s="9" t="s">
        <v>11</v>
      </c>
      <c r="K10" s="9" t="s">
        <v>11</v>
      </c>
      <c r="L10" s="9" t="s">
        <v>11</v>
      </c>
      <c r="M10" s="9" t="s">
        <v>11</v>
      </c>
      <c r="N10" s="9" t="s">
        <v>11</v>
      </c>
      <c r="O10" s="9" t="s">
        <v>11</v>
      </c>
      <c r="P10" s="9" t="s">
        <v>11</v>
      </c>
      <c r="Q10" s="9" t="s">
        <v>11</v>
      </c>
      <c r="R10" s="9" t="s">
        <v>12</v>
      </c>
      <c r="S10" s="9" t="s">
        <v>13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>
        <v>4</v>
      </c>
      <c r="AE10" s="8"/>
    </row>
    <row r="11" spans="1:32" s="7" customFormat="1" ht="23.25" customHeight="1" x14ac:dyDescent="0.25">
      <c r="A11" s="33">
        <v>3</v>
      </c>
      <c r="B11" s="41" t="s">
        <v>35</v>
      </c>
      <c r="C11" s="42">
        <v>206</v>
      </c>
      <c r="D11" s="43" t="s">
        <v>38</v>
      </c>
      <c r="E11" s="22">
        <v>2</v>
      </c>
      <c r="F11" s="20">
        <v>15</v>
      </c>
      <c r="G11" s="44" t="s">
        <v>53</v>
      </c>
      <c r="H11" s="45" t="s">
        <v>42</v>
      </c>
      <c r="I11" s="21" t="s">
        <v>59</v>
      </c>
      <c r="J11" s="9" t="s">
        <v>11</v>
      </c>
      <c r="K11" s="9" t="s">
        <v>11</v>
      </c>
      <c r="L11" s="9" t="s">
        <v>11</v>
      </c>
      <c r="M11" s="9" t="s">
        <v>11</v>
      </c>
      <c r="N11" s="9" t="s">
        <v>11</v>
      </c>
      <c r="O11" s="9" t="s">
        <v>11</v>
      </c>
      <c r="P11" s="9" t="s">
        <v>11</v>
      </c>
      <c r="Q11" s="9" t="s">
        <v>11</v>
      </c>
      <c r="R11" s="9" t="s">
        <v>12</v>
      </c>
      <c r="S11" s="9" t="s">
        <v>13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>
        <v>4</v>
      </c>
      <c r="AE11" s="8"/>
    </row>
    <row r="12" spans="1:32" s="7" customFormat="1" ht="23.25" customHeight="1" x14ac:dyDescent="0.25">
      <c r="A12" s="33">
        <v>4</v>
      </c>
      <c r="B12" s="41" t="s">
        <v>35</v>
      </c>
      <c r="C12" s="42">
        <v>207</v>
      </c>
      <c r="D12" s="43" t="s">
        <v>39</v>
      </c>
      <c r="E12" s="22">
        <v>2</v>
      </c>
      <c r="F12" s="20">
        <v>15</v>
      </c>
      <c r="G12" s="44" t="s">
        <v>58</v>
      </c>
      <c r="H12" s="45" t="s">
        <v>43</v>
      </c>
      <c r="I12" s="21" t="s">
        <v>59</v>
      </c>
      <c r="J12" s="9" t="s">
        <v>11</v>
      </c>
      <c r="K12" s="9" t="s">
        <v>11</v>
      </c>
      <c r="L12" s="9" t="s">
        <v>11</v>
      </c>
      <c r="M12" s="9" t="s">
        <v>11</v>
      </c>
      <c r="N12" s="9" t="s">
        <v>11</v>
      </c>
      <c r="O12" s="9" t="s">
        <v>11</v>
      </c>
      <c r="P12" s="9" t="s">
        <v>11</v>
      </c>
      <c r="Q12" s="9" t="s">
        <v>11</v>
      </c>
      <c r="R12" s="9" t="s">
        <v>12</v>
      </c>
      <c r="S12" s="9" t="s">
        <v>13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>
        <v>4</v>
      </c>
      <c r="AE12" s="8"/>
    </row>
    <row r="13" spans="1:32" s="7" customFormat="1" ht="23.25" customHeight="1" x14ac:dyDescent="0.25">
      <c r="A13" s="74" t="s">
        <v>64</v>
      </c>
      <c r="B13" s="75"/>
      <c r="C13" s="75"/>
      <c r="D13" s="75"/>
      <c r="E13" s="23"/>
      <c r="F13" s="23"/>
      <c r="G13" s="32"/>
      <c r="H13" s="32"/>
      <c r="I13" s="24"/>
      <c r="J13" s="71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3"/>
    </row>
    <row r="14" spans="1:32" s="7" customFormat="1" ht="23.25" customHeight="1" x14ac:dyDescent="0.25">
      <c r="A14" s="33">
        <v>5</v>
      </c>
      <c r="B14" s="41" t="s">
        <v>35</v>
      </c>
      <c r="C14" s="42">
        <v>208</v>
      </c>
      <c r="D14" s="43" t="s">
        <v>44</v>
      </c>
      <c r="E14" s="22">
        <v>2</v>
      </c>
      <c r="F14" s="20">
        <v>15</v>
      </c>
      <c r="G14" s="44" t="s">
        <v>54</v>
      </c>
      <c r="H14" s="45" t="s">
        <v>48</v>
      </c>
      <c r="I14" s="21" t="s">
        <v>59</v>
      </c>
      <c r="J14" s="8"/>
      <c r="K14" s="8"/>
      <c r="L14" s="8"/>
      <c r="M14" s="8"/>
      <c r="N14" s="8"/>
      <c r="O14" s="9"/>
      <c r="P14" s="9"/>
      <c r="Q14" s="9"/>
      <c r="R14" s="9"/>
      <c r="S14" s="9"/>
      <c r="T14" s="9" t="s">
        <v>11</v>
      </c>
      <c r="U14" s="9" t="s">
        <v>11</v>
      </c>
      <c r="V14" s="9" t="s">
        <v>11</v>
      </c>
      <c r="W14" s="9" t="s">
        <v>11</v>
      </c>
      <c r="X14" s="9" t="s">
        <v>11</v>
      </c>
      <c r="Y14" s="9" t="s">
        <v>11</v>
      </c>
      <c r="Z14" s="9" t="s">
        <v>11</v>
      </c>
      <c r="AA14" s="9" t="s">
        <v>11</v>
      </c>
      <c r="AB14" s="9" t="s">
        <v>12</v>
      </c>
      <c r="AC14" s="9" t="s">
        <v>13</v>
      </c>
      <c r="AD14" s="9">
        <v>4</v>
      </c>
      <c r="AE14" s="8"/>
    </row>
    <row r="15" spans="1:32" s="7" customFormat="1" ht="23.25" customHeight="1" x14ac:dyDescent="0.25">
      <c r="A15" s="33">
        <v>6</v>
      </c>
      <c r="B15" s="41" t="s">
        <v>35</v>
      </c>
      <c r="C15" s="42">
        <v>209</v>
      </c>
      <c r="D15" s="43" t="s">
        <v>45</v>
      </c>
      <c r="E15" s="22">
        <v>2</v>
      </c>
      <c r="F15" s="20">
        <v>15</v>
      </c>
      <c r="G15" s="44" t="s">
        <v>55</v>
      </c>
      <c r="H15" s="45" t="s">
        <v>27</v>
      </c>
      <c r="I15" s="21" t="s">
        <v>59</v>
      </c>
      <c r="J15" s="8"/>
      <c r="K15" s="8"/>
      <c r="L15" s="8"/>
      <c r="M15" s="8"/>
      <c r="N15" s="8"/>
      <c r="O15" s="9"/>
      <c r="P15" s="9"/>
      <c r="Q15" s="9"/>
      <c r="R15" s="9"/>
      <c r="S15" s="9"/>
      <c r="T15" s="9" t="s">
        <v>11</v>
      </c>
      <c r="U15" s="9" t="s">
        <v>11</v>
      </c>
      <c r="V15" s="9" t="s">
        <v>11</v>
      </c>
      <c r="W15" s="9" t="s">
        <v>11</v>
      </c>
      <c r="X15" s="9" t="s">
        <v>11</v>
      </c>
      <c r="Y15" s="9" t="s">
        <v>11</v>
      </c>
      <c r="Z15" s="9" t="s">
        <v>11</v>
      </c>
      <c r="AA15" s="9" t="s">
        <v>11</v>
      </c>
      <c r="AB15" s="9" t="s">
        <v>12</v>
      </c>
      <c r="AC15" s="9" t="s">
        <v>13</v>
      </c>
      <c r="AD15" s="9">
        <v>4</v>
      </c>
      <c r="AE15" s="8"/>
    </row>
    <row r="16" spans="1:32" s="7" customFormat="1" ht="23.25" customHeight="1" x14ac:dyDescent="0.25">
      <c r="A16" s="34">
        <v>7</v>
      </c>
      <c r="B16" s="41" t="s">
        <v>35</v>
      </c>
      <c r="C16" s="42">
        <v>271</v>
      </c>
      <c r="D16" s="43" t="s">
        <v>46</v>
      </c>
      <c r="E16" s="22">
        <v>3</v>
      </c>
      <c r="F16" s="20">
        <v>15</v>
      </c>
      <c r="G16" s="44" t="s">
        <v>56</v>
      </c>
      <c r="H16" s="45" t="s">
        <v>49</v>
      </c>
      <c r="I16" s="21" t="s">
        <v>59</v>
      </c>
      <c r="J16" s="8"/>
      <c r="K16" s="8"/>
      <c r="L16" s="8"/>
      <c r="M16" s="8"/>
      <c r="N16" s="8"/>
      <c r="O16" s="9"/>
      <c r="P16" s="9"/>
      <c r="Q16" s="9"/>
      <c r="R16" s="9"/>
      <c r="S16" s="9"/>
      <c r="T16" s="9" t="s">
        <v>11</v>
      </c>
      <c r="U16" s="9" t="s">
        <v>11</v>
      </c>
      <c r="V16" s="9" t="s">
        <v>11</v>
      </c>
      <c r="W16" s="9" t="s">
        <v>11</v>
      </c>
      <c r="X16" s="9" t="s">
        <v>11</v>
      </c>
      <c r="Y16" s="9" t="s">
        <v>11</v>
      </c>
      <c r="Z16" s="9" t="s">
        <v>11</v>
      </c>
      <c r="AA16" s="9" t="s">
        <v>11</v>
      </c>
      <c r="AB16" s="9" t="s">
        <v>12</v>
      </c>
      <c r="AC16" s="9" t="s">
        <v>13</v>
      </c>
      <c r="AD16" s="9">
        <v>4</v>
      </c>
      <c r="AE16" s="8"/>
    </row>
    <row r="17" spans="1:31" s="7" customFormat="1" ht="23.25" customHeight="1" x14ac:dyDescent="0.25">
      <c r="A17" s="34">
        <v>8</v>
      </c>
      <c r="B17" s="41" t="s">
        <v>35</v>
      </c>
      <c r="C17" s="42">
        <v>276</v>
      </c>
      <c r="D17" s="43" t="s">
        <v>47</v>
      </c>
      <c r="E17" s="22">
        <v>3</v>
      </c>
      <c r="F17" s="20">
        <v>15</v>
      </c>
      <c r="G17" s="44" t="s">
        <v>57</v>
      </c>
      <c r="H17" s="45" t="s">
        <v>50</v>
      </c>
      <c r="I17" s="21" t="s">
        <v>59</v>
      </c>
      <c r="J17" s="8"/>
      <c r="K17" s="8"/>
      <c r="L17" s="8"/>
      <c r="M17" s="8"/>
      <c r="N17" s="8"/>
      <c r="O17" s="9"/>
      <c r="P17" s="9"/>
      <c r="Q17" s="9"/>
      <c r="R17" s="9"/>
      <c r="S17" s="9"/>
      <c r="T17" s="9" t="s">
        <v>11</v>
      </c>
      <c r="U17" s="9" t="s">
        <v>11</v>
      </c>
      <c r="V17" s="9" t="s">
        <v>11</v>
      </c>
      <c r="W17" s="9" t="s">
        <v>11</v>
      </c>
      <c r="X17" s="9" t="s">
        <v>11</v>
      </c>
      <c r="Y17" s="9" t="s">
        <v>11</v>
      </c>
      <c r="Z17" s="9" t="s">
        <v>11</v>
      </c>
      <c r="AA17" s="9" t="s">
        <v>11</v>
      </c>
      <c r="AB17" s="9" t="s">
        <v>12</v>
      </c>
      <c r="AC17" s="9" t="s">
        <v>13</v>
      </c>
      <c r="AD17" s="9">
        <v>4</v>
      </c>
      <c r="AE17" s="8"/>
    </row>
    <row r="18" spans="1:31" s="5" customFormat="1" ht="23.25" customHeight="1" x14ac:dyDescent="0.25">
      <c r="A18" s="76" t="s">
        <v>14</v>
      </c>
      <c r="B18" s="76"/>
      <c r="C18" s="76"/>
      <c r="D18" s="76"/>
      <c r="E18" s="10">
        <f>SUM(E9:E17)</f>
        <v>18</v>
      </c>
      <c r="F18" s="31"/>
      <c r="G18" s="77">
        <f>E18*250000</f>
        <v>4500000</v>
      </c>
      <c r="H18" s="78"/>
      <c r="I18" s="31"/>
      <c r="J18" s="79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1"/>
    </row>
    <row r="19" spans="1:31" ht="3" customHeight="1" x14ac:dyDescent="0.15"/>
    <row r="20" spans="1:31" s="11" customFormat="1" ht="15.75" customHeight="1" x14ac:dyDescent="0.2">
      <c r="A20" s="82" t="s">
        <v>15</v>
      </c>
      <c r="B20" s="82"/>
      <c r="C20" s="82"/>
      <c r="D20" s="82"/>
      <c r="Y20" s="30"/>
      <c r="Z20" s="30"/>
      <c r="AA20" s="30"/>
      <c r="AB20" s="30"/>
      <c r="AC20" s="30"/>
      <c r="AD20" s="12"/>
      <c r="AE20" s="12"/>
    </row>
    <row r="21" spans="1:31" s="11" customFormat="1" ht="15.75" customHeight="1" x14ac:dyDescent="0.2">
      <c r="B21" s="68" t="s">
        <v>24</v>
      </c>
      <c r="C21" s="68"/>
      <c r="D21" s="68"/>
      <c r="E21" s="68"/>
      <c r="F21" s="68"/>
      <c r="G21" s="68"/>
      <c r="H21" s="30"/>
      <c r="Y21" s="30"/>
      <c r="Z21" s="30"/>
      <c r="AA21" s="30"/>
      <c r="AB21" s="30"/>
      <c r="AC21" s="30"/>
      <c r="AD21" s="12"/>
      <c r="AE21" s="12"/>
    </row>
    <row r="22" spans="1:31" s="30" customFormat="1" ht="15.75" customHeight="1" x14ac:dyDescent="0.25">
      <c r="B22" s="68" t="s">
        <v>25</v>
      </c>
      <c r="C22" s="68"/>
      <c r="D22" s="68"/>
      <c r="E22" s="68"/>
      <c r="F22" s="68"/>
      <c r="G22" s="68"/>
      <c r="AD22" s="13"/>
      <c r="AE22" s="13"/>
    </row>
    <row r="23" spans="1:31" s="30" customFormat="1" ht="15.75" customHeight="1" x14ac:dyDescent="0.25">
      <c r="B23" s="68" t="s">
        <v>26</v>
      </c>
      <c r="C23" s="68"/>
      <c r="D23" s="68"/>
      <c r="E23" s="68"/>
      <c r="F23" s="68"/>
      <c r="G23" s="68"/>
      <c r="AD23" s="13"/>
      <c r="AE23" s="13"/>
    </row>
    <row r="24" spans="1:31" s="29" customFormat="1" ht="14.25" customHeight="1" x14ac:dyDescent="0.25">
      <c r="B24" s="14"/>
      <c r="C24" s="14"/>
      <c r="U24" s="84" t="s">
        <v>31</v>
      </c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s="29" customFormat="1" ht="15.75" customHeight="1" x14ac:dyDescent="0.25">
      <c r="A25" s="85" t="s">
        <v>16</v>
      </c>
      <c r="B25" s="85"/>
      <c r="C25" s="85"/>
      <c r="D25" s="85"/>
      <c r="G25" s="85" t="s">
        <v>17</v>
      </c>
      <c r="H25" s="85"/>
      <c r="I25" s="85"/>
      <c r="J25" s="85"/>
      <c r="K25" s="85"/>
      <c r="L25" s="85"/>
      <c r="M25" s="85"/>
      <c r="N25" s="85"/>
      <c r="O25" s="85"/>
      <c r="P25" s="18"/>
      <c r="Q25" s="18"/>
      <c r="R25" s="18"/>
      <c r="S25" s="18"/>
      <c r="T25" s="18"/>
      <c r="U25" s="18"/>
      <c r="V25" s="85" t="s">
        <v>21</v>
      </c>
      <c r="W25" s="85"/>
      <c r="X25" s="85"/>
      <c r="Y25" s="85"/>
      <c r="Z25" s="85"/>
      <c r="AA25" s="85"/>
      <c r="AB25" s="85"/>
      <c r="AC25" s="85"/>
      <c r="AD25" s="85"/>
      <c r="AE25" s="85"/>
    </row>
    <row r="26" spans="1:31" s="29" customFormat="1" ht="15.75" customHeight="1" x14ac:dyDescent="0.25">
      <c r="V26" s="85" t="s">
        <v>18</v>
      </c>
      <c r="W26" s="85"/>
      <c r="X26" s="85"/>
      <c r="Y26" s="85"/>
      <c r="Z26" s="85"/>
      <c r="AA26" s="85"/>
      <c r="AB26" s="85"/>
      <c r="AC26" s="85"/>
      <c r="AD26" s="85"/>
      <c r="AE26" s="85"/>
    </row>
    <row r="27" spans="1:31" s="29" customFormat="1" ht="4.5" customHeight="1" x14ac:dyDescent="0.25">
      <c r="AD27" s="28"/>
      <c r="AE27" s="28"/>
    </row>
    <row r="28" spans="1:31" s="29" customFormat="1" ht="14.25" x14ac:dyDescent="0.25">
      <c r="AD28" s="28"/>
      <c r="AE28" s="28"/>
    </row>
    <row r="29" spans="1:31" s="29" customFormat="1" ht="14.25" x14ac:dyDescent="0.25">
      <c r="AD29" s="28"/>
      <c r="AE29" s="28"/>
    </row>
    <row r="30" spans="1:31" s="29" customFormat="1" ht="14.25" x14ac:dyDescent="0.25">
      <c r="AD30" s="28"/>
      <c r="AE30" s="28"/>
    </row>
    <row r="31" spans="1:31" s="28" customFormat="1" ht="15.75" customHeight="1" x14ac:dyDescent="0.25">
      <c r="A31" s="83" t="s">
        <v>19</v>
      </c>
      <c r="B31" s="83"/>
      <c r="C31" s="83"/>
      <c r="D31" s="83"/>
      <c r="G31" s="83" t="s">
        <v>20</v>
      </c>
      <c r="H31" s="83"/>
      <c r="I31" s="83"/>
      <c r="J31" s="83"/>
      <c r="K31" s="83"/>
      <c r="L31" s="83"/>
      <c r="M31" s="83"/>
      <c r="N31" s="83"/>
      <c r="O31" s="83"/>
      <c r="P31" s="19"/>
      <c r="Q31" s="19"/>
      <c r="R31" s="19"/>
      <c r="S31" s="19"/>
      <c r="T31" s="19"/>
      <c r="U31" s="19"/>
      <c r="V31" s="83" t="s">
        <v>22</v>
      </c>
      <c r="W31" s="83"/>
      <c r="X31" s="83"/>
      <c r="Y31" s="83"/>
      <c r="Z31" s="83"/>
      <c r="AA31" s="83"/>
      <c r="AB31" s="83"/>
      <c r="AC31" s="83"/>
      <c r="AD31" s="83"/>
      <c r="AE31" s="83"/>
    </row>
  </sheetData>
  <mergeCells count="42">
    <mergeCell ref="A31:D31"/>
    <mergeCell ref="G31:O31"/>
    <mergeCell ref="V31:AE31"/>
    <mergeCell ref="B23:G23"/>
    <mergeCell ref="U24:AE24"/>
    <mergeCell ref="A25:D25"/>
    <mergeCell ref="G25:O25"/>
    <mergeCell ref="V25:AE25"/>
    <mergeCell ref="V26:AE26"/>
    <mergeCell ref="G5:H7"/>
    <mergeCell ref="AD5:AD7"/>
    <mergeCell ref="AE5:AE7"/>
    <mergeCell ref="J5:AC5"/>
    <mergeCell ref="B22:G22"/>
    <mergeCell ref="A8:D8"/>
    <mergeCell ref="J8:AE8"/>
    <mergeCell ref="A13:D13"/>
    <mergeCell ref="J13:AE13"/>
    <mergeCell ref="A18:D18"/>
    <mergeCell ref="G18:H18"/>
    <mergeCell ref="J18:AE18"/>
    <mergeCell ref="A20:D20"/>
    <mergeCell ref="B21:G21"/>
    <mergeCell ref="J6:N6"/>
    <mergeCell ref="O6:R6"/>
    <mergeCell ref="A5:A7"/>
    <mergeCell ref="B5:C7"/>
    <mergeCell ref="D5:D7"/>
    <mergeCell ref="E5:E7"/>
    <mergeCell ref="F5:F7"/>
    <mergeCell ref="J2:W2"/>
    <mergeCell ref="F3:O3"/>
    <mergeCell ref="Z2:AE2"/>
    <mergeCell ref="F2:H2"/>
    <mergeCell ref="A1:E1"/>
    <mergeCell ref="F1:AE1"/>
    <mergeCell ref="A2:E2"/>
    <mergeCell ref="S6:V6"/>
    <mergeCell ref="W6:AA6"/>
    <mergeCell ref="AB6:AC6"/>
    <mergeCell ref="Y3:AE3"/>
    <mergeCell ref="T3:X3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NNA_T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Thành Mập</cp:lastModifiedBy>
  <cp:lastPrinted>2023-06-12T03:00:35Z</cp:lastPrinted>
  <dcterms:created xsi:type="dcterms:W3CDTF">2020-10-08T06:30:30Z</dcterms:created>
  <dcterms:modified xsi:type="dcterms:W3CDTF">2023-06-12T03:08:57Z</dcterms:modified>
</cp:coreProperties>
</file>