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CNTN\06062025\"/>
    </mc:Choice>
  </mc:AlternateContent>
  <bookViews>
    <workbookView xWindow="480" yWindow="105" windowWidth="22995" windowHeight="9525" activeTab="5"/>
  </bookViews>
  <sheets>
    <sheet name="PSU-QNH" sheetId="1" r:id="rId1"/>
    <sheet name="PSU-QTH" sheetId="2" r:id="rId2"/>
    <sheet name="PSU-KKT" sheetId="3" r:id="rId3"/>
    <sheet name="CMU-TAM" sheetId="12" r:id="rId4"/>
    <sheet name="CMU-TTT" sheetId="6" r:id="rId5"/>
    <sheet name="CMU-TPM" sheetId="7" r:id="rId6"/>
    <sheet name="CSU-KTR" sheetId="8" r:id="rId7"/>
  </sheets>
  <definedNames>
    <definedName name="_xlnm._FilterDatabase" localSheetId="3" hidden="1">'CMU-TAM'!$A$8:$WVU$36</definedName>
    <definedName name="_xlnm._FilterDatabase" localSheetId="5" hidden="1">'CMU-TPM'!$A$8:$W$262</definedName>
    <definedName name="_xlnm._FilterDatabase" localSheetId="4" hidden="1">'CMU-TTT'!$A$8:$WVT$39</definedName>
    <definedName name="_xlnm._FilterDatabase" localSheetId="6" hidden="1">'CSU-KTR'!$A$8:$Y$8</definedName>
    <definedName name="_xlnm._FilterDatabase" localSheetId="2" hidden="1">'PSU-KKT'!$A$8:$X$47</definedName>
    <definedName name="_xlnm._FilterDatabase" localSheetId="0" hidden="1">'PSU-QNH'!$A$7:$Y$30</definedName>
    <definedName name="_xlnm._FilterDatabase" localSheetId="1" hidden="1">'PSU-QTH'!$A$8:$Y$139</definedName>
    <definedName name="_xlnm.Print_Area" localSheetId="3">'CMU-TAM'!$A$1:$X$41</definedName>
    <definedName name="_xlnm.Print_Area" localSheetId="5">'CMU-TPM'!$A$1:$V$266</definedName>
    <definedName name="_xlnm.Print_Area" localSheetId="4">'CMU-TTT'!$A$1:$X$48</definedName>
    <definedName name="_xlnm.Print_Area" localSheetId="6">'CSU-KTR'!$A$1:$X$21</definedName>
    <definedName name="_xlnm.Print_Area" localSheetId="2">'PSU-KKT'!$A$1:$W$56</definedName>
    <definedName name="_xlnm.Print_Area" localSheetId="0">'PSU-QNH'!$A$1:$X$39</definedName>
    <definedName name="_xlnm.Print_Area" localSheetId="1">'PSU-QTH'!$A$1:$X$148</definedName>
    <definedName name="_xlnm.Print_Titles" localSheetId="3">'CMU-TAM'!$6:$7</definedName>
    <definedName name="_xlnm.Print_Titles" localSheetId="5">'CMU-TPM'!$6:$7</definedName>
    <definedName name="_xlnm.Print_Titles" localSheetId="4">'CMU-TTT'!$6:$7</definedName>
    <definedName name="_xlnm.Print_Titles" localSheetId="6">'CSU-KTR'!$6:$7</definedName>
    <definedName name="_xlnm.Print_Titles" localSheetId="2">'PSU-KKT'!$6:$7</definedName>
    <definedName name="_xlnm.Print_Titles" localSheetId="0">'PSU-QNH'!$6:$7</definedName>
    <definedName name="_xlnm.Print_Titles" localSheetId="1">'PSU-QTH'!$6:$7</definedName>
  </definedNames>
  <calcPr calcId="162913"/>
</workbook>
</file>

<file path=xl/calcChain.xml><?xml version="1.0" encoding="utf-8"?>
<calcChain xmlns="http://schemas.openxmlformats.org/spreadsheetml/2006/main">
  <c r="Z43" i="6" l="1"/>
  <c r="Z36" i="12"/>
  <c r="X52" i="3"/>
  <c r="Y144" i="2"/>
  <c r="Y35" i="1"/>
  <c r="W261" i="7" l="1"/>
  <c r="A232" i="7"/>
  <c r="A233" i="7" s="1"/>
  <c r="A234" i="7" s="1"/>
  <c r="A235" i="7" s="1"/>
  <c r="A236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130" i="2" l="1"/>
  <c r="A131" i="2" s="1"/>
  <c r="A132" i="2" s="1"/>
  <c r="A133" i="2" s="1"/>
  <c r="A134" i="2" s="1"/>
  <c r="A135" i="2" s="1"/>
  <c r="A136" i="2" s="1"/>
  <c r="A137" i="2" s="1"/>
  <c r="A138" i="2" s="1"/>
  <c r="A139" i="2" s="1"/>
  <c r="Y17" i="8" l="1"/>
</calcChain>
</file>

<file path=xl/sharedStrings.xml><?xml version="1.0" encoding="utf-8"?>
<sst xmlns="http://schemas.openxmlformats.org/spreadsheetml/2006/main" count="6019" uniqueCount="721">
  <si>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</si>
  <si>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</si>
  <si>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</si>
  <si>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</si>
  <si>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</si>
  <si>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</si>
  <si>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</si>
  <si>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</si>
  <si>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</si>
  <si>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</si>
  <si>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</si>
  <si>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</si>
  <si>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</si>
  <si>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</si>
  <si>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</si>
  <si>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</si>
  <si>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</si>
  <si>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</si>
  <si>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</si>
  <si>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</si>
  <si>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</si>
  <si>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</si>
  <si>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</si>
  <si>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</si>
  <si>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</si>
  <si>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</si>
  <si>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</si>
  <si>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</si>
  <si>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</si>
  <si>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</si>
  <si>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</si>
  <si>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</si>
  <si>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</si>
  <si>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</si>
  <si>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</si>
  <si>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</si>
  <si>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</si>
  <si>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DIỆN ĐỦ ĐIỀU KIỆN THỰC HIỆN KHÓA LUẬN TỐT NGHIỆP</t>
  </si>
  <si>
    <t>DIỆN XÉT VỚT ĐIỀU KIỆN THỰC HIỆN KHÓA LUẬN TỐT NGHIỆP</t>
  </si>
  <si>
    <t>LẬP BẢNG</t>
  </si>
  <si>
    <t>TRƯỞNG BAN THƯ KÝ</t>
  </si>
  <si>
    <t>TS. NGUYỄN PHI SƠN</t>
  </si>
  <si>
    <t>TS. VÕ THANH HẢI</t>
  </si>
  <si>
    <t>DIỆN ĐỀ NGHỊ CÔNG NHẬN TỐT NGHIỆP</t>
  </si>
  <si>
    <t xml:space="preserve">       NGUYỄN THỊ KIM PHƯỢNG</t>
  </si>
  <si>
    <t>DIỆN ĐỦ  ĐIỀU KIỆN DỰ THI TỐT NGHIỆP</t>
  </si>
  <si>
    <t>DIỆN XÉT VỚT ĐIỀU KIỆN DỰ THI TỐT NGHIỆP</t>
  </si>
  <si>
    <t>DIỆN VỚT ĐIỀU KIỆN GIAO ĐỒ ÁN TỐT NGHIỆP</t>
  </si>
  <si>
    <t>DIỆN ĐỦ ĐIỀU KIỆN GIAO ĐỒ ÁN TỐT NGHIỆP</t>
  </si>
  <si>
    <t>CMU-IS 450</t>
  </si>
  <si>
    <t>CMU-IS 451</t>
  </si>
  <si>
    <t>CAPSTONE PROJECT FOR INFORMATION SYSTEMS 1</t>
  </si>
  <si>
    <t>CAPSTONE PROJECT FOR INFORMATION SYSTEMS 2</t>
  </si>
  <si>
    <t>DIỆN XÉT VỚT ĐIỀU KIỆN GIAO ĐỒ ÁN TỐT NGHIỆP</t>
  </si>
  <si>
    <t xml:space="preserve">     NGUYỄN THỊ KIM PHƯỢNG</t>
  </si>
  <si>
    <t>CMU-SE 450</t>
  </si>
  <si>
    <t>CMU-SE 451</t>
  </si>
  <si>
    <t>CAPSTONE PROJECT FOR SOFTWARE ENGINEERING 1</t>
  </si>
  <si>
    <t>CAPSTONE PROJECT FOR SOFTWARE ENGINEERING 2</t>
  </si>
  <si>
    <t>ARC 448</t>
  </si>
  <si>
    <t>CSU-ARC 497</t>
  </si>
  <si>
    <t>THỰC TẬP TỐT NGHIỆP</t>
  </si>
  <si>
    <t>ĐỒ ÁN TỐT NGHIỆP</t>
  </si>
  <si>
    <t xml:space="preserve">DIỆN XÉT VỚT ĐIỀU KIỆN GIAO ĐỒ ÁN TỐT NGHIỆP </t>
  </si>
  <si>
    <t>GHI CHÚ</t>
  </si>
  <si>
    <t>CHUYÊN NGÀNH: KIẾN TRÚC CHUẨN CSU</t>
  </si>
  <si>
    <t>CHUYÊN NGÀNH: CÔNG NGHỆ PHẦN MỀM CHUẨN CMU</t>
  </si>
  <si>
    <t>CHUYÊN NGÀNH: HỆ THỐNG THÔNG TIN QUẢN LÝ CHUẨN CMU</t>
  </si>
  <si>
    <t xml:space="preserve">CHUYÊN NGÀNH: KẾ TOÁN KIỂM TOÁN CHUẨN PSU </t>
  </si>
  <si>
    <t>CHUYÊN NGÀNH: QUẢN TRỊ KINH DOANH CHUẨN PSU</t>
  </si>
  <si>
    <t>CHUYÊN NGÀNH: TÀI CHÍNH - NGÂN HÀNG CHUẨN PSU</t>
  </si>
  <si>
    <t>ThS. NGUYỄN ÂN</t>
  </si>
  <si>
    <t>HỘI ĐỒNG TỐT NGHIỆP</t>
  </si>
  <si>
    <t>Thi tốt nghiệp</t>
  </si>
  <si>
    <t>Đồ án tốt nghiệp</t>
  </si>
  <si>
    <t>Thực tập tốt nghiệp</t>
  </si>
  <si>
    <t>QNH</t>
  </si>
  <si>
    <t>QTH</t>
  </si>
  <si>
    <t>KKT</t>
  </si>
  <si>
    <t>TTT</t>
  </si>
  <si>
    <t>TPM</t>
  </si>
  <si>
    <t>KTR</t>
  </si>
  <si>
    <t>XDD</t>
  </si>
  <si>
    <t xml:space="preserve"> NGÀNH: KỸ THUẬT PHẦN MỀM</t>
  </si>
  <si>
    <t xml:space="preserve"> NGÀNH: AN TOÀN THÔNG TIN</t>
  </si>
  <si>
    <t>CHUYÊN NGÀNH: AN NINH MẠNG CHUẨN CMU</t>
  </si>
  <si>
    <t xml:space="preserve"> NGÀNH: HỆ THỐNG THÔNG TIN QUẢN LÝ </t>
  </si>
  <si>
    <t xml:space="preserve"> NGÀNH: KIẾN TRÚC  </t>
  </si>
  <si>
    <t xml:space="preserve"> NGÀNH: TÀI CHÍNH - NGÂN HÀNG </t>
  </si>
  <si>
    <t xml:space="preserve"> NGÀNH: QUẢN TRỊ KINH DOANH</t>
  </si>
  <si>
    <t>NGÀNH: KẾ TOÁN</t>
  </si>
  <si>
    <t>LÃNH ĐẠO KHOA</t>
  </si>
  <si>
    <t>ĐẠI HỌC DUY TÂN</t>
  </si>
  <si>
    <t xml:space="preserve"> ĐẠI HỌC DUY TÂN</t>
  </si>
  <si>
    <t>CT. HỘI ĐỒNG TỐT NGHIỆP</t>
  </si>
  <si>
    <t>Đà Nẵng, ngày     tháng     năm 2025</t>
  </si>
  <si>
    <t>DANH SÁCH SINH VIÊN XÉT CÔNG NHẬN TỐT NGHIỆP ĐỢT THÁNG 6 NĂM 2025</t>
  </si>
  <si>
    <t>Huỳnh Hoàng Tấn</t>
  </si>
  <si>
    <t>Dương</t>
  </si>
  <si>
    <t>K26CSU-KTR</t>
  </si>
  <si>
    <t>Hải Dương</t>
  </si>
  <si>
    <t>Nam</t>
  </si>
  <si>
    <t>ĐẠT</t>
  </si>
  <si>
    <t>Tốt</t>
  </si>
  <si>
    <t>Nợ 6 TC</t>
  </si>
  <si>
    <t>HỎNG</t>
  </si>
  <si>
    <t>Nguyễn Đức</t>
  </si>
  <si>
    <t>Huy</t>
  </si>
  <si>
    <t>Lâm Đồng</t>
  </si>
  <si>
    <t>Khá</t>
  </si>
  <si>
    <t>Nợ 4 TC</t>
  </si>
  <si>
    <t>Lê Thị Đài</t>
  </si>
  <si>
    <t>Trang</t>
  </si>
  <si>
    <t>Quảng Trị</t>
  </si>
  <si>
    <t>Nữ</t>
  </si>
  <si>
    <t>Nợ 2 TC</t>
  </si>
  <si>
    <t>HOÃN CNTN</t>
  </si>
  <si>
    <t>Hoàng Thị</t>
  </si>
  <si>
    <t>Duyên</t>
  </si>
  <si>
    <t>Đăk Lăk</t>
  </si>
  <si>
    <t>Trần Thị Mỹ</t>
  </si>
  <si>
    <t>Hạnh</t>
  </si>
  <si>
    <t>K27PSU-QTH</t>
  </si>
  <si>
    <t>Nghệ An</t>
  </si>
  <si>
    <t/>
  </si>
  <si>
    <t>Xuất Sắc</t>
  </si>
  <si>
    <t>Nợ 0 TC</t>
  </si>
  <si>
    <t>CNTN</t>
  </si>
  <si>
    <t>Nguyễn Thị Thanh</t>
  </si>
  <si>
    <t>Huyền</t>
  </si>
  <si>
    <t>Đắk Lắk</t>
  </si>
  <si>
    <t>Trần Lê Hưng</t>
  </si>
  <si>
    <t>Khánh</t>
  </si>
  <si>
    <t>Đà Nẵng</t>
  </si>
  <si>
    <t>Trương Thị Phương</t>
  </si>
  <si>
    <t>Kiều</t>
  </si>
  <si>
    <t>Đồng Nai</t>
  </si>
  <si>
    <t>Trương Thị Tú</t>
  </si>
  <si>
    <t>Linh</t>
  </si>
  <si>
    <t>Bùi Trần Phương</t>
  </si>
  <si>
    <t>Quảng Nam</t>
  </si>
  <si>
    <t>Đinh Thị Cẩm</t>
  </si>
  <si>
    <t>Ly</t>
  </si>
  <si>
    <t>Phạm Diệu Kim</t>
  </si>
  <si>
    <t>Ngân</t>
  </si>
  <si>
    <t>Huỳnh Thị Thu</t>
  </si>
  <si>
    <t>Nguyễn Lê Vân</t>
  </si>
  <si>
    <t>Nhi</t>
  </si>
  <si>
    <t>Hồ Thị Yến</t>
  </si>
  <si>
    <t>Đinh Thị Ý</t>
  </si>
  <si>
    <t>Lê Thị Hoàng</t>
  </si>
  <si>
    <t>Oanh</t>
  </si>
  <si>
    <t>Nguyễn Trường</t>
  </si>
  <si>
    <t>Phú</t>
  </si>
  <si>
    <t>Mai Hà</t>
  </si>
  <si>
    <t>Phương</t>
  </si>
  <si>
    <t>Dương Thị Thu</t>
  </si>
  <si>
    <t>Sương</t>
  </si>
  <si>
    <t>Nguyễn Kim</t>
  </si>
  <si>
    <t>Thu</t>
  </si>
  <si>
    <t>Bình Định</t>
  </si>
  <si>
    <t>Lê Văn</t>
  </si>
  <si>
    <t>Thuận</t>
  </si>
  <si>
    <t>Dương Tất</t>
  </si>
  <si>
    <t>Vân</t>
  </si>
  <si>
    <t>Khánh Hòa</t>
  </si>
  <si>
    <t>Phan Nguyên Thảo</t>
  </si>
  <si>
    <t>Vy</t>
  </si>
  <si>
    <t>Trần Thị Như</t>
  </si>
  <si>
    <t>Ý</t>
  </si>
  <si>
    <t>Dương Thị Kim</t>
  </si>
  <si>
    <t>Anh</t>
  </si>
  <si>
    <t>Đặng Thị</t>
  </si>
  <si>
    <t>Phạm Ngọc Minh</t>
  </si>
  <si>
    <t>Ánh</t>
  </si>
  <si>
    <t>Thừa Thiên Huế</t>
  </si>
  <si>
    <t>Nguyễn Minh Ngọc</t>
  </si>
  <si>
    <t>Diệp</t>
  </si>
  <si>
    <t>Hà Tĩnh</t>
  </si>
  <si>
    <t>Nguyễn Thị Kiều</t>
  </si>
  <si>
    <t>Dung</t>
  </si>
  <si>
    <t>Quảng Ngãi</t>
  </si>
  <si>
    <t>Huỳnh Lê Khánh</t>
  </si>
  <si>
    <t>Hân</t>
  </si>
  <si>
    <t>Nguyễn Mậu</t>
  </si>
  <si>
    <t>Tài</t>
  </si>
  <si>
    <t>Chính</t>
  </si>
  <si>
    <t>Bùi Thị Cẩm</t>
  </si>
  <si>
    <t>Tiên</t>
  </si>
  <si>
    <t>Hiền</t>
  </si>
  <si>
    <t>Nguyễn Trọng</t>
  </si>
  <si>
    <t>Đức</t>
  </si>
  <si>
    <t>Phú Yên</t>
  </si>
  <si>
    <t>Trần Trung</t>
  </si>
  <si>
    <t>Kiên</t>
  </si>
  <si>
    <t>Võ Công</t>
  </si>
  <si>
    <t>Việt</t>
  </si>
  <si>
    <t>Lê Đình Triêu</t>
  </si>
  <si>
    <t>Thiên</t>
  </si>
  <si>
    <t>Hồ Thị Thanh</t>
  </si>
  <si>
    <t>Nhàn</t>
  </si>
  <si>
    <t>Hoàng Ngọc</t>
  </si>
  <si>
    <t>Ngô Thị Hà</t>
  </si>
  <si>
    <t>Chinh</t>
  </si>
  <si>
    <t>Trần Văn</t>
  </si>
  <si>
    <t>Tín</t>
  </si>
  <si>
    <t>Nguyễn Phú Thu</t>
  </si>
  <si>
    <t>Trâm</t>
  </si>
  <si>
    <t>Trần Lí</t>
  </si>
  <si>
    <t>Bân</t>
  </si>
  <si>
    <t>Hoàng Đức</t>
  </si>
  <si>
    <t>Hồ Mai</t>
  </si>
  <si>
    <t>Thái Vân</t>
  </si>
  <si>
    <t>Nguyễn Minh</t>
  </si>
  <si>
    <t>Huỳnh Nguyễn Ngọc</t>
  </si>
  <si>
    <t>Bích</t>
  </si>
  <si>
    <t>Phan Thị Kim</t>
  </si>
  <si>
    <t>Chi</t>
  </si>
  <si>
    <t>Đoàn Thị Quỳnh</t>
  </si>
  <si>
    <t>Võ Phúc</t>
  </si>
  <si>
    <t>Danh</t>
  </si>
  <si>
    <t>Huỳnh Đình</t>
  </si>
  <si>
    <t>Đồng</t>
  </si>
  <si>
    <t>Đặng Thị Ánh</t>
  </si>
  <si>
    <t>Trần Ngân</t>
  </si>
  <si>
    <t>Hà</t>
  </si>
  <si>
    <t>Quách Hải</t>
  </si>
  <si>
    <t>Hậu</t>
  </si>
  <si>
    <t>Trần Thị Hồng</t>
  </si>
  <si>
    <t>Hiệp</t>
  </si>
  <si>
    <t>Nguyễn Thanh</t>
  </si>
  <si>
    <t>Hoàng</t>
  </si>
  <si>
    <t>Đặng Văn</t>
  </si>
  <si>
    <t>Hưng</t>
  </si>
  <si>
    <t>Nguyễn Thúy</t>
  </si>
  <si>
    <t>Đồng Nguyễn Băng</t>
  </si>
  <si>
    <t>Phạm Thị Quỳnh</t>
  </si>
  <si>
    <t>Liên</t>
  </si>
  <si>
    <t>Cái Thị Mỹ</t>
  </si>
  <si>
    <t>Loan</t>
  </si>
  <si>
    <t>Dương Công</t>
  </si>
  <si>
    <t>Long</t>
  </si>
  <si>
    <t>Huỳnh Thị Tiểu</t>
  </si>
  <si>
    <t>Huỳnh Thị Ngọc</t>
  </si>
  <si>
    <t>Mai</t>
  </si>
  <si>
    <t>Lê Tuyết</t>
  </si>
  <si>
    <t>Nguyễn Thị Tuyết</t>
  </si>
  <si>
    <t>Đinh Thị Anh</t>
  </si>
  <si>
    <t>Nguyên</t>
  </si>
  <si>
    <t>Lữ Thị Xuân</t>
  </si>
  <si>
    <t>Nguyệt</t>
  </si>
  <si>
    <t>Phan Thanh</t>
  </si>
  <si>
    <t>Nhã</t>
  </si>
  <si>
    <t>Kon Tum</t>
  </si>
  <si>
    <t>Nguyễn Thị Yến</t>
  </si>
  <si>
    <t>Ngô Uyên</t>
  </si>
  <si>
    <t>Nguyễn Hà Huyền</t>
  </si>
  <si>
    <t>Trần Thị Thanh</t>
  </si>
  <si>
    <t>Như</t>
  </si>
  <si>
    <t>Võ Thị Thùy</t>
  </si>
  <si>
    <t>Nhung</t>
  </si>
  <si>
    <t>Nguyễn Hữu</t>
  </si>
  <si>
    <t>Phát</t>
  </si>
  <si>
    <t>Trần Tấn</t>
  </si>
  <si>
    <t>Phước</t>
  </si>
  <si>
    <t>Vĩnh Long</t>
  </si>
  <si>
    <t>Nguyễn Thị Thu</t>
  </si>
  <si>
    <t>Trần Xuân</t>
  </si>
  <si>
    <t>Quý</t>
  </si>
  <si>
    <t>Lê Thị Nhật</t>
  </si>
  <si>
    <t>Quỳnh</t>
  </si>
  <si>
    <t>Trịnh Lê Như</t>
  </si>
  <si>
    <t>Hoàng Hồng Thu</t>
  </si>
  <si>
    <t>Quảng Bình</t>
  </si>
  <si>
    <t>Thịnh</t>
  </si>
  <si>
    <t>Lê Thị Anh</t>
  </si>
  <si>
    <t>Thư</t>
  </si>
  <si>
    <t>Lê Uyên</t>
  </si>
  <si>
    <t>Nguyễn Thị Anh</t>
  </si>
  <si>
    <t>Lê Thị Minh</t>
  </si>
  <si>
    <t>Lê Nguyễn Ngọc</t>
  </si>
  <si>
    <t>Thương</t>
  </si>
  <si>
    <t>Mai Thị Thanh</t>
  </si>
  <si>
    <t>Tính</t>
  </si>
  <si>
    <t>Nguyễn Đức Nhất</t>
  </si>
  <si>
    <t>Trí</t>
  </si>
  <si>
    <t>Trúc</t>
  </si>
  <si>
    <t>Lê Sơn</t>
  </si>
  <si>
    <t>Tùng</t>
  </si>
  <si>
    <t>Gia Lai</t>
  </si>
  <si>
    <t>Trần Thị</t>
  </si>
  <si>
    <t>Tươi</t>
  </si>
  <si>
    <t>Hồ Thị Cẩm</t>
  </si>
  <si>
    <t>Phan Minh</t>
  </si>
  <si>
    <t>Vinh</t>
  </si>
  <si>
    <t>Nguyễn Văn</t>
  </si>
  <si>
    <t>Vương</t>
  </si>
  <si>
    <t>Dương Thị Như</t>
  </si>
  <si>
    <t>Bình Thuận</t>
  </si>
  <si>
    <t>Nguyễn Bình</t>
  </si>
  <si>
    <t>An</t>
  </si>
  <si>
    <t>Lê Phạm Châu</t>
  </si>
  <si>
    <t>Nợ 3 TC</t>
  </si>
  <si>
    <t>Hồ Đắc</t>
  </si>
  <si>
    <t>Hanh</t>
  </si>
  <si>
    <t>Nguyễn Trọng Đoan</t>
  </si>
  <si>
    <t>Nguyễn Ngọc</t>
  </si>
  <si>
    <t>Khoa</t>
  </si>
  <si>
    <t>Lê Hoàng</t>
  </si>
  <si>
    <t>Lan</t>
  </si>
  <si>
    <t>Dương Hà</t>
  </si>
  <si>
    <t>My</t>
  </si>
  <si>
    <t>Lê Nguyễn Thúy</t>
  </si>
  <si>
    <t>Trần Yến</t>
  </si>
  <si>
    <t>Nguyễn Hà Hạnh</t>
  </si>
  <si>
    <t>Lương Thị Thanh</t>
  </si>
  <si>
    <t>Lê Quyết</t>
  </si>
  <si>
    <t>Thắng</t>
  </si>
  <si>
    <t>Nguyễn Trịnh Thị</t>
  </si>
  <si>
    <t>Thuyền</t>
  </si>
  <si>
    <t>Thân Thị Mỹ</t>
  </si>
  <si>
    <t>Phạm Thị Ngọc</t>
  </si>
  <si>
    <t>Đặng Khánh</t>
  </si>
  <si>
    <t>Đoàn Thị Mỹ</t>
  </si>
  <si>
    <t>Yến</t>
  </si>
  <si>
    <t>Nguyễn Thị Mai</t>
  </si>
  <si>
    <t>K23PSU-QTH</t>
  </si>
  <si>
    <t>ĐăkLăk</t>
  </si>
  <si>
    <t>Nguyễn Ngọc Thanh</t>
  </si>
  <si>
    <t>K25PSU-QTH</t>
  </si>
  <si>
    <t>Nguyễn Quốc</t>
  </si>
  <si>
    <t>Cường</t>
  </si>
  <si>
    <t>Nguyễn Hà</t>
  </si>
  <si>
    <t>Từ Hữu</t>
  </si>
  <si>
    <t>Sinh</t>
  </si>
  <si>
    <t>Đoàn Duy</t>
  </si>
  <si>
    <t>Luân</t>
  </si>
  <si>
    <t>K26PSU-QTH</t>
  </si>
  <si>
    <t>Nhựt</t>
  </si>
  <si>
    <t>Dương Văn</t>
  </si>
  <si>
    <t>Tiến</t>
  </si>
  <si>
    <t>Nguyễn Thị Mỹ</t>
  </si>
  <si>
    <t>Diệu</t>
  </si>
  <si>
    <t>Nguyễn Thị Kim</t>
  </si>
  <si>
    <t>Đinh Thị Thanh</t>
  </si>
  <si>
    <t>Tiền</t>
  </si>
  <si>
    <t>Bùi Thị Thanh</t>
  </si>
  <si>
    <t>Đắk Nông</t>
  </si>
  <si>
    <t>Ngô Thị</t>
  </si>
  <si>
    <t>K27PSU-KKT</t>
  </si>
  <si>
    <t>Nguyễn Thị Phương</t>
  </si>
  <si>
    <t>Nguyễn Hoàng Linh</t>
  </si>
  <si>
    <t>Nguyễn Linh</t>
  </si>
  <si>
    <t>Nguyễn Thùy</t>
  </si>
  <si>
    <t>Khang</t>
  </si>
  <si>
    <t>Lê Thị Nguyên</t>
  </si>
  <si>
    <t>Võ Hoàng</t>
  </si>
  <si>
    <t>Lưu Thị</t>
  </si>
  <si>
    <t>Nguyễn Thị Tuệ</t>
  </si>
  <si>
    <t>Tạ Hoàng Kim</t>
  </si>
  <si>
    <t>Trương Thị Bảo</t>
  </si>
  <si>
    <t>Nguyễn Trung</t>
  </si>
  <si>
    <t>Võ Lê Yến</t>
  </si>
  <si>
    <t>Trần Hồng Thục</t>
  </si>
  <si>
    <t>Từ Thị Yến</t>
  </si>
  <si>
    <t>Đào Thị Quỳnh</t>
  </si>
  <si>
    <t>Lê Thị Quỳnh</t>
  </si>
  <si>
    <t>Hồ Kim</t>
  </si>
  <si>
    <t>Phụng</t>
  </si>
  <si>
    <t>Võ Thị Mỹ</t>
  </si>
  <si>
    <t>Quyên</t>
  </si>
  <si>
    <t>Mai Thị</t>
  </si>
  <si>
    <t>Trần Nguyễn Nhật</t>
  </si>
  <si>
    <t>Nguyễn Như</t>
  </si>
  <si>
    <t>Nguyễn Hoài</t>
  </si>
  <si>
    <t>Sơn</t>
  </si>
  <si>
    <t>Ngô Thị Hoài</t>
  </si>
  <si>
    <t>Phạm Giáng</t>
  </si>
  <si>
    <t>Võ Thùy</t>
  </si>
  <si>
    <t>Nguyễn Thị Quỳnh</t>
  </si>
  <si>
    <t>Ngô Thị Thùy</t>
  </si>
  <si>
    <t>Lê Thanh</t>
  </si>
  <si>
    <t>Nguyễn Thành</t>
  </si>
  <si>
    <t>Trung</t>
  </si>
  <si>
    <t>Nguyễn Thị Ánh</t>
  </si>
  <si>
    <t>Tuyết</t>
  </si>
  <si>
    <t>Nguyễn Trần Tường</t>
  </si>
  <si>
    <t>DIỆN VỚT ĐIỀU KIỆN THỰC HIỆN KHÓA LUẬN TỐT NGHIỆP</t>
  </si>
  <si>
    <t>Lê Tuấn</t>
  </si>
  <si>
    <t>Phạm Kim</t>
  </si>
  <si>
    <t>Đỗ Phạm Nguyên</t>
  </si>
  <si>
    <t>Hãn</t>
  </si>
  <si>
    <t>K26PSU-KKT</t>
  </si>
  <si>
    <t>Võ Đại</t>
  </si>
  <si>
    <t>Chiến</t>
  </si>
  <si>
    <t>K25PSU-QNH</t>
  </si>
  <si>
    <t>Hồ Văn</t>
  </si>
  <si>
    <t>Quynh</t>
  </si>
  <si>
    <t>K25CMU-TTT</t>
  </si>
  <si>
    <t>Đỗ Trường</t>
  </si>
  <si>
    <t>K25CMU-TAM</t>
  </si>
  <si>
    <t>Phạm Hoàng</t>
  </si>
  <si>
    <t>Lợi</t>
  </si>
  <si>
    <t>K26CMU-TAM</t>
  </si>
  <si>
    <t>Nguyễn Mạnh</t>
  </si>
  <si>
    <t>Nhật</t>
  </si>
  <si>
    <t>Nguyễn Thị Diễm</t>
  </si>
  <si>
    <t>Hằng</t>
  </si>
  <si>
    <t>K27PSU-QNH</t>
  </si>
  <si>
    <t>Nguyễn Thị Hoàng</t>
  </si>
  <si>
    <t>Hiếu</t>
  </si>
  <si>
    <t>Nguyễn Thị</t>
  </si>
  <si>
    <t>Hoa</t>
  </si>
  <si>
    <t>Lý Vũ</t>
  </si>
  <si>
    <t>Trương Ngọc</t>
  </si>
  <si>
    <t>Nhân</t>
  </si>
  <si>
    <t>Nguyễn Thị Hồng</t>
  </si>
  <si>
    <t>Đặng Ngọc Hồng</t>
  </si>
  <si>
    <t>Lê Hồng</t>
  </si>
  <si>
    <t>Ngô Công</t>
  </si>
  <si>
    <t>Nguyễn Hà Phương</t>
  </si>
  <si>
    <t>Thảo</t>
  </si>
  <si>
    <t>Trần Đình Khôi</t>
  </si>
  <si>
    <t>Nguyễn Phạm Thuý</t>
  </si>
  <si>
    <t>Trinh</t>
  </si>
  <si>
    <t>Bùi Thị Ngọc</t>
  </si>
  <si>
    <t>Tuyền</t>
  </si>
  <si>
    <t>Ông Ích Thảo</t>
  </si>
  <si>
    <t>Nguyễn Trần Hoàng</t>
  </si>
  <si>
    <t>Vũ</t>
  </si>
  <si>
    <t>Trần Thị Hải</t>
  </si>
  <si>
    <t>Trần Thị Anh</t>
  </si>
  <si>
    <t>Đặng Bảo</t>
  </si>
  <si>
    <t>Thanh</t>
  </si>
  <si>
    <t>Trần Nguyễn Yến</t>
  </si>
  <si>
    <t>K26CMU-TTT</t>
  </si>
  <si>
    <t>Bảo</t>
  </si>
  <si>
    <t>K27CMU-TAM</t>
  </si>
  <si>
    <t>Lưu Đức</t>
  </si>
  <si>
    <t>Bùi Hữu</t>
  </si>
  <si>
    <t>Nguyễn Xuân</t>
  </si>
  <si>
    <t>Kiệt</t>
  </si>
  <si>
    <t>Lương Vũ Ánh</t>
  </si>
  <si>
    <t>Nga</t>
  </si>
  <si>
    <t>Đinh Lê Hải</t>
  </si>
  <si>
    <t>Nguyễn Tấn</t>
  </si>
  <si>
    <t>Phạm Hồng</t>
  </si>
  <si>
    <t>Quế Thành</t>
  </si>
  <si>
    <t>Tuấn</t>
  </si>
  <si>
    <t>Ngô Bùi Trường</t>
  </si>
  <si>
    <t>Chu Văn</t>
  </si>
  <si>
    <t>Phạm Hồ Anh</t>
  </si>
  <si>
    <t>Dũng</t>
  </si>
  <si>
    <t>Vũ Quang</t>
  </si>
  <si>
    <t>Mạnh</t>
  </si>
  <si>
    <t>Võ Đình</t>
  </si>
  <si>
    <t>Nghĩa</t>
  </si>
  <si>
    <t>Huỳnh Nguyễn Minh</t>
  </si>
  <si>
    <t>Đặng Ngọc Xuân</t>
  </si>
  <si>
    <t>Huỳnh Tấn</t>
  </si>
  <si>
    <t>Vĩ</t>
  </si>
  <si>
    <t>Thuý</t>
  </si>
  <si>
    <t>Lê Công Minh</t>
  </si>
  <si>
    <t>K27CMU-TTT</t>
  </si>
  <si>
    <t>Trần Hoàng Phương</t>
  </si>
  <si>
    <t>Bùi Huỳnh Kim</t>
  </si>
  <si>
    <t>Đặng Thị Kim</t>
  </si>
  <si>
    <t>Hải</t>
  </si>
  <si>
    <t>Trần Thị Khải</t>
  </si>
  <si>
    <t>Trần Thị Thu</t>
  </si>
  <si>
    <t>Hồng</t>
  </si>
  <si>
    <t>Hà Phương</t>
  </si>
  <si>
    <t>Lê Đình Nhật</t>
  </si>
  <si>
    <t>Khải</t>
  </si>
  <si>
    <t>Nguyễn Thục</t>
  </si>
  <si>
    <t>Lê Thị Thùy</t>
  </si>
  <si>
    <t>Thanh Hóa</t>
  </si>
  <si>
    <t>Trần Tùng</t>
  </si>
  <si>
    <t>Phan Văn Minh</t>
  </si>
  <si>
    <t>Nguyễn Hoàng Phúc</t>
  </si>
  <si>
    <t>Phạm Minh</t>
  </si>
  <si>
    <t>Nguyễn Hữu Quang</t>
  </si>
  <si>
    <t>Phan Văn</t>
  </si>
  <si>
    <t>Bằng</t>
  </si>
  <si>
    <t>Thái Bình</t>
  </si>
  <si>
    <t>Trần Thị Ngọc</t>
  </si>
  <si>
    <t>Huỳnh Lê Quỳnh</t>
  </si>
  <si>
    <t>Võ Duy</t>
  </si>
  <si>
    <t>Nguyễn Nhật</t>
  </si>
  <si>
    <t>Tân</t>
  </si>
  <si>
    <t>Nguyễn Mai Trường</t>
  </si>
  <si>
    <t>K27CMU-TPM</t>
  </si>
  <si>
    <t>Trang Thanh</t>
  </si>
  <si>
    <t>Lê Mạnh</t>
  </si>
  <si>
    <t>Huỳnh Nguyễn Lan</t>
  </si>
  <si>
    <t>Lê Hoài</t>
  </si>
  <si>
    <t>Trương Chí</t>
  </si>
  <si>
    <t>Võ Tấn</t>
  </si>
  <si>
    <t>Bin</t>
  </si>
  <si>
    <t>Bùi Văn</t>
  </si>
  <si>
    <t>Bình</t>
  </si>
  <si>
    <t>Đồng Phước</t>
  </si>
  <si>
    <t>Lê Tấn</t>
  </si>
  <si>
    <t>Phan Đức</t>
  </si>
  <si>
    <t>Nguyễn Tiến</t>
  </si>
  <si>
    <t>Phùng Lê</t>
  </si>
  <si>
    <t>Duy</t>
  </si>
  <si>
    <t>Huỳnh Khánh</t>
  </si>
  <si>
    <t>Ngô Thái</t>
  </si>
  <si>
    <t>Bùi Anh</t>
  </si>
  <si>
    <t>Đạt</t>
  </si>
  <si>
    <t>Đoàn Ngọc</t>
  </si>
  <si>
    <t>Hồ Hàn</t>
  </si>
  <si>
    <t>Giang</t>
  </si>
  <si>
    <t>Phan Anh</t>
  </si>
  <si>
    <t>Hào</t>
  </si>
  <si>
    <t>Hứa Phú Minh</t>
  </si>
  <si>
    <t>Phạm Phú</t>
  </si>
  <si>
    <t>Hòa</t>
  </si>
  <si>
    <t>Ngô Lê</t>
  </si>
  <si>
    <t>Hoành</t>
  </si>
  <si>
    <t>Hùng</t>
  </si>
  <si>
    <t>Hà Nguyễn Ngọc</t>
  </si>
  <si>
    <t>Đặng Nguyễn Nhất</t>
  </si>
  <si>
    <t>Đoàn Việt</t>
  </si>
  <si>
    <t>Tống Phước</t>
  </si>
  <si>
    <t>Hoàng Lê</t>
  </si>
  <si>
    <t>Trần Duy</t>
  </si>
  <si>
    <t>Trương Thanh</t>
  </si>
  <si>
    <t>Phạm Tiến</t>
  </si>
  <si>
    <t>Trần Quốc</t>
  </si>
  <si>
    <t>Trương Công</t>
  </si>
  <si>
    <t>Hữu</t>
  </si>
  <si>
    <t>Trần Anh</t>
  </si>
  <si>
    <t>Lê Văn Tuấn</t>
  </si>
  <si>
    <t>Nguyễn Duy</t>
  </si>
  <si>
    <t>Phan Công</t>
  </si>
  <si>
    <t>Chế Quang</t>
  </si>
  <si>
    <t>Nguyễn Nam</t>
  </si>
  <si>
    <t>Huỳnh Ngọc Đăng</t>
  </si>
  <si>
    <t>Nguyễn Đình</t>
  </si>
  <si>
    <t>Khuê</t>
  </si>
  <si>
    <t>Khương</t>
  </si>
  <si>
    <t>Lâm</t>
  </si>
  <si>
    <t>Võ Văn</t>
  </si>
  <si>
    <t>Lân</t>
  </si>
  <si>
    <t>Huỳnh Ngọc</t>
  </si>
  <si>
    <t>Lịch</t>
  </si>
  <si>
    <t>Dương Thành</t>
  </si>
  <si>
    <t>Nguyễn Hạ</t>
  </si>
  <si>
    <t>Trần Đức</t>
  </si>
  <si>
    <t>Minh</t>
  </si>
  <si>
    <t>Hồ Chí Minh</t>
  </si>
  <si>
    <t>Phạm Văn</t>
  </si>
  <si>
    <t>Hồ Phước Việt</t>
  </si>
  <si>
    <t>Trần Thanh</t>
  </si>
  <si>
    <t>Nguyễn Doãn</t>
  </si>
  <si>
    <t>Trần Nguyễn Trung</t>
  </si>
  <si>
    <t>Doãn Thiên</t>
  </si>
  <si>
    <t>Trần Phúc</t>
  </si>
  <si>
    <t>Trương Đình</t>
  </si>
  <si>
    <t>Võ Văn Tuấn</t>
  </si>
  <si>
    <t>Nguyễn Thị Tố</t>
  </si>
  <si>
    <t>Phong</t>
  </si>
  <si>
    <t>Nguyễn Thanh Hoàng</t>
  </si>
  <si>
    <t>Phúc</t>
  </si>
  <si>
    <t>Tạ Vĩnh</t>
  </si>
  <si>
    <t>Doãn Hoàng</t>
  </si>
  <si>
    <t>Quân</t>
  </si>
  <si>
    <t>Ngô Tấn</t>
  </si>
  <si>
    <t>Quốc</t>
  </si>
  <si>
    <t>Lê Ngọc</t>
  </si>
  <si>
    <t>Trần Lâm Huệ</t>
  </si>
  <si>
    <t>Hoàng Nghĩa</t>
  </si>
  <si>
    <t>Quyền</t>
  </si>
  <si>
    <t>Mạc Tường</t>
  </si>
  <si>
    <t>Hoàng Quốc Lâm</t>
  </si>
  <si>
    <t>Sung</t>
  </si>
  <si>
    <t>Tạ Đình</t>
  </si>
  <si>
    <t>Tâm</t>
  </si>
  <si>
    <t>Huỳnh Văn</t>
  </si>
  <si>
    <t>Lâm Thùy</t>
  </si>
  <si>
    <t>Đinh Viết Nhật</t>
  </si>
  <si>
    <t>Nguyễn Anh</t>
  </si>
  <si>
    <t>Võ Ngọc</t>
  </si>
  <si>
    <t>Trần Phước</t>
  </si>
  <si>
    <t>Đặng Ngọc</t>
  </si>
  <si>
    <t>Tú</t>
  </si>
  <si>
    <t>Tăng Ngọc</t>
  </si>
  <si>
    <t>Tuân</t>
  </si>
  <si>
    <t>Phan Phú</t>
  </si>
  <si>
    <t>Phan Quang</t>
  </si>
  <si>
    <t>Huỳnh Anh</t>
  </si>
  <si>
    <t>Võ Anh</t>
  </si>
  <si>
    <t>Nguyễn Lê Anh</t>
  </si>
  <si>
    <t>Phạm Duy</t>
  </si>
  <si>
    <t>Thái</t>
  </si>
  <si>
    <t>Mai Văn Tấn</t>
  </si>
  <si>
    <t>Thành</t>
  </si>
  <si>
    <t>Mai Văn</t>
  </si>
  <si>
    <t>Thiện</t>
  </si>
  <si>
    <t>Thiều</t>
  </si>
  <si>
    <t>Cao Văn</t>
  </si>
  <si>
    <t>Lê Đình</t>
  </si>
  <si>
    <t>Thơ</t>
  </si>
  <si>
    <t>Nguyễn Nguyên Minh</t>
  </si>
  <si>
    <t>Cà Mau</t>
  </si>
  <si>
    <t>Tri</t>
  </si>
  <si>
    <t>Trang Minh</t>
  </si>
  <si>
    <t>Lê Xuân</t>
  </si>
  <si>
    <t>Hà Quang</t>
  </si>
  <si>
    <t>Trần Dương</t>
  </si>
  <si>
    <t>Trường</t>
  </si>
  <si>
    <t>Lưu Văn</t>
  </si>
  <si>
    <t>Uyên</t>
  </si>
  <si>
    <t>Văn</t>
  </si>
  <si>
    <t>Đoàn Ngọc Quốc</t>
  </si>
  <si>
    <t>Nguyễn Hoàng</t>
  </si>
  <si>
    <t>Huỳnh Nguyên</t>
  </si>
  <si>
    <t>Phạm Hạ</t>
  </si>
  <si>
    <t>Vỹ</t>
  </si>
  <si>
    <t>Đặng Trần Hoài</t>
  </si>
  <si>
    <t>Nguyễn Văn Trần</t>
  </si>
  <si>
    <t>Bách</t>
  </si>
  <si>
    <t>Nguyễn Gia</t>
  </si>
  <si>
    <t>Đặng Xuân</t>
  </si>
  <si>
    <t>Báu</t>
  </si>
  <si>
    <t>Lê Huỳnh</t>
  </si>
  <si>
    <t>Giang Đại</t>
  </si>
  <si>
    <t>Đặng Văn Thời</t>
  </si>
  <si>
    <t>Đại</t>
  </si>
  <si>
    <t>Phạm Thành</t>
  </si>
  <si>
    <t>Phạm Doãn</t>
  </si>
  <si>
    <t>Hồ Phúc</t>
  </si>
  <si>
    <t>Bùi Minh</t>
  </si>
  <si>
    <t>Nợ 1 TC</t>
  </si>
  <si>
    <t>Nguyễn Quang</t>
  </si>
  <si>
    <t>Từ Thị Thảo</t>
  </si>
  <si>
    <t>Hương</t>
  </si>
  <si>
    <t>Lê Trung</t>
  </si>
  <si>
    <t>Nguyễn Tuấn</t>
  </si>
  <si>
    <t>Nguyễn An</t>
  </si>
  <si>
    <t>Trần Mai Tuấn</t>
  </si>
  <si>
    <t>Khanh</t>
  </si>
  <si>
    <t>Lê Vũ Anh</t>
  </si>
  <si>
    <t>Khôi</t>
  </si>
  <si>
    <t>Lê Phước Hoàng</t>
  </si>
  <si>
    <t>Lanh</t>
  </si>
  <si>
    <t>Trần Vũ Thanh</t>
  </si>
  <si>
    <t>Phan Hoàng</t>
  </si>
  <si>
    <t>Trần Thắng</t>
  </si>
  <si>
    <t>Trần Hoàng</t>
  </si>
  <si>
    <t>Lưu Hải</t>
  </si>
  <si>
    <t>Lê Trần</t>
  </si>
  <si>
    <t>Ninh</t>
  </si>
  <si>
    <t>Võ Hồng</t>
  </si>
  <si>
    <t>Ninh Bình</t>
  </si>
  <si>
    <t>Nhiên</t>
  </si>
  <si>
    <t>Nhớ</t>
  </si>
  <si>
    <t>Bảo Quí Gia</t>
  </si>
  <si>
    <t>Châu Xuân</t>
  </si>
  <si>
    <t>Quang</t>
  </si>
  <si>
    <t>Lê Trúc Phương</t>
  </si>
  <si>
    <t>Nợ 5 TC</t>
  </si>
  <si>
    <t>Ngô Ngọc</t>
  </si>
  <si>
    <t>Văn Đức</t>
  </si>
  <si>
    <t>Lê Văn Trung</t>
  </si>
  <si>
    <t>Toàn</t>
  </si>
  <si>
    <t>Nguyễn Văn Quang</t>
  </si>
  <si>
    <t>Nguyễn Công</t>
  </si>
  <si>
    <t>Trà Lương Phương</t>
  </si>
  <si>
    <t>Thái Bá Toàn</t>
  </si>
  <si>
    <t>Võ Lê Hữu</t>
  </si>
  <si>
    <t>Nợ 8 TC</t>
  </si>
  <si>
    <t>Trương Thị Mai</t>
  </si>
  <si>
    <t>Thi</t>
  </si>
  <si>
    <t>Phạm Lê Minh</t>
  </si>
  <si>
    <t>Trịnh Quý</t>
  </si>
  <si>
    <t>Trần Viết</t>
  </si>
  <si>
    <t>Mai Thị Hương</t>
  </si>
  <si>
    <t>Trà</t>
  </si>
  <si>
    <t>Trương Tất</t>
  </si>
  <si>
    <t>Đinh Quang</t>
  </si>
  <si>
    <t>Đàm Quốc</t>
  </si>
  <si>
    <t>Đỗ Hữu</t>
  </si>
  <si>
    <t>K23CMU-TPM</t>
  </si>
  <si>
    <t>Trịnh Gia</t>
  </si>
  <si>
    <t>Huân</t>
  </si>
  <si>
    <t>K24CMU-TPM</t>
  </si>
  <si>
    <t>Huỳnh Đăng Nhật</t>
  </si>
  <si>
    <t>Lê Gia</t>
  </si>
  <si>
    <t>K25CMU-TPM</t>
  </si>
  <si>
    <t>Huỳnh Quốc</t>
  </si>
  <si>
    <t>Sỹ</t>
  </si>
  <si>
    <t>Trần Đình Minh</t>
  </si>
  <si>
    <t>Phạm Đình</t>
  </si>
  <si>
    <t>Nguyễn Thế</t>
  </si>
  <si>
    <t>Nhất</t>
  </si>
  <si>
    <t>Nguyễn Phước Minh</t>
  </si>
  <si>
    <t>Nguyễn Đắc</t>
  </si>
  <si>
    <t>Đặng Việt</t>
  </si>
  <si>
    <t>K26CMU-TPM</t>
  </si>
  <si>
    <t>Lê Công</t>
  </si>
  <si>
    <t>Phạm Tấn</t>
  </si>
  <si>
    <t>Trần Đình</t>
  </si>
  <si>
    <t>Lê Dương</t>
  </si>
  <si>
    <t>Trần Minh</t>
  </si>
  <si>
    <t>Nguyễn Yến</t>
  </si>
  <si>
    <t>Nguyễn Hoàng Quốc</t>
  </si>
  <si>
    <t>Nguyễn Hồng</t>
  </si>
  <si>
    <t>Trần Nguyên</t>
  </si>
  <si>
    <t>Lê Triệu</t>
  </si>
  <si>
    <t>Công</t>
  </si>
  <si>
    <t>Thái Trần Duy</t>
  </si>
  <si>
    <t>Đặng Đình</t>
  </si>
  <si>
    <t>Trần Ngọc</t>
  </si>
  <si>
    <t>Đào Nguyên Triều</t>
  </si>
  <si>
    <t>Liêu Thiện</t>
  </si>
  <si>
    <t>Đỗ Tiến</t>
  </si>
  <si>
    <t>Viên</t>
  </si>
  <si>
    <t>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</si>
</sst>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8"/>
      <color indexed="61"/>
      <name val="Tahoma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8"/>
      <color theme="1"/>
      <name val="Tahoma"/>
      <family val="2"/>
    </font>
    <font>
      <sz val="9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0" fontId="24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0" fillId="0" borderId="0"/>
    <xf numFmtId="0" fontId="4" fillId="0" borderId="0"/>
    <xf numFmtId="0" fontId="31" fillId="0" borderId="0"/>
    <xf numFmtId="0" fontId="32" fillId="0" borderId="0"/>
    <xf numFmtId="0" fontId="1" fillId="0" borderId="0"/>
    <xf numFmtId="0" fontId="4" fillId="0" borderId="0"/>
    <xf numFmtId="0" fontId="30" fillId="0" borderId="0"/>
  </cellStyleXfs>
  <cellXfs count="264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" xfId="1" applyFont="1" applyFill="1" applyBorder="1" applyAlignment="1">
      <alignment horizontal="center" vertical="center" textRotation="90" wrapText="1"/>
    </xf>
    <xf numFmtId="0" fontId="14" fillId="0" borderId="2" xfId="1" applyFont="1" applyBorder="1" applyAlignment="1">
      <alignment horizontal="center" vertical="center" wrapText="1"/>
    </xf>
    <xf numFmtId="0" fontId="15" fillId="0" borderId="13" xfId="1" applyFont="1" applyFill="1" applyBorder="1" applyAlignment="1">
      <alignment vertical="center"/>
    </xf>
    <xf numFmtId="0" fontId="15" fillId="0" borderId="4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7" fillId="0" borderId="14" xfId="5" applyFont="1" applyFill="1" applyBorder="1" applyAlignment="1">
      <alignment horizontal="center" vertical="center"/>
    </xf>
    <xf numFmtId="0" fontId="4" fillId="0" borderId="16" xfId="7" applyFont="1" applyFill="1" applyBorder="1" applyAlignment="1">
      <alignment vertical="center"/>
    </xf>
    <xf numFmtId="0" fontId="15" fillId="0" borderId="17" xfId="7" applyFont="1" applyFill="1" applyBorder="1" applyAlignment="1">
      <alignment vertical="center"/>
    </xf>
    <xf numFmtId="14" fontId="20" fillId="0" borderId="14" xfId="8" applyNumberFormat="1" applyFont="1" applyBorder="1" applyAlignment="1">
      <alignment horizontal="center" vertical="center" wrapText="1"/>
    </xf>
    <xf numFmtId="14" fontId="4" fillId="0" borderId="17" xfId="7" applyNumberFormat="1" applyFont="1" applyFill="1" applyBorder="1" applyAlignment="1">
      <alignment horizontal="center" vertical="center"/>
    </xf>
    <xf numFmtId="14" fontId="4" fillId="0" borderId="17" xfId="7" applyNumberFormat="1" applyFont="1" applyFill="1" applyBorder="1" applyAlignment="1">
      <alignment vertical="center"/>
    </xf>
    <xf numFmtId="0" fontId="4" fillId="0" borderId="17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2" fontId="4" fillId="0" borderId="17" xfId="7" applyNumberFormat="1" applyFont="1" applyFill="1" applyBorder="1" applyAlignment="1">
      <alignment horizontal="center" vertical="center"/>
    </xf>
    <xf numFmtId="0" fontId="15" fillId="0" borderId="18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1" fillId="0" borderId="0" xfId="3" applyFont="1"/>
    <xf numFmtId="0" fontId="21" fillId="0" borderId="0" xfId="1" applyFont="1"/>
    <xf numFmtId="0" fontId="21" fillId="0" borderId="0" xfId="1" applyFont="1" applyBorder="1" applyAlignment="1">
      <alignment vertical="center"/>
    </xf>
    <xf numFmtId="14" fontId="14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2" fontId="1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25" fillId="0" borderId="0" xfId="12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center" vertical="center"/>
    </xf>
    <xf numFmtId="2" fontId="26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/>
    <xf numFmtId="10" fontId="2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  <xf numFmtId="1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2" fontId="21" fillId="0" borderId="0" xfId="1" applyNumberFormat="1" applyFont="1"/>
    <xf numFmtId="2" fontId="4" fillId="0" borderId="0" xfId="1" applyNumberFormat="1" applyFont="1"/>
    <xf numFmtId="0" fontId="2" fillId="0" borderId="0" xfId="1" applyFont="1" applyBorder="1" applyAlignment="1">
      <alignment horizontal="center" vertical="center"/>
    </xf>
    <xf numFmtId="14" fontId="28" fillId="0" borderId="14" xfId="8" applyNumberFormat="1" applyFont="1" applyBorder="1" applyAlignment="1">
      <alignment horizontal="center" vertical="center" wrapText="1"/>
    </xf>
    <xf numFmtId="164" fontId="4" fillId="0" borderId="17" xfId="7" applyNumberFormat="1" applyFont="1" applyFill="1" applyBorder="1" applyAlignment="1">
      <alignment horizontal="center" vertical="center"/>
    </xf>
    <xf numFmtId="2" fontId="15" fillId="0" borderId="17" xfId="7" applyNumberFormat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vertical="center"/>
    </xf>
    <xf numFmtId="0" fontId="15" fillId="0" borderId="24" xfId="1" applyFont="1" applyFill="1" applyBorder="1" applyAlignment="1">
      <alignment vertical="center"/>
    </xf>
    <xf numFmtId="0" fontId="4" fillId="0" borderId="25" xfId="7" applyFont="1" applyFill="1" applyBorder="1" applyAlignment="1">
      <alignment vertical="center"/>
    </xf>
    <xf numFmtId="0" fontId="15" fillId="0" borderId="26" xfId="7" applyFont="1" applyFill="1" applyBorder="1" applyAlignment="1">
      <alignment vertical="center"/>
    </xf>
    <xf numFmtId="14" fontId="4" fillId="0" borderId="26" xfId="7" applyNumberFormat="1" applyFont="1" applyFill="1" applyBorder="1" applyAlignment="1">
      <alignment horizontal="center" vertical="center"/>
    </xf>
    <xf numFmtId="14" fontId="4" fillId="0" borderId="26" xfId="7" applyNumberFormat="1" applyFont="1" applyFill="1" applyBorder="1" applyAlignment="1">
      <alignment vertical="center"/>
    </xf>
    <xf numFmtId="0" fontId="4" fillId="0" borderId="26" xfId="7" applyFont="1" applyFill="1" applyBorder="1" applyAlignment="1">
      <alignment horizontal="center" vertical="center"/>
    </xf>
    <xf numFmtId="0" fontId="15" fillId="0" borderId="26" xfId="7" applyFont="1" applyFill="1" applyBorder="1" applyAlignment="1">
      <alignment horizontal="center" vertical="center"/>
    </xf>
    <xf numFmtId="0" fontId="15" fillId="0" borderId="27" xfId="1" applyFont="1" applyFill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4" fillId="3" borderId="28" xfId="1" applyFont="1" applyFill="1" applyBorder="1" applyAlignment="1">
      <alignment horizontal="center" vertical="center" textRotation="90" wrapText="1"/>
    </xf>
    <xf numFmtId="0" fontId="14" fillId="0" borderId="28" xfId="1" applyFont="1" applyBorder="1" applyAlignment="1">
      <alignment horizontal="center" vertical="center" wrapText="1"/>
    </xf>
    <xf numFmtId="0" fontId="15" fillId="0" borderId="34" xfId="1" applyFont="1" applyFill="1" applyBorder="1" applyAlignment="1">
      <alignment vertical="center"/>
    </xf>
    <xf numFmtId="0" fontId="15" fillId="0" borderId="35" xfId="1" applyFont="1" applyFill="1" applyBorder="1" applyAlignment="1">
      <alignment vertical="center"/>
    </xf>
    <xf numFmtId="0" fontId="15" fillId="0" borderId="40" xfId="1" applyFont="1" applyFill="1" applyBorder="1" applyAlignment="1">
      <alignment vertical="center"/>
    </xf>
    <xf numFmtId="0" fontId="15" fillId="0" borderId="41" xfId="1" applyFont="1" applyFill="1" applyBorder="1" applyAlignment="1">
      <alignment vertical="center"/>
    </xf>
    <xf numFmtId="0" fontId="29" fillId="0" borderId="42" xfId="6" applyNumberFormat="1" applyFont="1" applyFill="1" applyBorder="1" applyAlignment="1" applyProtection="1">
      <alignment horizontal="left" vertical="center" wrapText="1"/>
    </xf>
    <xf numFmtId="0" fontId="15" fillId="0" borderId="46" xfId="1" applyFont="1" applyFill="1" applyBorder="1" applyAlignment="1">
      <alignment vertical="center"/>
    </xf>
    <xf numFmtId="0" fontId="15" fillId="0" borderId="47" xfId="1" applyFont="1" applyFill="1" applyBorder="1" applyAlignment="1">
      <alignment vertical="center"/>
    </xf>
    <xf numFmtId="0" fontId="21" fillId="0" borderId="46" xfId="1" applyFont="1" applyFill="1" applyBorder="1" applyAlignment="1">
      <alignment horizontal="center"/>
    </xf>
    <xf numFmtId="0" fontId="14" fillId="0" borderId="46" xfId="10" quotePrefix="1" applyFont="1" applyFill="1" applyBorder="1" applyAlignment="1">
      <alignment horizontal="center"/>
    </xf>
    <xf numFmtId="0" fontId="21" fillId="0" borderId="46" xfId="7" applyFont="1" applyFill="1" applyBorder="1"/>
    <xf numFmtId="0" fontId="14" fillId="0" borderId="46" xfId="7" applyFont="1" applyFill="1" applyBorder="1" applyAlignment="1">
      <alignment horizontal="left"/>
    </xf>
    <xf numFmtId="14" fontId="21" fillId="0" borderId="46" xfId="10" applyNumberFormat="1" applyFont="1" applyBorder="1" applyAlignment="1">
      <alignment horizontal="center"/>
    </xf>
    <xf numFmtId="14" fontId="21" fillId="0" borderId="46" xfId="11" applyNumberFormat="1" applyFont="1" applyBorder="1" applyAlignment="1">
      <alignment horizontal="center"/>
    </xf>
    <xf numFmtId="2" fontId="14" fillId="0" borderId="46" xfId="1" applyNumberFormat="1" applyFont="1" applyBorder="1" applyAlignment="1">
      <alignment horizontal="center"/>
    </xf>
    <xf numFmtId="164" fontId="14" fillId="0" borderId="46" xfId="1" applyNumberFormat="1" applyFont="1" applyBorder="1" applyAlignment="1">
      <alignment horizontal="center"/>
    </xf>
    <xf numFmtId="0" fontId="12" fillId="3" borderId="46" xfId="1" applyFont="1" applyFill="1" applyBorder="1" applyAlignment="1">
      <alignment horizontal="left"/>
    </xf>
    <xf numFmtId="10" fontId="20" fillId="0" borderId="0" xfId="1" applyNumberFormat="1" applyFont="1" applyBorder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14" fillId="0" borderId="49" xfId="1" applyFont="1" applyBorder="1" applyAlignment="1">
      <alignment horizontal="center" vertical="center" wrapText="1"/>
    </xf>
    <xf numFmtId="2" fontId="14" fillId="3" borderId="49" xfId="1" applyNumberFormat="1" applyFont="1" applyFill="1" applyBorder="1" applyAlignment="1">
      <alignment horizontal="center" vertical="center" textRotation="90" wrapText="1"/>
    </xf>
    <xf numFmtId="0" fontId="14" fillId="3" borderId="49" xfId="1" applyFont="1" applyFill="1" applyBorder="1" applyAlignment="1">
      <alignment horizontal="center" vertical="center" textRotation="90" wrapText="1"/>
    </xf>
    <xf numFmtId="164" fontId="4" fillId="0" borderId="26" xfId="7" applyNumberFormat="1" applyFont="1" applyFill="1" applyBorder="1" applyAlignment="1">
      <alignment horizontal="center" vertical="center"/>
    </xf>
    <xf numFmtId="2" fontId="15" fillId="0" borderId="26" xfId="7" applyNumberFormat="1" applyFont="1" applyFill="1" applyBorder="1" applyAlignment="1">
      <alignment horizontal="center" vertical="center"/>
    </xf>
    <xf numFmtId="0" fontId="14" fillId="3" borderId="52" xfId="1" applyFont="1" applyFill="1" applyBorder="1" applyAlignment="1">
      <alignment horizontal="center" vertical="center" textRotation="90" wrapText="1"/>
    </xf>
    <xf numFmtId="0" fontId="15" fillId="0" borderId="51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2" fontId="21" fillId="0" borderId="55" xfId="18" applyNumberFormat="1" applyFont="1" applyFill="1" applyBorder="1" applyAlignment="1" applyProtection="1">
      <alignment vertical="top" wrapText="1"/>
    </xf>
    <xf numFmtId="0" fontId="21" fillId="0" borderId="55" xfId="18" applyNumberFormat="1" applyFont="1" applyFill="1" applyBorder="1" applyAlignment="1" applyProtection="1">
      <alignment vertical="top" wrapText="1"/>
    </xf>
    <xf numFmtId="2" fontId="14" fillId="3" borderId="52" xfId="1" applyNumberFormat="1" applyFont="1" applyFill="1" applyBorder="1" applyAlignment="1">
      <alignment horizontal="center" vertical="center" textRotation="90" wrapText="1"/>
    </xf>
    <xf numFmtId="0" fontId="15" fillId="0" borderId="20" xfId="1" applyFont="1" applyBorder="1" applyAlignment="1">
      <alignment vertical="center"/>
    </xf>
    <xf numFmtId="14" fontId="21" fillId="0" borderId="14" xfId="8" applyNumberFormat="1" applyFont="1" applyBorder="1" applyAlignment="1">
      <alignment horizontal="center" vertical="center" wrapText="1"/>
    </xf>
    <xf numFmtId="0" fontId="15" fillId="0" borderId="56" xfId="1" applyFont="1" applyBorder="1" applyAlignment="1">
      <alignment vertical="center"/>
    </xf>
    <xf numFmtId="0" fontId="15" fillId="0" borderId="57" xfId="1" applyFont="1" applyBorder="1" applyAlignment="1">
      <alignment vertical="center"/>
    </xf>
    <xf numFmtId="0" fontId="15" fillId="0" borderId="58" xfId="1" applyFont="1" applyFill="1" applyBorder="1" applyAlignment="1">
      <alignment vertical="center"/>
    </xf>
    <xf numFmtId="0" fontId="15" fillId="0" borderId="59" xfId="1" applyFont="1" applyFill="1" applyBorder="1" applyAlignment="1">
      <alignment vertical="center"/>
    </xf>
    <xf numFmtId="0" fontId="15" fillId="0" borderId="57" xfId="1" applyFont="1" applyFill="1" applyBorder="1" applyAlignment="1">
      <alignment vertical="center"/>
    </xf>
    <xf numFmtId="0" fontId="20" fillId="0" borderId="0" xfId="1" applyNumberFormat="1" applyFont="1" applyBorder="1" applyAlignment="1">
      <alignment horizontal="center" vertical="center"/>
    </xf>
    <xf numFmtId="0" fontId="14" fillId="0" borderId="57" xfId="1" applyFont="1" applyBorder="1" applyAlignment="1">
      <alignment vertical="center"/>
    </xf>
    <xf numFmtId="2" fontId="15" fillId="0" borderId="34" xfId="1" applyNumberFormat="1" applyFont="1" applyFill="1" applyBorder="1" applyAlignment="1">
      <alignment vertical="center"/>
    </xf>
    <xf numFmtId="2" fontId="15" fillId="0" borderId="40" xfId="1" applyNumberFormat="1" applyFont="1" applyFill="1" applyBorder="1" applyAlignment="1">
      <alignment vertical="center"/>
    </xf>
    <xf numFmtId="2" fontId="15" fillId="0" borderId="13" xfId="1" applyNumberFormat="1" applyFont="1" applyFill="1" applyBorder="1" applyAlignment="1">
      <alignment vertical="center"/>
    </xf>
    <xf numFmtId="164" fontId="15" fillId="0" borderId="57" xfId="1" applyNumberFormat="1" applyFont="1" applyBorder="1" applyAlignment="1">
      <alignment vertical="center"/>
    </xf>
    <xf numFmtId="2" fontId="15" fillId="0" borderId="58" xfId="1" applyNumberFormat="1" applyFont="1" applyFill="1" applyBorder="1" applyAlignment="1">
      <alignment vertical="center"/>
    </xf>
    <xf numFmtId="0" fontId="17" fillId="0" borderId="14" xfId="21" applyFont="1" applyFill="1" applyBorder="1" applyAlignment="1">
      <alignment horizontal="center" vertical="center"/>
    </xf>
    <xf numFmtId="0" fontId="4" fillId="3" borderId="17" xfId="7" applyFont="1" applyFill="1" applyBorder="1" applyAlignment="1">
      <alignment horizontal="center" vertical="center"/>
    </xf>
    <xf numFmtId="0" fontId="29" fillId="0" borderId="54" xfId="22" applyNumberFormat="1" applyFont="1" applyFill="1" applyBorder="1" applyAlignment="1" applyProtection="1">
      <alignment horizontal="left" vertical="center" wrapText="1"/>
    </xf>
    <xf numFmtId="14" fontId="28" fillId="0" borderId="8" xfId="8" applyNumberFormat="1" applyFont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5" xfId="17" applyFont="1" applyBorder="1" applyAlignment="1">
      <alignment vertical="center"/>
    </xf>
    <xf numFmtId="164" fontId="15" fillId="0" borderId="13" xfId="1" applyNumberFormat="1" applyFont="1" applyFill="1" applyBorder="1" applyAlignment="1">
      <alignment vertical="center"/>
    </xf>
    <xf numFmtId="164" fontId="14" fillId="0" borderId="60" xfId="1" applyNumberFormat="1" applyFont="1" applyBorder="1" applyAlignment="1">
      <alignment horizontal="center"/>
    </xf>
    <xf numFmtId="14" fontId="4" fillId="0" borderId="62" xfId="7" applyNumberFormat="1" applyFont="1" applyFill="1" applyBorder="1" applyAlignment="1">
      <alignment horizontal="center" vertical="center"/>
    </xf>
    <xf numFmtId="0" fontId="29" fillId="0" borderId="63" xfId="22" applyNumberFormat="1" applyFont="1" applyFill="1" applyBorder="1" applyAlignment="1" applyProtection="1">
      <alignment horizontal="left" vertical="center" wrapText="1"/>
    </xf>
    <xf numFmtId="0" fontId="29" fillId="0" borderId="61" xfId="22" applyNumberFormat="1" applyFont="1" applyFill="1" applyBorder="1" applyAlignment="1" applyProtection="1">
      <alignment horizontal="left" vertical="center" wrapText="1"/>
    </xf>
    <xf numFmtId="0" fontId="4" fillId="3" borderId="26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15" fillId="0" borderId="57" xfId="1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5" applyNumberFormat="1" applyFont="1" applyFill="1" applyBorder="1" applyAlignment="1" applyProtection="1">
      <alignment horizontal="left" vertical="center" wrapText="1"/>
    </xf>
    <xf numFmtId="0" fontId="4" fillId="0" borderId="0" xfId="7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14" fontId="28" fillId="0" borderId="0" xfId="8" applyNumberFormat="1" applyFont="1" applyBorder="1" applyAlignment="1">
      <alignment horizontal="center" vertical="center" wrapText="1"/>
    </xf>
    <xf numFmtId="14" fontId="4" fillId="0" borderId="0" xfId="7" applyNumberFormat="1" applyFont="1" applyFill="1" applyBorder="1" applyAlignment="1">
      <alignment horizontal="center" vertical="center"/>
    </xf>
    <xf numFmtId="14" fontId="4" fillId="0" borderId="0" xfId="7" applyNumberFormat="1" applyFont="1" applyFill="1" applyBorder="1" applyAlignment="1">
      <alignment vertical="center"/>
    </xf>
    <xf numFmtId="0" fontId="4" fillId="0" borderId="0" xfId="7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164" fontId="4" fillId="0" borderId="0" xfId="7" applyNumberFormat="1" applyFont="1" applyFill="1" applyBorder="1" applyAlignment="1">
      <alignment horizontal="center" vertical="center"/>
    </xf>
    <xf numFmtId="2" fontId="15" fillId="0" borderId="0" xfId="7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7" fillId="0" borderId="19" xfId="5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29" fillId="0" borderId="65" xfId="22" applyNumberFormat="1" applyFont="1" applyFill="1" applyBorder="1" applyAlignment="1" applyProtection="1">
      <alignment horizontal="left" vertical="center" wrapText="1"/>
    </xf>
    <xf numFmtId="0" fontId="4" fillId="0" borderId="66" xfId="7" applyFont="1" applyFill="1" applyBorder="1" applyAlignment="1">
      <alignment vertical="center"/>
    </xf>
    <xf numFmtId="0" fontId="17" fillId="0" borderId="8" xfId="5" applyFont="1" applyFill="1" applyBorder="1" applyAlignment="1">
      <alignment horizontal="center" vertical="center"/>
    </xf>
    <xf numFmtId="14" fontId="4" fillId="0" borderId="67" xfId="7" applyNumberFormat="1" applyFont="1" applyFill="1" applyBorder="1" applyAlignment="1">
      <alignment horizontal="center" vertical="center"/>
    </xf>
    <xf numFmtId="2" fontId="4" fillId="0" borderId="26" xfId="7" applyNumberFormat="1" applyFont="1" applyFill="1" applyBorder="1" applyAlignment="1">
      <alignment horizontal="center" vertical="center"/>
    </xf>
    <xf numFmtId="0" fontId="29" fillId="0" borderId="68" xfId="22" applyNumberFormat="1" applyFont="1" applyFill="1" applyBorder="1" applyAlignment="1" applyProtection="1">
      <alignment horizontal="left" vertical="center" wrapText="1"/>
    </xf>
    <xf numFmtId="0" fontId="4" fillId="0" borderId="69" xfId="7" applyFont="1" applyFill="1" applyBorder="1" applyAlignment="1">
      <alignment vertical="center"/>
    </xf>
    <xf numFmtId="0" fontId="15" fillId="0" borderId="70" xfId="7" applyFont="1" applyFill="1" applyBorder="1" applyAlignment="1">
      <alignment vertical="center"/>
    </xf>
    <xf numFmtId="14" fontId="28" fillId="0" borderId="52" xfId="8" applyNumberFormat="1" applyFont="1" applyBorder="1" applyAlignment="1">
      <alignment horizontal="center" vertical="center" wrapText="1"/>
    </xf>
    <xf numFmtId="14" fontId="4" fillId="0" borderId="70" xfId="7" applyNumberFormat="1" applyFont="1" applyFill="1" applyBorder="1" applyAlignment="1">
      <alignment horizontal="center" vertical="center"/>
    </xf>
    <xf numFmtId="14" fontId="4" fillId="0" borderId="70" xfId="7" applyNumberFormat="1" applyFont="1" applyFill="1" applyBorder="1" applyAlignment="1">
      <alignment vertical="center"/>
    </xf>
    <xf numFmtId="0" fontId="4" fillId="0" borderId="70" xfId="7" applyFont="1" applyFill="1" applyBorder="1" applyAlignment="1">
      <alignment horizontal="center" vertical="center"/>
    </xf>
    <xf numFmtId="0" fontId="15" fillId="0" borderId="70" xfId="7" applyFont="1" applyFill="1" applyBorder="1" applyAlignment="1">
      <alignment horizontal="center" vertical="center"/>
    </xf>
    <xf numFmtId="164" fontId="4" fillId="0" borderId="70" xfId="7" applyNumberFormat="1" applyFont="1" applyFill="1" applyBorder="1" applyAlignment="1">
      <alignment horizontal="center" vertical="center"/>
    </xf>
    <xf numFmtId="0" fontId="4" fillId="3" borderId="70" xfId="7" applyFont="1" applyFill="1" applyBorder="1" applyAlignment="1">
      <alignment horizontal="center" vertical="center"/>
    </xf>
    <xf numFmtId="0" fontId="15" fillId="0" borderId="71" xfId="1" applyFont="1" applyFill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/>
    </xf>
    <xf numFmtId="0" fontId="17" fillId="0" borderId="0" xfId="21" applyFont="1" applyFill="1" applyBorder="1" applyAlignment="1">
      <alignment horizontal="center" vertical="center"/>
    </xf>
    <xf numFmtId="0" fontId="29" fillId="0" borderId="64" xfId="22" applyNumberFormat="1" applyFont="1" applyFill="1" applyBorder="1" applyAlignment="1" applyProtection="1">
      <alignment horizontal="left" vertical="center" wrapText="1"/>
    </xf>
    <xf numFmtId="0" fontId="15" fillId="3" borderId="27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14" fontId="20" fillId="0" borderId="14" xfId="8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" fillId="0" borderId="0" xfId="3" applyFont="1" applyFill="1"/>
    <xf numFmtId="0" fontId="3" fillId="0" borderId="0" xfId="1" applyFont="1" applyAlignment="1">
      <alignment horizontal="center" vertical="center"/>
    </xf>
    <xf numFmtId="0" fontId="33" fillId="0" borderId="15" xfId="5" applyNumberFormat="1" applyFont="1" applyFill="1" applyBorder="1" applyAlignment="1" applyProtection="1">
      <alignment horizontal="left" vertical="center" wrapText="1"/>
    </xf>
    <xf numFmtId="0" fontId="17" fillId="0" borderId="72" xfId="0" applyFont="1" applyFill="1" applyBorder="1" applyAlignment="1">
      <alignment horizontal="center" vertical="center"/>
    </xf>
    <xf numFmtId="0" fontId="33" fillId="0" borderId="65" xfId="5" applyNumberFormat="1" applyFont="1" applyFill="1" applyBorder="1" applyAlignment="1" applyProtection="1">
      <alignment horizontal="left" vertical="center" wrapText="1"/>
    </xf>
    <xf numFmtId="0" fontId="4" fillId="0" borderId="73" xfId="7" applyFont="1" applyFill="1" applyBorder="1" applyAlignment="1">
      <alignment vertical="center"/>
    </xf>
    <xf numFmtId="14" fontId="20" fillId="0" borderId="72" xfId="8" applyNumberFormat="1" applyFont="1" applyBorder="1" applyAlignment="1">
      <alignment horizontal="center" vertical="center" wrapText="1"/>
    </xf>
    <xf numFmtId="0" fontId="33" fillId="0" borderId="30" xfId="6" applyNumberFormat="1" applyFont="1" applyFill="1" applyBorder="1" applyAlignment="1" applyProtection="1">
      <alignment horizontal="left" vertical="center" wrapText="1"/>
    </xf>
    <xf numFmtId="0" fontId="33" fillId="0" borderId="15" xfId="6" applyNumberFormat="1" applyFont="1" applyFill="1" applyBorder="1" applyAlignment="1" applyProtection="1">
      <alignment horizontal="left" vertical="center" wrapText="1"/>
    </xf>
    <xf numFmtId="0" fontId="33" fillId="0" borderId="36" xfId="6" applyNumberFormat="1" applyFont="1" applyFill="1" applyBorder="1" applyAlignment="1" applyProtection="1">
      <alignment horizontal="left" vertical="center" wrapText="1"/>
    </xf>
    <xf numFmtId="0" fontId="15" fillId="0" borderId="21" xfId="1" applyFont="1" applyBorder="1" applyAlignment="1">
      <alignment vertical="center"/>
    </xf>
    <xf numFmtId="0" fontId="15" fillId="0" borderId="22" xfId="1" applyFont="1" applyBorder="1" applyAlignment="1">
      <alignment vertical="center"/>
    </xf>
    <xf numFmtId="0" fontId="15" fillId="0" borderId="31" xfId="1" applyFont="1" applyBorder="1" applyAlignment="1">
      <alignment vertical="center"/>
    </xf>
    <xf numFmtId="0" fontId="15" fillId="0" borderId="32" xfId="1" applyFont="1" applyBorder="1" applyAlignment="1">
      <alignment vertical="center"/>
    </xf>
    <xf numFmtId="0" fontId="15" fillId="0" borderId="33" xfId="1" applyFont="1" applyBorder="1" applyAlignment="1">
      <alignment vertical="center"/>
    </xf>
    <xf numFmtId="0" fontId="33" fillId="0" borderId="42" xfId="14" applyNumberFormat="1" applyFont="1" applyFill="1" applyBorder="1" applyAlignment="1" applyProtection="1">
      <alignment horizontal="left" vertical="center" wrapText="1"/>
    </xf>
    <xf numFmtId="0" fontId="33" fillId="0" borderId="50" xfId="14" applyNumberFormat="1" applyFont="1" applyFill="1" applyBorder="1" applyAlignment="1" applyProtection="1">
      <alignment horizontal="left" vertical="center" wrapText="1"/>
    </xf>
    <xf numFmtId="0" fontId="33" fillId="0" borderId="65" xfId="14" applyNumberFormat="1" applyFont="1" applyFill="1" applyBorder="1" applyAlignment="1" applyProtection="1">
      <alignment horizontal="left" vertical="center" wrapText="1"/>
    </xf>
    <xf numFmtId="14" fontId="34" fillId="0" borderId="14" xfId="8" applyNumberFormat="1" applyFont="1" applyBorder="1" applyAlignment="1">
      <alignment horizontal="center" vertical="center" wrapText="1"/>
    </xf>
    <xf numFmtId="14" fontId="34" fillId="0" borderId="8" xfId="8" applyNumberFormat="1" applyFont="1" applyBorder="1" applyAlignment="1">
      <alignment horizontal="center" vertical="center" wrapText="1"/>
    </xf>
    <xf numFmtId="0" fontId="35" fillId="4" borderId="74" xfId="30" applyNumberFormat="1" applyFont="1" applyFill="1" applyBorder="1" applyAlignment="1">
      <alignment horizontal="left" vertical="center" readingOrder="1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 wrapText="1"/>
    </xf>
    <xf numFmtId="0" fontId="29" fillId="0" borderId="64" xfId="6" applyNumberFormat="1" applyFont="1" applyFill="1" applyBorder="1" applyAlignment="1" applyProtection="1">
      <alignment horizontal="left" vertical="center" wrapText="1"/>
    </xf>
    <xf numFmtId="0" fontId="29" fillId="0" borderId="54" xfId="6" applyNumberFormat="1" applyFont="1" applyFill="1" applyBorder="1" applyAlignment="1" applyProtection="1">
      <alignment horizontal="left" vertical="center" wrapText="1"/>
    </xf>
    <xf numFmtId="0" fontId="29" fillId="0" borderId="15" xfId="6" applyNumberFormat="1" applyFont="1" applyFill="1" applyBorder="1" applyAlignment="1" applyProtection="1">
      <alignment horizontal="left" vertical="center" wrapText="1"/>
    </xf>
    <xf numFmtId="164" fontId="15" fillId="0" borderId="21" xfId="1" applyNumberFormat="1" applyFont="1" applyBorder="1" applyAlignment="1">
      <alignment vertical="center"/>
    </xf>
    <xf numFmtId="0" fontId="15" fillId="0" borderId="43" xfId="1" applyFont="1" applyBorder="1" applyAlignment="1">
      <alignment vertical="center"/>
    </xf>
    <xf numFmtId="0" fontId="15" fillId="0" borderId="44" xfId="1" applyFont="1" applyBorder="1" applyAlignment="1">
      <alignment vertical="center"/>
    </xf>
    <xf numFmtId="0" fontId="15" fillId="0" borderId="45" xfId="1" applyFont="1" applyBorder="1" applyAlignment="1">
      <alignment vertical="center"/>
    </xf>
    <xf numFmtId="0" fontId="17" fillId="0" borderId="72" xfId="5" applyFont="1" applyFill="1" applyBorder="1" applyAlignment="1">
      <alignment horizontal="center" vertical="center"/>
    </xf>
    <xf numFmtId="0" fontId="29" fillId="0" borderId="65" xfId="14" applyNumberFormat="1" applyFont="1" applyFill="1" applyBorder="1" applyAlignment="1" applyProtection="1">
      <alignment horizontal="left" vertical="center" wrapText="1"/>
    </xf>
    <xf numFmtId="14" fontId="28" fillId="0" borderId="72" xfId="8" applyNumberFormat="1" applyFont="1" applyBorder="1" applyAlignment="1">
      <alignment horizontal="center" vertical="center" wrapText="1"/>
    </xf>
    <xf numFmtId="0" fontId="17" fillId="0" borderId="72" xfId="2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14" fontId="14" fillId="0" borderId="2" xfId="1" applyNumberFormat="1" applyFont="1" applyBorder="1" applyAlignment="1">
      <alignment horizontal="center" vertical="center" wrapText="1"/>
    </xf>
    <xf numFmtId="14" fontId="14" fillId="0" borderId="9" xfId="1" applyNumberFormat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14" fontId="14" fillId="0" borderId="28" xfId="1" applyNumberFormat="1" applyFont="1" applyBorder="1" applyAlignment="1">
      <alignment horizontal="center" vertical="center" wrapText="1"/>
    </xf>
    <xf numFmtId="0" fontId="14" fillId="3" borderId="28" xfId="1" applyFont="1" applyFill="1" applyBorder="1" applyAlignment="1">
      <alignment horizontal="center" vertical="center" wrapText="1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39" xfId="1" applyFont="1" applyBorder="1" applyAlignment="1">
      <alignment horizontal="left" vertical="center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5" fillId="0" borderId="45" xfId="1" applyFont="1" applyBorder="1" applyAlignment="1">
      <alignment horizontal="left" vertical="center"/>
    </xf>
    <xf numFmtId="0" fontId="14" fillId="0" borderId="49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14" fontId="14" fillId="0" borderId="49" xfId="1" applyNumberFormat="1" applyFont="1" applyBorder="1" applyAlignment="1">
      <alignment horizontal="center" vertical="center" wrapText="1"/>
    </xf>
    <xf numFmtId="0" fontId="14" fillId="3" borderId="49" xfId="1" applyFont="1" applyFill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3" borderId="52" xfId="1" applyFont="1" applyFill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14" fontId="14" fillId="0" borderId="52" xfId="1" applyNumberFormat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/>
    </xf>
  </cellXfs>
  <cellStyles count="31">
    <cellStyle name="Normal" xfId="0" builtinId="0"/>
    <cellStyle name="Normal 10" xfId="19"/>
    <cellStyle name="Normal 13" xfId="3"/>
    <cellStyle name="Normal 18 2" xfId="2"/>
    <cellStyle name="Normal 2" xfId="26"/>
    <cellStyle name="Normal 2 11" xfId="18"/>
    <cellStyle name="Normal 2 2" xfId="16"/>
    <cellStyle name="Normal 2 2 2" xfId="27"/>
    <cellStyle name="Normal 2 2 2 2" xfId="10"/>
    <cellStyle name="Normal 20" xfId="4"/>
    <cellStyle name="Normal 20 2" xfId="13"/>
    <cellStyle name="Normal 22" xfId="14"/>
    <cellStyle name="Normal 22 2" xfId="15"/>
    <cellStyle name="Normal 23" xfId="9"/>
    <cellStyle name="Normal 25" xfId="21"/>
    <cellStyle name="Normal 27" xfId="5"/>
    <cellStyle name="Normal 29" xfId="22"/>
    <cellStyle name="Normal 3" xfId="24"/>
    <cellStyle name="Normal 3 2" xfId="25"/>
    <cellStyle name="Normal 3 4" xfId="30"/>
    <cellStyle name="Normal 31" xfId="6"/>
    <cellStyle name="Normal 32" xfId="20"/>
    <cellStyle name="Normal 33" xfId="23"/>
    <cellStyle name="Normal 4" xfId="28"/>
    <cellStyle name="Normal 4 2 2" xfId="1"/>
    <cellStyle name="Normal 7" xfId="29"/>
    <cellStyle name="Normal_BANGDIEM" xfId="12"/>
    <cellStyle name="Normal_Book1" xfId="11"/>
    <cellStyle name="Normal_KHOA11-QTKD&amp;DL 2" xfId="8"/>
    <cellStyle name="Normal_mau TN" xfId="17"/>
    <cellStyle name="Normal_Sheet1" xfId="7"/>
  </cellStyles>
  <dxfs count="1566"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Y52"/>
  <sheetViews>
    <sheetView workbookViewId="0">
      <pane xSplit="7" ySplit="8" topLeftCell="U33" activePane="bottomRight" state="frozen"/>
      <selection pane="topRight" activeCell="H1" sqref="H1"/>
      <selection pane="bottomLeft" activeCell="A9" sqref="A9"/>
      <selection pane="bottomRight" activeCell="Z1" sqref="Z1:BB1048576"/>
    </sheetView>
  </sheetViews>
  <sheetFormatPr defaultRowHeight="12.75" x14ac:dyDescent="0.2"/>
  <cols>
    <col min="1" max="1" width="4.42578125" style="3" customWidth="1"/>
    <col min="2" max="2" width="10.5703125" style="3" customWidth="1"/>
    <col min="3" max="3" width="15.710937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5.5703125" style="3" customWidth="1"/>
    <col min="9" max="9" width="6.28515625" style="3" customWidth="1"/>
    <col min="10" max="10" width="4.28515625" style="59" customWidth="1"/>
    <col min="11" max="13" width="4.28515625" style="3" customWidth="1"/>
    <col min="14" max="14" width="4.28515625" style="3" hidden="1" customWidth="1"/>
    <col min="15" max="15" width="4.28515625" style="3" customWidth="1"/>
    <col min="16" max="17" width="5.85546875" style="3" customWidth="1"/>
    <col min="18" max="20" width="6.42578125" style="3" customWidth="1"/>
    <col min="21" max="21" width="7.1406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38" width="9.140625" style="4"/>
    <col min="239" max="239" width="4.42578125" style="4" customWidth="1"/>
    <col min="240" max="240" width="9" style="4" customWidth="1"/>
    <col min="241" max="241" width="6" style="4" bestFit="1" customWidth="1"/>
    <col min="242" max="242" width="10" style="4" bestFit="1" customWidth="1"/>
    <col min="243" max="243" width="7.5703125" style="4" customWidth="1"/>
    <col min="244" max="244" width="9.7109375" style="4" customWidth="1"/>
    <col min="245" max="245" width="6.7109375" style="4" customWidth="1"/>
    <col min="246" max="247" width="8.5703125" style="4" bestFit="1" customWidth="1"/>
    <col min="248" max="248" width="7.85546875" style="4" customWidth="1"/>
    <col min="249" max="252" width="6.42578125" style="4" customWidth="1"/>
    <col min="253" max="253" width="6.85546875" style="4" customWidth="1"/>
    <col min="254" max="254" width="7.5703125" style="4" customWidth="1"/>
    <col min="255" max="255" width="15.28515625" style="4" customWidth="1"/>
    <col min="256" max="256" width="13" style="4" customWidth="1"/>
    <col min="257" max="257" width="2.140625" style="4" customWidth="1"/>
    <col min="258" max="258" width="5.140625" style="4" customWidth="1"/>
    <col min="259" max="259" width="6.42578125" style="4" customWidth="1"/>
    <col min="260" max="494" width="9.140625" style="4"/>
    <col min="495" max="495" width="4.42578125" style="4" customWidth="1"/>
    <col min="496" max="496" width="9" style="4" customWidth="1"/>
    <col min="497" max="497" width="6" style="4" bestFit="1" customWidth="1"/>
    <col min="498" max="498" width="10" style="4" bestFit="1" customWidth="1"/>
    <col min="499" max="499" width="7.5703125" style="4" customWidth="1"/>
    <col min="500" max="500" width="9.7109375" style="4" customWidth="1"/>
    <col min="501" max="501" width="6.7109375" style="4" customWidth="1"/>
    <col min="502" max="503" width="8.5703125" style="4" bestFit="1" customWidth="1"/>
    <col min="504" max="504" width="7.85546875" style="4" customWidth="1"/>
    <col min="505" max="508" width="6.42578125" style="4" customWidth="1"/>
    <col min="509" max="509" width="6.85546875" style="4" customWidth="1"/>
    <col min="510" max="510" width="7.5703125" style="4" customWidth="1"/>
    <col min="511" max="511" width="15.28515625" style="4" customWidth="1"/>
    <col min="512" max="512" width="13" style="4" customWidth="1"/>
    <col min="513" max="513" width="2.140625" style="4" customWidth="1"/>
    <col min="514" max="514" width="5.140625" style="4" customWidth="1"/>
    <col min="515" max="515" width="6.42578125" style="4" customWidth="1"/>
    <col min="516" max="750" width="9.140625" style="4"/>
    <col min="751" max="751" width="4.42578125" style="4" customWidth="1"/>
    <col min="752" max="752" width="9" style="4" customWidth="1"/>
    <col min="753" max="753" width="6" style="4" bestFit="1" customWidth="1"/>
    <col min="754" max="754" width="10" style="4" bestFit="1" customWidth="1"/>
    <col min="755" max="755" width="7.5703125" style="4" customWidth="1"/>
    <col min="756" max="756" width="9.7109375" style="4" customWidth="1"/>
    <col min="757" max="757" width="6.7109375" style="4" customWidth="1"/>
    <col min="758" max="759" width="8.5703125" style="4" bestFit="1" customWidth="1"/>
    <col min="760" max="760" width="7.85546875" style="4" customWidth="1"/>
    <col min="761" max="764" width="6.42578125" style="4" customWidth="1"/>
    <col min="765" max="765" width="6.85546875" style="4" customWidth="1"/>
    <col min="766" max="766" width="7.5703125" style="4" customWidth="1"/>
    <col min="767" max="767" width="15.28515625" style="4" customWidth="1"/>
    <col min="768" max="768" width="13" style="4" customWidth="1"/>
    <col min="769" max="769" width="2.140625" style="4" customWidth="1"/>
    <col min="770" max="770" width="5.140625" style="4" customWidth="1"/>
    <col min="771" max="771" width="6.42578125" style="4" customWidth="1"/>
    <col min="772" max="1006" width="9.140625" style="4"/>
    <col min="1007" max="1007" width="4.42578125" style="4" customWidth="1"/>
    <col min="1008" max="1008" width="9" style="4" customWidth="1"/>
    <col min="1009" max="1009" width="6" style="4" bestFit="1" customWidth="1"/>
    <col min="1010" max="1010" width="10" style="4" bestFit="1" customWidth="1"/>
    <col min="1011" max="1011" width="7.5703125" style="4" customWidth="1"/>
    <col min="1012" max="1012" width="9.7109375" style="4" customWidth="1"/>
    <col min="1013" max="1013" width="6.7109375" style="4" customWidth="1"/>
    <col min="1014" max="1015" width="8.5703125" style="4" bestFit="1" customWidth="1"/>
    <col min="1016" max="1016" width="7.85546875" style="4" customWidth="1"/>
    <col min="1017" max="1020" width="6.42578125" style="4" customWidth="1"/>
    <col min="1021" max="1021" width="6.85546875" style="4" customWidth="1"/>
    <col min="1022" max="1022" width="7.5703125" style="4" customWidth="1"/>
    <col min="1023" max="1023" width="15.28515625" style="4" customWidth="1"/>
    <col min="1024" max="1024" width="13" style="4" customWidth="1"/>
    <col min="1025" max="1025" width="2.140625" style="4" customWidth="1"/>
    <col min="1026" max="1026" width="5.140625" style="4" customWidth="1"/>
    <col min="1027" max="1027" width="6.42578125" style="4" customWidth="1"/>
    <col min="1028" max="1262" width="9.140625" style="4"/>
    <col min="1263" max="1263" width="4.42578125" style="4" customWidth="1"/>
    <col min="1264" max="1264" width="9" style="4" customWidth="1"/>
    <col min="1265" max="1265" width="6" style="4" bestFit="1" customWidth="1"/>
    <col min="1266" max="1266" width="10" style="4" bestFit="1" customWidth="1"/>
    <col min="1267" max="1267" width="7.5703125" style="4" customWidth="1"/>
    <col min="1268" max="1268" width="9.7109375" style="4" customWidth="1"/>
    <col min="1269" max="1269" width="6.7109375" style="4" customWidth="1"/>
    <col min="1270" max="1271" width="8.5703125" style="4" bestFit="1" customWidth="1"/>
    <col min="1272" max="1272" width="7.85546875" style="4" customWidth="1"/>
    <col min="1273" max="1276" width="6.42578125" style="4" customWidth="1"/>
    <col min="1277" max="1277" width="6.85546875" style="4" customWidth="1"/>
    <col min="1278" max="1278" width="7.5703125" style="4" customWidth="1"/>
    <col min="1279" max="1279" width="15.28515625" style="4" customWidth="1"/>
    <col min="1280" max="1280" width="13" style="4" customWidth="1"/>
    <col min="1281" max="1281" width="2.140625" style="4" customWidth="1"/>
    <col min="1282" max="1282" width="5.140625" style="4" customWidth="1"/>
    <col min="1283" max="1283" width="6.42578125" style="4" customWidth="1"/>
    <col min="1284" max="1518" width="9.140625" style="4"/>
    <col min="1519" max="1519" width="4.42578125" style="4" customWidth="1"/>
    <col min="1520" max="1520" width="9" style="4" customWidth="1"/>
    <col min="1521" max="1521" width="6" style="4" bestFit="1" customWidth="1"/>
    <col min="1522" max="1522" width="10" style="4" bestFit="1" customWidth="1"/>
    <col min="1523" max="1523" width="7.5703125" style="4" customWidth="1"/>
    <col min="1524" max="1524" width="9.7109375" style="4" customWidth="1"/>
    <col min="1525" max="1525" width="6.7109375" style="4" customWidth="1"/>
    <col min="1526" max="1527" width="8.5703125" style="4" bestFit="1" customWidth="1"/>
    <col min="1528" max="1528" width="7.85546875" style="4" customWidth="1"/>
    <col min="1529" max="1532" width="6.42578125" style="4" customWidth="1"/>
    <col min="1533" max="1533" width="6.85546875" style="4" customWidth="1"/>
    <col min="1534" max="1534" width="7.5703125" style="4" customWidth="1"/>
    <col min="1535" max="1535" width="15.28515625" style="4" customWidth="1"/>
    <col min="1536" max="1536" width="13" style="4" customWidth="1"/>
    <col min="1537" max="1537" width="2.140625" style="4" customWidth="1"/>
    <col min="1538" max="1538" width="5.140625" style="4" customWidth="1"/>
    <col min="1539" max="1539" width="6.42578125" style="4" customWidth="1"/>
    <col min="1540" max="1774" width="9.140625" style="4"/>
    <col min="1775" max="1775" width="4.42578125" style="4" customWidth="1"/>
    <col min="1776" max="1776" width="9" style="4" customWidth="1"/>
    <col min="1777" max="1777" width="6" style="4" bestFit="1" customWidth="1"/>
    <col min="1778" max="1778" width="10" style="4" bestFit="1" customWidth="1"/>
    <col min="1779" max="1779" width="7.5703125" style="4" customWidth="1"/>
    <col min="1780" max="1780" width="9.7109375" style="4" customWidth="1"/>
    <col min="1781" max="1781" width="6.7109375" style="4" customWidth="1"/>
    <col min="1782" max="1783" width="8.5703125" style="4" bestFit="1" customWidth="1"/>
    <col min="1784" max="1784" width="7.85546875" style="4" customWidth="1"/>
    <col min="1785" max="1788" width="6.42578125" style="4" customWidth="1"/>
    <col min="1789" max="1789" width="6.85546875" style="4" customWidth="1"/>
    <col min="1790" max="1790" width="7.5703125" style="4" customWidth="1"/>
    <col min="1791" max="1791" width="15.28515625" style="4" customWidth="1"/>
    <col min="1792" max="1792" width="13" style="4" customWidth="1"/>
    <col min="1793" max="1793" width="2.140625" style="4" customWidth="1"/>
    <col min="1794" max="1794" width="5.140625" style="4" customWidth="1"/>
    <col min="1795" max="1795" width="6.42578125" style="4" customWidth="1"/>
    <col min="1796" max="2030" width="9.140625" style="4"/>
    <col min="2031" max="2031" width="4.42578125" style="4" customWidth="1"/>
    <col min="2032" max="2032" width="9" style="4" customWidth="1"/>
    <col min="2033" max="2033" width="6" style="4" bestFit="1" customWidth="1"/>
    <col min="2034" max="2034" width="10" style="4" bestFit="1" customWidth="1"/>
    <col min="2035" max="2035" width="7.5703125" style="4" customWidth="1"/>
    <col min="2036" max="2036" width="9.7109375" style="4" customWidth="1"/>
    <col min="2037" max="2037" width="6.7109375" style="4" customWidth="1"/>
    <col min="2038" max="2039" width="8.5703125" style="4" bestFit="1" customWidth="1"/>
    <col min="2040" max="2040" width="7.85546875" style="4" customWidth="1"/>
    <col min="2041" max="2044" width="6.42578125" style="4" customWidth="1"/>
    <col min="2045" max="2045" width="6.85546875" style="4" customWidth="1"/>
    <col min="2046" max="2046" width="7.5703125" style="4" customWidth="1"/>
    <col min="2047" max="2047" width="15.28515625" style="4" customWidth="1"/>
    <col min="2048" max="2048" width="13" style="4" customWidth="1"/>
    <col min="2049" max="2049" width="2.140625" style="4" customWidth="1"/>
    <col min="2050" max="2050" width="5.140625" style="4" customWidth="1"/>
    <col min="2051" max="2051" width="6.42578125" style="4" customWidth="1"/>
    <col min="2052" max="2286" width="9.140625" style="4"/>
    <col min="2287" max="2287" width="4.42578125" style="4" customWidth="1"/>
    <col min="2288" max="2288" width="9" style="4" customWidth="1"/>
    <col min="2289" max="2289" width="6" style="4" bestFit="1" customWidth="1"/>
    <col min="2290" max="2290" width="10" style="4" bestFit="1" customWidth="1"/>
    <col min="2291" max="2291" width="7.5703125" style="4" customWidth="1"/>
    <col min="2292" max="2292" width="9.7109375" style="4" customWidth="1"/>
    <col min="2293" max="2293" width="6.7109375" style="4" customWidth="1"/>
    <col min="2294" max="2295" width="8.5703125" style="4" bestFit="1" customWidth="1"/>
    <col min="2296" max="2296" width="7.85546875" style="4" customWidth="1"/>
    <col min="2297" max="2300" width="6.42578125" style="4" customWidth="1"/>
    <col min="2301" max="2301" width="6.85546875" style="4" customWidth="1"/>
    <col min="2302" max="2302" width="7.5703125" style="4" customWidth="1"/>
    <col min="2303" max="2303" width="15.28515625" style="4" customWidth="1"/>
    <col min="2304" max="2304" width="13" style="4" customWidth="1"/>
    <col min="2305" max="2305" width="2.140625" style="4" customWidth="1"/>
    <col min="2306" max="2306" width="5.140625" style="4" customWidth="1"/>
    <col min="2307" max="2307" width="6.42578125" style="4" customWidth="1"/>
    <col min="2308" max="2542" width="9.140625" style="4"/>
    <col min="2543" max="2543" width="4.42578125" style="4" customWidth="1"/>
    <col min="2544" max="2544" width="9" style="4" customWidth="1"/>
    <col min="2545" max="2545" width="6" style="4" bestFit="1" customWidth="1"/>
    <col min="2546" max="2546" width="10" style="4" bestFit="1" customWidth="1"/>
    <col min="2547" max="2547" width="7.5703125" style="4" customWidth="1"/>
    <col min="2548" max="2548" width="9.7109375" style="4" customWidth="1"/>
    <col min="2549" max="2549" width="6.7109375" style="4" customWidth="1"/>
    <col min="2550" max="2551" width="8.5703125" style="4" bestFit="1" customWidth="1"/>
    <col min="2552" max="2552" width="7.85546875" style="4" customWidth="1"/>
    <col min="2553" max="2556" width="6.42578125" style="4" customWidth="1"/>
    <col min="2557" max="2557" width="6.85546875" style="4" customWidth="1"/>
    <col min="2558" max="2558" width="7.5703125" style="4" customWidth="1"/>
    <col min="2559" max="2559" width="15.28515625" style="4" customWidth="1"/>
    <col min="2560" max="2560" width="13" style="4" customWidth="1"/>
    <col min="2561" max="2561" width="2.140625" style="4" customWidth="1"/>
    <col min="2562" max="2562" width="5.140625" style="4" customWidth="1"/>
    <col min="2563" max="2563" width="6.42578125" style="4" customWidth="1"/>
    <col min="2564" max="2798" width="9.140625" style="4"/>
    <col min="2799" max="2799" width="4.42578125" style="4" customWidth="1"/>
    <col min="2800" max="2800" width="9" style="4" customWidth="1"/>
    <col min="2801" max="2801" width="6" style="4" bestFit="1" customWidth="1"/>
    <col min="2802" max="2802" width="10" style="4" bestFit="1" customWidth="1"/>
    <col min="2803" max="2803" width="7.5703125" style="4" customWidth="1"/>
    <col min="2804" max="2804" width="9.7109375" style="4" customWidth="1"/>
    <col min="2805" max="2805" width="6.7109375" style="4" customWidth="1"/>
    <col min="2806" max="2807" width="8.5703125" style="4" bestFit="1" customWidth="1"/>
    <col min="2808" max="2808" width="7.85546875" style="4" customWidth="1"/>
    <col min="2809" max="2812" width="6.42578125" style="4" customWidth="1"/>
    <col min="2813" max="2813" width="6.85546875" style="4" customWidth="1"/>
    <col min="2814" max="2814" width="7.5703125" style="4" customWidth="1"/>
    <col min="2815" max="2815" width="15.28515625" style="4" customWidth="1"/>
    <col min="2816" max="2816" width="13" style="4" customWidth="1"/>
    <col min="2817" max="2817" width="2.140625" style="4" customWidth="1"/>
    <col min="2818" max="2818" width="5.140625" style="4" customWidth="1"/>
    <col min="2819" max="2819" width="6.42578125" style="4" customWidth="1"/>
    <col min="2820" max="3054" width="9.140625" style="4"/>
    <col min="3055" max="3055" width="4.42578125" style="4" customWidth="1"/>
    <col min="3056" max="3056" width="9" style="4" customWidth="1"/>
    <col min="3057" max="3057" width="6" style="4" bestFit="1" customWidth="1"/>
    <col min="3058" max="3058" width="10" style="4" bestFit="1" customWidth="1"/>
    <col min="3059" max="3059" width="7.5703125" style="4" customWidth="1"/>
    <col min="3060" max="3060" width="9.7109375" style="4" customWidth="1"/>
    <col min="3061" max="3061" width="6.7109375" style="4" customWidth="1"/>
    <col min="3062" max="3063" width="8.5703125" style="4" bestFit="1" customWidth="1"/>
    <col min="3064" max="3064" width="7.85546875" style="4" customWidth="1"/>
    <col min="3065" max="3068" width="6.42578125" style="4" customWidth="1"/>
    <col min="3069" max="3069" width="6.85546875" style="4" customWidth="1"/>
    <col min="3070" max="3070" width="7.5703125" style="4" customWidth="1"/>
    <col min="3071" max="3071" width="15.28515625" style="4" customWidth="1"/>
    <col min="3072" max="3072" width="13" style="4" customWidth="1"/>
    <col min="3073" max="3073" width="2.140625" style="4" customWidth="1"/>
    <col min="3074" max="3074" width="5.140625" style="4" customWidth="1"/>
    <col min="3075" max="3075" width="6.42578125" style="4" customWidth="1"/>
    <col min="3076" max="3310" width="9.140625" style="4"/>
    <col min="3311" max="3311" width="4.42578125" style="4" customWidth="1"/>
    <col min="3312" max="3312" width="9" style="4" customWidth="1"/>
    <col min="3313" max="3313" width="6" style="4" bestFit="1" customWidth="1"/>
    <col min="3314" max="3314" width="10" style="4" bestFit="1" customWidth="1"/>
    <col min="3315" max="3315" width="7.5703125" style="4" customWidth="1"/>
    <col min="3316" max="3316" width="9.7109375" style="4" customWidth="1"/>
    <col min="3317" max="3317" width="6.7109375" style="4" customWidth="1"/>
    <col min="3318" max="3319" width="8.5703125" style="4" bestFit="1" customWidth="1"/>
    <col min="3320" max="3320" width="7.85546875" style="4" customWidth="1"/>
    <col min="3321" max="3324" width="6.42578125" style="4" customWidth="1"/>
    <col min="3325" max="3325" width="6.85546875" style="4" customWidth="1"/>
    <col min="3326" max="3326" width="7.5703125" style="4" customWidth="1"/>
    <col min="3327" max="3327" width="15.28515625" style="4" customWidth="1"/>
    <col min="3328" max="3328" width="13" style="4" customWidth="1"/>
    <col min="3329" max="3329" width="2.140625" style="4" customWidth="1"/>
    <col min="3330" max="3330" width="5.140625" style="4" customWidth="1"/>
    <col min="3331" max="3331" width="6.42578125" style="4" customWidth="1"/>
    <col min="3332" max="3566" width="9.140625" style="4"/>
    <col min="3567" max="3567" width="4.42578125" style="4" customWidth="1"/>
    <col min="3568" max="3568" width="9" style="4" customWidth="1"/>
    <col min="3569" max="3569" width="6" style="4" bestFit="1" customWidth="1"/>
    <col min="3570" max="3570" width="10" style="4" bestFit="1" customWidth="1"/>
    <col min="3571" max="3571" width="7.5703125" style="4" customWidth="1"/>
    <col min="3572" max="3572" width="9.7109375" style="4" customWidth="1"/>
    <col min="3573" max="3573" width="6.7109375" style="4" customWidth="1"/>
    <col min="3574" max="3575" width="8.5703125" style="4" bestFit="1" customWidth="1"/>
    <col min="3576" max="3576" width="7.85546875" style="4" customWidth="1"/>
    <col min="3577" max="3580" width="6.42578125" style="4" customWidth="1"/>
    <col min="3581" max="3581" width="6.85546875" style="4" customWidth="1"/>
    <col min="3582" max="3582" width="7.5703125" style="4" customWidth="1"/>
    <col min="3583" max="3583" width="15.28515625" style="4" customWidth="1"/>
    <col min="3584" max="3584" width="13" style="4" customWidth="1"/>
    <col min="3585" max="3585" width="2.140625" style="4" customWidth="1"/>
    <col min="3586" max="3586" width="5.140625" style="4" customWidth="1"/>
    <col min="3587" max="3587" width="6.42578125" style="4" customWidth="1"/>
    <col min="3588" max="3822" width="9.140625" style="4"/>
    <col min="3823" max="3823" width="4.42578125" style="4" customWidth="1"/>
    <col min="3824" max="3824" width="9" style="4" customWidth="1"/>
    <col min="3825" max="3825" width="6" style="4" bestFit="1" customWidth="1"/>
    <col min="3826" max="3826" width="10" style="4" bestFit="1" customWidth="1"/>
    <col min="3827" max="3827" width="7.5703125" style="4" customWidth="1"/>
    <col min="3828" max="3828" width="9.7109375" style="4" customWidth="1"/>
    <col min="3829" max="3829" width="6.7109375" style="4" customWidth="1"/>
    <col min="3830" max="3831" width="8.5703125" style="4" bestFit="1" customWidth="1"/>
    <col min="3832" max="3832" width="7.85546875" style="4" customWidth="1"/>
    <col min="3833" max="3836" width="6.42578125" style="4" customWidth="1"/>
    <col min="3837" max="3837" width="6.85546875" style="4" customWidth="1"/>
    <col min="3838" max="3838" width="7.5703125" style="4" customWidth="1"/>
    <col min="3839" max="3839" width="15.28515625" style="4" customWidth="1"/>
    <col min="3840" max="3840" width="13" style="4" customWidth="1"/>
    <col min="3841" max="3841" width="2.140625" style="4" customWidth="1"/>
    <col min="3842" max="3842" width="5.140625" style="4" customWidth="1"/>
    <col min="3843" max="3843" width="6.42578125" style="4" customWidth="1"/>
    <col min="3844" max="4078" width="9.140625" style="4"/>
    <col min="4079" max="4079" width="4.42578125" style="4" customWidth="1"/>
    <col min="4080" max="4080" width="9" style="4" customWidth="1"/>
    <col min="4081" max="4081" width="6" style="4" bestFit="1" customWidth="1"/>
    <col min="4082" max="4082" width="10" style="4" bestFit="1" customWidth="1"/>
    <col min="4083" max="4083" width="7.5703125" style="4" customWidth="1"/>
    <col min="4084" max="4084" width="9.7109375" style="4" customWidth="1"/>
    <col min="4085" max="4085" width="6.7109375" style="4" customWidth="1"/>
    <col min="4086" max="4087" width="8.5703125" style="4" bestFit="1" customWidth="1"/>
    <col min="4088" max="4088" width="7.85546875" style="4" customWidth="1"/>
    <col min="4089" max="4092" width="6.42578125" style="4" customWidth="1"/>
    <col min="4093" max="4093" width="6.85546875" style="4" customWidth="1"/>
    <col min="4094" max="4094" width="7.5703125" style="4" customWidth="1"/>
    <col min="4095" max="4095" width="15.28515625" style="4" customWidth="1"/>
    <col min="4096" max="4096" width="13" style="4" customWidth="1"/>
    <col min="4097" max="4097" width="2.140625" style="4" customWidth="1"/>
    <col min="4098" max="4098" width="5.140625" style="4" customWidth="1"/>
    <col min="4099" max="4099" width="6.42578125" style="4" customWidth="1"/>
    <col min="4100" max="4334" width="9.140625" style="4"/>
    <col min="4335" max="4335" width="4.42578125" style="4" customWidth="1"/>
    <col min="4336" max="4336" width="9" style="4" customWidth="1"/>
    <col min="4337" max="4337" width="6" style="4" bestFit="1" customWidth="1"/>
    <col min="4338" max="4338" width="10" style="4" bestFit="1" customWidth="1"/>
    <col min="4339" max="4339" width="7.5703125" style="4" customWidth="1"/>
    <col min="4340" max="4340" width="9.7109375" style="4" customWidth="1"/>
    <col min="4341" max="4341" width="6.7109375" style="4" customWidth="1"/>
    <col min="4342" max="4343" width="8.5703125" style="4" bestFit="1" customWidth="1"/>
    <col min="4344" max="4344" width="7.85546875" style="4" customWidth="1"/>
    <col min="4345" max="4348" width="6.42578125" style="4" customWidth="1"/>
    <col min="4349" max="4349" width="6.85546875" style="4" customWidth="1"/>
    <col min="4350" max="4350" width="7.5703125" style="4" customWidth="1"/>
    <col min="4351" max="4351" width="15.28515625" style="4" customWidth="1"/>
    <col min="4352" max="4352" width="13" style="4" customWidth="1"/>
    <col min="4353" max="4353" width="2.140625" style="4" customWidth="1"/>
    <col min="4354" max="4354" width="5.140625" style="4" customWidth="1"/>
    <col min="4355" max="4355" width="6.42578125" style="4" customWidth="1"/>
    <col min="4356" max="4590" width="9.140625" style="4"/>
    <col min="4591" max="4591" width="4.42578125" style="4" customWidth="1"/>
    <col min="4592" max="4592" width="9" style="4" customWidth="1"/>
    <col min="4593" max="4593" width="6" style="4" bestFit="1" customWidth="1"/>
    <col min="4594" max="4594" width="10" style="4" bestFit="1" customWidth="1"/>
    <col min="4595" max="4595" width="7.5703125" style="4" customWidth="1"/>
    <col min="4596" max="4596" width="9.7109375" style="4" customWidth="1"/>
    <col min="4597" max="4597" width="6.7109375" style="4" customWidth="1"/>
    <col min="4598" max="4599" width="8.5703125" style="4" bestFit="1" customWidth="1"/>
    <col min="4600" max="4600" width="7.85546875" style="4" customWidth="1"/>
    <col min="4601" max="4604" width="6.42578125" style="4" customWidth="1"/>
    <col min="4605" max="4605" width="6.85546875" style="4" customWidth="1"/>
    <col min="4606" max="4606" width="7.5703125" style="4" customWidth="1"/>
    <col min="4607" max="4607" width="15.28515625" style="4" customWidth="1"/>
    <col min="4608" max="4608" width="13" style="4" customWidth="1"/>
    <col min="4609" max="4609" width="2.140625" style="4" customWidth="1"/>
    <col min="4610" max="4610" width="5.140625" style="4" customWidth="1"/>
    <col min="4611" max="4611" width="6.42578125" style="4" customWidth="1"/>
    <col min="4612" max="4846" width="9.140625" style="4"/>
    <col min="4847" max="4847" width="4.42578125" style="4" customWidth="1"/>
    <col min="4848" max="4848" width="9" style="4" customWidth="1"/>
    <col min="4849" max="4849" width="6" style="4" bestFit="1" customWidth="1"/>
    <col min="4850" max="4850" width="10" style="4" bestFit="1" customWidth="1"/>
    <col min="4851" max="4851" width="7.5703125" style="4" customWidth="1"/>
    <col min="4852" max="4852" width="9.7109375" style="4" customWidth="1"/>
    <col min="4853" max="4853" width="6.7109375" style="4" customWidth="1"/>
    <col min="4854" max="4855" width="8.5703125" style="4" bestFit="1" customWidth="1"/>
    <col min="4856" max="4856" width="7.85546875" style="4" customWidth="1"/>
    <col min="4857" max="4860" width="6.42578125" style="4" customWidth="1"/>
    <col min="4861" max="4861" width="6.85546875" style="4" customWidth="1"/>
    <col min="4862" max="4862" width="7.5703125" style="4" customWidth="1"/>
    <col min="4863" max="4863" width="15.28515625" style="4" customWidth="1"/>
    <col min="4864" max="4864" width="13" style="4" customWidth="1"/>
    <col min="4865" max="4865" width="2.140625" style="4" customWidth="1"/>
    <col min="4866" max="4866" width="5.140625" style="4" customWidth="1"/>
    <col min="4867" max="4867" width="6.42578125" style="4" customWidth="1"/>
    <col min="4868" max="5102" width="9.140625" style="4"/>
    <col min="5103" max="5103" width="4.42578125" style="4" customWidth="1"/>
    <col min="5104" max="5104" width="9" style="4" customWidth="1"/>
    <col min="5105" max="5105" width="6" style="4" bestFit="1" customWidth="1"/>
    <col min="5106" max="5106" width="10" style="4" bestFit="1" customWidth="1"/>
    <col min="5107" max="5107" width="7.5703125" style="4" customWidth="1"/>
    <col min="5108" max="5108" width="9.7109375" style="4" customWidth="1"/>
    <col min="5109" max="5109" width="6.7109375" style="4" customWidth="1"/>
    <col min="5110" max="5111" width="8.5703125" style="4" bestFit="1" customWidth="1"/>
    <col min="5112" max="5112" width="7.85546875" style="4" customWidth="1"/>
    <col min="5113" max="5116" width="6.42578125" style="4" customWidth="1"/>
    <col min="5117" max="5117" width="6.85546875" style="4" customWidth="1"/>
    <col min="5118" max="5118" width="7.5703125" style="4" customWidth="1"/>
    <col min="5119" max="5119" width="15.28515625" style="4" customWidth="1"/>
    <col min="5120" max="5120" width="13" style="4" customWidth="1"/>
    <col min="5121" max="5121" width="2.140625" style="4" customWidth="1"/>
    <col min="5122" max="5122" width="5.140625" style="4" customWidth="1"/>
    <col min="5123" max="5123" width="6.42578125" style="4" customWidth="1"/>
    <col min="5124" max="5358" width="9.140625" style="4"/>
    <col min="5359" max="5359" width="4.42578125" style="4" customWidth="1"/>
    <col min="5360" max="5360" width="9" style="4" customWidth="1"/>
    <col min="5361" max="5361" width="6" style="4" bestFit="1" customWidth="1"/>
    <col min="5362" max="5362" width="10" style="4" bestFit="1" customWidth="1"/>
    <col min="5363" max="5363" width="7.5703125" style="4" customWidth="1"/>
    <col min="5364" max="5364" width="9.7109375" style="4" customWidth="1"/>
    <col min="5365" max="5365" width="6.7109375" style="4" customWidth="1"/>
    <col min="5366" max="5367" width="8.5703125" style="4" bestFit="1" customWidth="1"/>
    <col min="5368" max="5368" width="7.85546875" style="4" customWidth="1"/>
    <col min="5369" max="5372" width="6.42578125" style="4" customWidth="1"/>
    <col min="5373" max="5373" width="6.85546875" style="4" customWidth="1"/>
    <col min="5374" max="5374" width="7.5703125" style="4" customWidth="1"/>
    <col min="5375" max="5375" width="15.28515625" style="4" customWidth="1"/>
    <col min="5376" max="5376" width="13" style="4" customWidth="1"/>
    <col min="5377" max="5377" width="2.140625" style="4" customWidth="1"/>
    <col min="5378" max="5378" width="5.140625" style="4" customWidth="1"/>
    <col min="5379" max="5379" width="6.42578125" style="4" customWidth="1"/>
    <col min="5380" max="5614" width="9.140625" style="4"/>
    <col min="5615" max="5615" width="4.42578125" style="4" customWidth="1"/>
    <col min="5616" max="5616" width="9" style="4" customWidth="1"/>
    <col min="5617" max="5617" width="6" style="4" bestFit="1" customWidth="1"/>
    <col min="5618" max="5618" width="10" style="4" bestFit="1" customWidth="1"/>
    <col min="5619" max="5619" width="7.5703125" style="4" customWidth="1"/>
    <col min="5620" max="5620" width="9.7109375" style="4" customWidth="1"/>
    <col min="5621" max="5621" width="6.7109375" style="4" customWidth="1"/>
    <col min="5622" max="5623" width="8.5703125" style="4" bestFit="1" customWidth="1"/>
    <col min="5624" max="5624" width="7.85546875" style="4" customWidth="1"/>
    <col min="5625" max="5628" width="6.42578125" style="4" customWidth="1"/>
    <col min="5629" max="5629" width="6.85546875" style="4" customWidth="1"/>
    <col min="5630" max="5630" width="7.5703125" style="4" customWidth="1"/>
    <col min="5631" max="5631" width="15.28515625" style="4" customWidth="1"/>
    <col min="5632" max="5632" width="13" style="4" customWidth="1"/>
    <col min="5633" max="5633" width="2.140625" style="4" customWidth="1"/>
    <col min="5634" max="5634" width="5.140625" style="4" customWidth="1"/>
    <col min="5635" max="5635" width="6.42578125" style="4" customWidth="1"/>
    <col min="5636" max="5870" width="9.140625" style="4"/>
    <col min="5871" max="5871" width="4.42578125" style="4" customWidth="1"/>
    <col min="5872" max="5872" width="9" style="4" customWidth="1"/>
    <col min="5873" max="5873" width="6" style="4" bestFit="1" customWidth="1"/>
    <col min="5874" max="5874" width="10" style="4" bestFit="1" customWidth="1"/>
    <col min="5875" max="5875" width="7.5703125" style="4" customWidth="1"/>
    <col min="5876" max="5876" width="9.7109375" style="4" customWidth="1"/>
    <col min="5877" max="5877" width="6.7109375" style="4" customWidth="1"/>
    <col min="5878" max="5879" width="8.5703125" style="4" bestFit="1" customWidth="1"/>
    <col min="5880" max="5880" width="7.85546875" style="4" customWidth="1"/>
    <col min="5881" max="5884" width="6.42578125" style="4" customWidth="1"/>
    <col min="5885" max="5885" width="6.85546875" style="4" customWidth="1"/>
    <col min="5886" max="5886" width="7.5703125" style="4" customWidth="1"/>
    <col min="5887" max="5887" width="15.28515625" style="4" customWidth="1"/>
    <col min="5888" max="5888" width="13" style="4" customWidth="1"/>
    <col min="5889" max="5889" width="2.140625" style="4" customWidth="1"/>
    <col min="5890" max="5890" width="5.140625" style="4" customWidth="1"/>
    <col min="5891" max="5891" width="6.42578125" style="4" customWidth="1"/>
    <col min="5892" max="6126" width="9.140625" style="4"/>
    <col min="6127" max="6127" width="4.42578125" style="4" customWidth="1"/>
    <col min="6128" max="6128" width="9" style="4" customWidth="1"/>
    <col min="6129" max="6129" width="6" style="4" bestFit="1" customWidth="1"/>
    <col min="6130" max="6130" width="10" style="4" bestFit="1" customWidth="1"/>
    <col min="6131" max="6131" width="7.5703125" style="4" customWidth="1"/>
    <col min="6132" max="6132" width="9.7109375" style="4" customWidth="1"/>
    <col min="6133" max="6133" width="6.7109375" style="4" customWidth="1"/>
    <col min="6134" max="6135" width="8.5703125" style="4" bestFit="1" customWidth="1"/>
    <col min="6136" max="6136" width="7.85546875" style="4" customWidth="1"/>
    <col min="6137" max="6140" width="6.42578125" style="4" customWidth="1"/>
    <col min="6141" max="6141" width="6.85546875" style="4" customWidth="1"/>
    <col min="6142" max="6142" width="7.5703125" style="4" customWidth="1"/>
    <col min="6143" max="6143" width="15.28515625" style="4" customWidth="1"/>
    <col min="6144" max="6144" width="13" style="4" customWidth="1"/>
    <col min="6145" max="6145" width="2.140625" style="4" customWidth="1"/>
    <col min="6146" max="6146" width="5.140625" style="4" customWidth="1"/>
    <col min="6147" max="6147" width="6.42578125" style="4" customWidth="1"/>
    <col min="6148" max="6382" width="9.140625" style="4"/>
    <col min="6383" max="6383" width="4.42578125" style="4" customWidth="1"/>
    <col min="6384" max="6384" width="9" style="4" customWidth="1"/>
    <col min="6385" max="6385" width="6" style="4" bestFit="1" customWidth="1"/>
    <col min="6386" max="6386" width="10" style="4" bestFit="1" customWidth="1"/>
    <col min="6387" max="6387" width="7.5703125" style="4" customWidth="1"/>
    <col min="6388" max="6388" width="9.7109375" style="4" customWidth="1"/>
    <col min="6389" max="6389" width="6.7109375" style="4" customWidth="1"/>
    <col min="6390" max="6391" width="8.5703125" style="4" bestFit="1" customWidth="1"/>
    <col min="6392" max="6392" width="7.85546875" style="4" customWidth="1"/>
    <col min="6393" max="6396" width="6.42578125" style="4" customWidth="1"/>
    <col min="6397" max="6397" width="6.85546875" style="4" customWidth="1"/>
    <col min="6398" max="6398" width="7.5703125" style="4" customWidth="1"/>
    <col min="6399" max="6399" width="15.28515625" style="4" customWidth="1"/>
    <col min="6400" max="6400" width="13" style="4" customWidth="1"/>
    <col min="6401" max="6401" width="2.140625" style="4" customWidth="1"/>
    <col min="6402" max="6402" width="5.140625" style="4" customWidth="1"/>
    <col min="6403" max="6403" width="6.42578125" style="4" customWidth="1"/>
    <col min="6404" max="6638" width="9.140625" style="4"/>
    <col min="6639" max="6639" width="4.42578125" style="4" customWidth="1"/>
    <col min="6640" max="6640" width="9" style="4" customWidth="1"/>
    <col min="6641" max="6641" width="6" style="4" bestFit="1" customWidth="1"/>
    <col min="6642" max="6642" width="10" style="4" bestFit="1" customWidth="1"/>
    <col min="6643" max="6643" width="7.5703125" style="4" customWidth="1"/>
    <col min="6644" max="6644" width="9.7109375" style="4" customWidth="1"/>
    <col min="6645" max="6645" width="6.7109375" style="4" customWidth="1"/>
    <col min="6646" max="6647" width="8.5703125" style="4" bestFit="1" customWidth="1"/>
    <col min="6648" max="6648" width="7.85546875" style="4" customWidth="1"/>
    <col min="6649" max="6652" width="6.42578125" style="4" customWidth="1"/>
    <col min="6653" max="6653" width="6.85546875" style="4" customWidth="1"/>
    <col min="6654" max="6654" width="7.5703125" style="4" customWidth="1"/>
    <col min="6655" max="6655" width="15.28515625" style="4" customWidth="1"/>
    <col min="6656" max="6656" width="13" style="4" customWidth="1"/>
    <col min="6657" max="6657" width="2.140625" style="4" customWidth="1"/>
    <col min="6658" max="6658" width="5.140625" style="4" customWidth="1"/>
    <col min="6659" max="6659" width="6.42578125" style="4" customWidth="1"/>
    <col min="6660" max="6894" width="9.140625" style="4"/>
    <col min="6895" max="6895" width="4.42578125" style="4" customWidth="1"/>
    <col min="6896" max="6896" width="9" style="4" customWidth="1"/>
    <col min="6897" max="6897" width="6" style="4" bestFit="1" customWidth="1"/>
    <col min="6898" max="6898" width="10" style="4" bestFit="1" customWidth="1"/>
    <col min="6899" max="6899" width="7.5703125" style="4" customWidth="1"/>
    <col min="6900" max="6900" width="9.7109375" style="4" customWidth="1"/>
    <col min="6901" max="6901" width="6.7109375" style="4" customWidth="1"/>
    <col min="6902" max="6903" width="8.5703125" style="4" bestFit="1" customWidth="1"/>
    <col min="6904" max="6904" width="7.85546875" style="4" customWidth="1"/>
    <col min="6905" max="6908" width="6.42578125" style="4" customWidth="1"/>
    <col min="6909" max="6909" width="6.85546875" style="4" customWidth="1"/>
    <col min="6910" max="6910" width="7.5703125" style="4" customWidth="1"/>
    <col min="6911" max="6911" width="15.28515625" style="4" customWidth="1"/>
    <col min="6912" max="6912" width="13" style="4" customWidth="1"/>
    <col min="6913" max="6913" width="2.140625" style="4" customWidth="1"/>
    <col min="6914" max="6914" width="5.140625" style="4" customWidth="1"/>
    <col min="6915" max="6915" width="6.42578125" style="4" customWidth="1"/>
    <col min="6916" max="7150" width="9.140625" style="4"/>
    <col min="7151" max="7151" width="4.42578125" style="4" customWidth="1"/>
    <col min="7152" max="7152" width="9" style="4" customWidth="1"/>
    <col min="7153" max="7153" width="6" style="4" bestFit="1" customWidth="1"/>
    <col min="7154" max="7154" width="10" style="4" bestFit="1" customWidth="1"/>
    <col min="7155" max="7155" width="7.5703125" style="4" customWidth="1"/>
    <col min="7156" max="7156" width="9.7109375" style="4" customWidth="1"/>
    <col min="7157" max="7157" width="6.7109375" style="4" customWidth="1"/>
    <col min="7158" max="7159" width="8.5703125" style="4" bestFit="1" customWidth="1"/>
    <col min="7160" max="7160" width="7.85546875" style="4" customWidth="1"/>
    <col min="7161" max="7164" width="6.42578125" style="4" customWidth="1"/>
    <col min="7165" max="7165" width="6.85546875" style="4" customWidth="1"/>
    <col min="7166" max="7166" width="7.5703125" style="4" customWidth="1"/>
    <col min="7167" max="7167" width="15.28515625" style="4" customWidth="1"/>
    <col min="7168" max="7168" width="13" style="4" customWidth="1"/>
    <col min="7169" max="7169" width="2.140625" style="4" customWidth="1"/>
    <col min="7170" max="7170" width="5.140625" style="4" customWidth="1"/>
    <col min="7171" max="7171" width="6.42578125" style="4" customWidth="1"/>
    <col min="7172" max="7406" width="9.140625" style="4"/>
    <col min="7407" max="7407" width="4.42578125" style="4" customWidth="1"/>
    <col min="7408" max="7408" width="9" style="4" customWidth="1"/>
    <col min="7409" max="7409" width="6" style="4" bestFit="1" customWidth="1"/>
    <col min="7410" max="7410" width="10" style="4" bestFit="1" customWidth="1"/>
    <col min="7411" max="7411" width="7.5703125" style="4" customWidth="1"/>
    <col min="7412" max="7412" width="9.7109375" style="4" customWidth="1"/>
    <col min="7413" max="7413" width="6.7109375" style="4" customWidth="1"/>
    <col min="7414" max="7415" width="8.5703125" style="4" bestFit="1" customWidth="1"/>
    <col min="7416" max="7416" width="7.85546875" style="4" customWidth="1"/>
    <col min="7417" max="7420" width="6.42578125" style="4" customWidth="1"/>
    <col min="7421" max="7421" width="6.85546875" style="4" customWidth="1"/>
    <col min="7422" max="7422" width="7.5703125" style="4" customWidth="1"/>
    <col min="7423" max="7423" width="15.28515625" style="4" customWidth="1"/>
    <col min="7424" max="7424" width="13" style="4" customWidth="1"/>
    <col min="7425" max="7425" width="2.140625" style="4" customWidth="1"/>
    <col min="7426" max="7426" width="5.140625" style="4" customWidth="1"/>
    <col min="7427" max="7427" width="6.42578125" style="4" customWidth="1"/>
    <col min="7428" max="7662" width="9.140625" style="4"/>
    <col min="7663" max="7663" width="4.42578125" style="4" customWidth="1"/>
    <col min="7664" max="7664" width="9" style="4" customWidth="1"/>
    <col min="7665" max="7665" width="6" style="4" bestFit="1" customWidth="1"/>
    <col min="7666" max="7666" width="10" style="4" bestFit="1" customWidth="1"/>
    <col min="7667" max="7667" width="7.5703125" style="4" customWidth="1"/>
    <col min="7668" max="7668" width="9.7109375" style="4" customWidth="1"/>
    <col min="7669" max="7669" width="6.7109375" style="4" customWidth="1"/>
    <col min="7670" max="7671" width="8.5703125" style="4" bestFit="1" customWidth="1"/>
    <col min="7672" max="7672" width="7.85546875" style="4" customWidth="1"/>
    <col min="7673" max="7676" width="6.42578125" style="4" customWidth="1"/>
    <col min="7677" max="7677" width="6.85546875" style="4" customWidth="1"/>
    <col min="7678" max="7678" width="7.5703125" style="4" customWidth="1"/>
    <col min="7679" max="7679" width="15.28515625" style="4" customWidth="1"/>
    <col min="7680" max="7680" width="13" style="4" customWidth="1"/>
    <col min="7681" max="7681" width="2.140625" style="4" customWidth="1"/>
    <col min="7682" max="7682" width="5.140625" style="4" customWidth="1"/>
    <col min="7683" max="7683" width="6.42578125" style="4" customWidth="1"/>
    <col min="7684" max="7918" width="9.140625" style="4"/>
    <col min="7919" max="7919" width="4.42578125" style="4" customWidth="1"/>
    <col min="7920" max="7920" width="9" style="4" customWidth="1"/>
    <col min="7921" max="7921" width="6" style="4" bestFit="1" customWidth="1"/>
    <col min="7922" max="7922" width="10" style="4" bestFit="1" customWidth="1"/>
    <col min="7923" max="7923" width="7.5703125" style="4" customWidth="1"/>
    <col min="7924" max="7924" width="9.7109375" style="4" customWidth="1"/>
    <col min="7925" max="7925" width="6.7109375" style="4" customWidth="1"/>
    <col min="7926" max="7927" width="8.5703125" style="4" bestFit="1" customWidth="1"/>
    <col min="7928" max="7928" width="7.85546875" style="4" customWidth="1"/>
    <col min="7929" max="7932" width="6.42578125" style="4" customWidth="1"/>
    <col min="7933" max="7933" width="6.85546875" style="4" customWidth="1"/>
    <col min="7934" max="7934" width="7.5703125" style="4" customWidth="1"/>
    <col min="7935" max="7935" width="15.28515625" style="4" customWidth="1"/>
    <col min="7936" max="7936" width="13" style="4" customWidth="1"/>
    <col min="7937" max="7937" width="2.140625" style="4" customWidth="1"/>
    <col min="7938" max="7938" width="5.140625" style="4" customWidth="1"/>
    <col min="7939" max="7939" width="6.42578125" style="4" customWidth="1"/>
    <col min="7940" max="8174" width="9.140625" style="4"/>
    <col min="8175" max="8175" width="4.42578125" style="4" customWidth="1"/>
    <col min="8176" max="8176" width="9" style="4" customWidth="1"/>
    <col min="8177" max="8177" width="6" style="4" bestFit="1" customWidth="1"/>
    <col min="8178" max="8178" width="10" style="4" bestFit="1" customWidth="1"/>
    <col min="8179" max="8179" width="7.5703125" style="4" customWidth="1"/>
    <col min="8180" max="8180" width="9.7109375" style="4" customWidth="1"/>
    <col min="8181" max="8181" width="6.7109375" style="4" customWidth="1"/>
    <col min="8182" max="8183" width="8.5703125" style="4" bestFit="1" customWidth="1"/>
    <col min="8184" max="8184" width="7.85546875" style="4" customWidth="1"/>
    <col min="8185" max="8188" width="6.42578125" style="4" customWidth="1"/>
    <col min="8189" max="8189" width="6.85546875" style="4" customWidth="1"/>
    <col min="8190" max="8190" width="7.5703125" style="4" customWidth="1"/>
    <col min="8191" max="8191" width="15.28515625" style="4" customWidth="1"/>
    <col min="8192" max="8192" width="13" style="4" customWidth="1"/>
    <col min="8193" max="8193" width="2.140625" style="4" customWidth="1"/>
    <col min="8194" max="8194" width="5.140625" style="4" customWidth="1"/>
    <col min="8195" max="8195" width="6.42578125" style="4" customWidth="1"/>
    <col min="8196" max="8430" width="9.140625" style="4"/>
    <col min="8431" max="8431" width="4.42578125" style="4" customWidth="1"/>
    <col min="8432" max="8432" width="9" style="4" customWidth="1"/>
    <col min="8433" max="8433" width="6" style="4" bestFit="1" customWidth="1"/>
    <col min="8434" max="8434" width="10" style="4" bestFit="1" customWidth="1"/>
    <col min="8435" max="8435" width="7.5703125" style="4" customWidth="1"/>
    <col min="8436" max="8436" width="9.7109375" style="4" customWidth="1"/>
    <col min="8437" max="8437" width="6.7109375" style="4" customWidth="1"/>
    <col min="8438" max="8439" width="8.5703125" style="4" bestFit="1" customWidth="1"/>
    <col min="8440" max="8440" width="7.85546875" style="4" customWidth="1"/>
    <col min="8441" max="8444" width="6.42578125" style="4" customWidth="1"/>
    <col min="8445" max="8445" width="6.85546875" style="4" customWidth="1"/>
    <col min="8446" max="8446" width="7.5703125" style="4" customWidth="1"/>
    <col min="8447" max="8447" width="15.28515625" style="4" customWidth="1"/>
    <col min="8448" max="8448" width="13" style="4" customWidth="1"/>
    <col min="8449" max="8449" width="2.140625" style="4" customWidth="1"/>
    <col min="8450" max="8450" width="5.140625" style="4" customWidth="1"/>
    <col min="8451" max="8451" width="6.42578125" style="4" customWidth="1"/>
    <col min="8452" max="8686" width="9.140625" style="4"/>
    <col min="8687" max="8687" width="4.42578125" style="4" customWidth="1"/>
    <col min="8688" max="8688" width="9" style="4" customWidth="1"/>
    <col min="8689" max="8689" width="6" style="4" bestFit="1" customWidth="1"/>
    <col min="8690" max="8690" width="10" style="4" bestFit="1" customWidth="1"/>
    <col min="8691" max="8691" width="7.5703125" style="4" customWidth="1"/>
    <col min="8692" max="8692" width="9.7109375" style="4" customWidth="1"/>
    <col min="8693" max="8693" width="6.7109375" style="4" customWidth="1"/>
    <col min="8694" max="8695" width="8.5703125" style="4" bestFit="1" customWidth="1"/>
    <col min="8696" max="8696" width="7.85546875" style="4" customWidth="1"/>
    <col min="8697" max="8700" width="6.42578125" style="4" customWidth="1"/>
    <col min="8701" max="8701" width="6.85546875" style="4" customWidth="1"/>
    <col min="8702" max="8702" width="7.5703125" style="4" customWidth="1"/>
    <col min="8703" max="8703" width="15.28515625" style="4" customWidth="1"/>
    <col min="8704" max="8704" width="13" style="4" customWidth="1"/>
    <col min="8705" max="8705" width="2.140625" style="4" customWidth="1"/>
    <col min="8706" max="8706" width="5.140625" style="4" customWidth="1"/>
    <col min="8707" max="8707" width="6.42578125" style="4" customWidth="1"/>
    <col min="8708" max="8942" width="9.140625" style="4"/>
    <col min="8943" max="8943" width="4.42578125" style="4" customWidth="1"/>
    <col min="8944" max="8944" width="9" style="4" customWidth="1"/>
    <col min="8945" max="8945" width="6" style="4" bestFit="1" customWidth="1"/>
    <col min="8946" max="8946" width="10" style="4" bestFit="1" customWidth="1"/>
    <col min="8947" max="8947" width="7.5703125" style="4" customWidth="1"/>
    <col min="8948" max="8948" width="9.7109375" style="4" customWidth="1"/>
    <col min="8949" max="8949" width="6.7109375" style="4" customWidth="1"/>
    <col min="8950" max="8951" width="8.5703125" style="4" bestFit="1" customWidth="1"/>
    <col min="8952" max="8952" width="7.85546875" style="4" customWidth="1"/>
    <col min="8953" max="8956" width="6.42578125" style="4" customWidth="1"/>
    <col min="8957" max="8957" width="6.85546875" style="4" customWidth="1"/>
    <col min="8958" max="8958" width="7.5703125" style="4" customWidth="1"/>
    <col min="8959" max="8959" width="15.28515625" style="4" customWidth="1"/>
    <col min="8960" max="8960" width="13" style="4" customWidth="1"/>
    <col min="8961" max="8961" width="2.140625" style="4" customWidth="1"/>
    <col min="8962" max="8962" width="5.140625" style="4" customWidth="1"/>
    <col min="8963" max="8963" width="6.42578125" style="4" customWidth="1"/>
    <col min="8964" max="9198" width="9.140625" style="4"/>
    <col min="9199" max="9199" width="4.42578125" style="4" customWidth="1"/>
    <col min="9200" max="9200" width="9" style="4" customWidth="1"/>
    <col min="9201" max="9201" width="6" style="4" bestFit="1" customWidth="1"/>
    <col min="9202" max="9202" width="10" style="4" bestFit="1" customWidth="1"/>
    <col min="9203" max="9203" width="7.5703125" style="4" customWidth="1"/>
    <col min="9204" max="9204" width="9.7109375" style="4" customWidth="1"/>
    <col min="9205" max="9205" width="6.7109375" style="4" customWidth="1"/>
    <col min="9206" max="9207" width="8.5703125" style="4" bestFit="1" customWidth="1"/>
    <col min="9208" max="9208" width="7.85546875" style="4" customWidth="1"/>
    <col min="9209" max="9212" width="6.42578125" style="4" customWidth="1"/>
    <col min="9213" max="9213" width="6.85546875" style="4" customWidth="1"/>
    <col min="9214" max="9214" width="7.5703125" style="4" customWidth="1"/>
    <col min="9215" max="9215" width="15.28515625" style="4" customWidth="1"/>
    <col min="9216" max="9216" width="13" style="4" customWidth="1"/>
    <col min="9217" max="9217" width="2.140625" style="4" customWidth="1"/>
    <col min="9218" max="9218" width="5.140625" style="4" customWidth="1"/>
    <col min="9219" max="9219" width="6.42578125" style="4" customWidth="1"/>
    <col min="9220" max="9454" width="9.140625" style="4"/>
    <col min="9455" max="9455" width="4.42578125" style="4" customWidth="1"/>
    <col min="9456" max="9456" width="9" style="4" customWidth="1"/>
    <col min="9457" max="9457" width="6" style="4" bestFit="1" customWidth="1"/>
    <col min="9458" max="9458" width="10" style="4" bestFit="1" customWidth="1"/>
    <col min="9459" max="9459" width="7.5703125" style="4" customWidth="1"/>
    <col min="9460" max="9460" width="9.7109375" style="4" customWidth="1"/>
    <col min="9461" max="9461" width="6.7109375" style="4" customWidth="1"/>
    <col min="9462" max="9463" width="8.5703125" style="4" bestFit="1" customWidth="1"/>
    <col min="9464" max="9464" width="7.85546875" style="4" customWidth="1"/>
    <col min="9465" max="9468" width="6.42578125" style="4" customWidth="1"/>
    <col min="9469" max="9469" width="6.85546875" style="4" customWidth="1"/>
    <col min="9470" max="9470" width="7.5703125" style="4" customWidth="1"/>
    <col min="9471" max="9471" width="15.28515625" style="4" customWidth="1"/>
    <col min="9472" max="9472" width="13" style="4" customWidth="1"/>
    <col min="9473" max="9473" width="2.140625" style="4" customWidth="1"/>
    <col min="9474" max="9474" width="5.140625" style="4" customWidth="1"/>
    <col min="9475" max="9475" width="6.42578125" style="4" customWidth="1"/>
    <col min="9476" max="9710" width="9.140625" style="4"/>
    <col min="9711" max="9711" width="4.42578125" style="4" customWidth="1"/>
    <col min="9712" max="9712" width="9" style="4" customWidth="1"/>
    <col min="9713" max="9713" width="6" style="4" bestFit="1" customWidth="1"/>
    <col min="9714" max="9714" width="10" style="4" bestFit="1" customWidth="1"/>
    <col min="9715" max="9715" width="7.5703125" style="4" customWidth="1"/>
    <col min="9716" max="9716" width="9.7109375" style="4" customWidth="1"/>
    <col min="9717" max="9717" width="6.7109375" style="4" customWidth="1"/>
    <col min="9718" max="9719" width="8.5703125" style="4" bestFit="1" customWidth="1"/>
    <col min="9720" max="9720" width="7.85546875" style="4" customWidth="1"/>
    <col min="9721" max="9724" width="6.42578125" style="4" customWidth="1"/>
    <col min="9725" max="9725" width="6.85546875" style="4" customWidth="1"/>
    <col min="9726" max="9726" width="7.5703125" style="4" customWidth="1"/>
    <col min="9727" max="9727" width="15.28515625" style="4" customWidth="1"/>
    <col min="9728" max="9728" width="13" style="4" customWidth="1"/>
    <col min="9729" max="9729" width="2.140625" style="4" customWidth="1"/>
    <col min="9730" max="9730" width="5.140625" style="4" customWidth="1"/>
    <col min="9731" max="9731" width="6.42578125" style="4" customWidth="1"/>
    <col min="9732" max="9966" width="9.140625" style="4"/>
    <col min="9967" max="9967" width="4.42578125" style="4" customWidth="1"/>
    <col min="9968" max="9968" width="9" style="4" customWidth="1"/>
    <col min="9969" max="9969" width="6" style="4" bestFit="1" customWidth="1"/>
    <col min="9970" max="9970" width="10" style="4" bestFit="1" customWidth="1"/>
    <col min="9971" max="9971" width="7.5703125" style="4" customWidth="1"/>
    <col min="9972" max="9972" width="9.7109375" style="4" customWidth="1"/>
    <col min="9973" max="9973" width="6.7109375" style="4" customWidth="1"/>
    <col min="9974" max="9975" width="8.5703125" style="4" bestFit="1" customWidth="1"/>
    <col min="9976" max="9976" width="7.85546875" style="4" customWidth="1"/>
    <col min="9977" max="9980" width="6.42578125" style="4" customWidth="1"/>
    <col min="9981" max="9981" width="6.85546875" style="4" customWidth="1"/>
    <col min="9982" max="9982" width="7.5703125" style="4" customWidth="1"/>
    <col min="9983" max="9983" width="15.28515625" style="4" customWidth="1"/>
    <col min="9984" max="9984" width="13" style="4" customWidth="1"/>
    <col min="9985" max="9985" width="2.140625" style="4" customWidth="1"/>
    <col min="9986" max="9986" width="5.140625" style="4" customWidth="1"/>
    <col min="9987" max="9987" width="6.42578125" style="4" customWidth="1"/>
    <col min="9988" max="10222" width="9.140625" style="4"/>
    <col min="10223" max="10223" width="4.42578125" style="4" customWidth="1"/>
    <col min="10224" max="10224" width="9" style="4" customWidth="1"/>
    <col min="10225" max="10225" width="6" style="4" bestFit="1" customWidth="1"/>
    <col min="10226" max="10226" width="10" style="4" bestFit="1" customWidth="1"/>
    <col min="10227" max="10227" width="7.5703125" style="4" customWidth="1"/>
    <col min="10228" max="10228" width="9.7109375" style="4" customWidth="1"/>
    <col min="10229" max="10229" width="6.7109375" style="4" customWidth="1"/>
    <col min="10230" max="10231" width="8.5703125" style="4" bestFit="1" customWidth="1"/>
    <col min="10232" max="10232" width="7.85546875" style="4" customWidth="1"/>
    <col min="10233" max="10236" width="6.42578125" style="4" customWidth="1"/>
    <col min="10237" max="10237" width="6.85546875" style="4" customWidth="1"/>
    <col min="10238" max="10238" width="7.5703125" style="4" customWidth="1"/>
    <col min="10239" max="10239" width="15.28515625" style="4" customWidth="1"/>
    <col min="10240" max="10240" width="13" style="4" customWidth="1"/>
    <col min="10241" max="10241" width="2.140625" style="4" customWidth="1"/>
    <col min="10242" max="10242" width="5.140625" style="4" customWidth="1"/>
    <col min="10243" max="10243" width="6.42578125" style="4" customWidth="1"/>
    <col min="10244" max="10478" width="9.140625" style="4"/>
    <col min="10479" max="10479" width="4.42578125" style="4" customWidth="1"/>
    <col min="10480" max="10480" width="9" style="4" customWidth="1"/>
    <col min="10481" max="10481" width="6" style="4" bestFit="1" customWidth="1"/>
    <col min="10482" max="10482" width="10" style="4" bestFit="1" customWidth="1"/>
    <col min="10483" max="10483" width="7.5703125" style="4" customWidth="1"/>
    <col min="10484" max="10484" width="9.7109375" style="4" customWidth="1"/>
    <col min="10485" max="10485" width="6.7109375" style="4" customWidth="1"/>
    <col min="10486" max="10487" width="8.5703125" style="4" bestFit="1" customWidth="1"/>
    <col min="10488" max="10488" width="7.85546875" style="4" customWidth="1"/>
    <col min="10489" max="10492" width="6.42578125" style="4" customWidth="1"/>
    <col min="10493" max="10493" width="6.85546875" style="4" customWidth="1"/>
    <col min="10494" max="10494" width="7.5703125" style="4" customWidth="1"/>
    <col min="10495" max="10495" width="15.28515625" style="4" customWidth="1"/>
    <col min="10496" max="10496" width="13" style="4" customWidth="1"/>
    <col min="10497" max="10497" width="2.140625" style="4" customWidth="1"/>
    <col min="10498" max="10498" width="5.140625" style="4" customWidth="1"/>
    <col min="10499" max="10499" width="6.42578125" style="4" customWidth="1"/>
    <col min="10500" max="10734" width="9.140625" style="4"/>
    <col min="10735" max="10735" width="4.42578125" style="4" customWidth="1"/>
    <col min="10736" max="10736" width="9" style="4" customWidth="1"/>
    <col min="10737" max="10737" width="6" style="4" bestFit="1" customWidth="1"/>
    <col min="10738" max="10738" width="10" style="4" bestFit="1" customWidth="1"/>
    <col min="10739" max="10739" width="7.5703125" style="4" customWidth="1"/>
    <col min="10740" max="10740" width="9.7109375" style="4" customWidth="1"/>
    <col min="10741" max="10741" width="6.7109375" style="4" customWidth="1"/>
    <col min="10742" max="10743" width="8.5703125" style="4" bestFit="1" customWidth="1"/>
    <col min="10744" max="10744" width="7.85546875" style="4" customWidth="1"/>
    <col min="10745" max="10748" width="6.42578125" style="4" customWidth="1"/>
    <col min="10749" max="10749" width="6.85546875" style="4" customWidth="1"/>
    <col min="10750" max="10750" width="7.5703125" style="4" customWidth="1"/>
    <col min="10751" max="10751" width="15.28515625" style="4" customWidth="1"/>
    <col min="10752" max="10752" width="13" style="4" customWidth="1"/>
    <col min="10753" max="10753" width="2.140625" style="4" customWidth="1"/>
    <col min="10754" max="10754" width="5.140625" style="4" customWidth="1"/>
    <col min="10755" max="10755" width="6.42578125" style="4" customWidth="1"/>
    <col min="10756" max="10990" width="9.140625" style="4"/>
    <col min="10991" max="10991" width="4.42578125" style="4" customWidth="1"/>
    <col min="10992" max="10992" width="9" style="4" customWidth="1"/>
    <col min="10993" max="10993" width="6" style="4" bestFit="1" customWidth="1"/>
    <col min="10994" max="10994" width="10" style="4" bestFit="1" customWidth="1"/>
    <col min="10995" max="10995" width="7.5703125" style="4" customWidth="1"/>
    <col min="10996" max="10996" width="9.7109375" style="4" customWidth="1"/>
    <col min="10997" max="10997" width="6.7109375" style="4" customWidth="1"/>
    <col min="10998" max="10999" width="8.5703125" style="4" bestFit="1" customWidth="1"/>
    <col min="11000" max="11000" width="7.85546875" style="4" customWidth="1"/>
    <col min="11001" max="11004" width="6.42578125" style="4" customWidth="1"/>
    <col min="11005" max="11005" width="6.85546875" style="4" customWidth="1"/>
    <col min="11006" max="11006" width="7.5703125" style="4" customWidth="1"/>
    <col min="11007" max="11007" width="15.28515625" style="4" customWidth="1"/>
    <col min="11008" max="11008" width="13" style="4" customWidth="1"/>
    <col min="11009" max="11009" width="2.140625" style="4" customWidth="1"/>
    <col min="11010" max="11010" width="5.140625" style="4" customWidth="1"/>
    <col min="11011" max="11011" width="6.42578125" style="4" customWidth="1"/>
    <col min="11012" max="11246" width="9.140625" style="4"/>
    <col min="11247" max="11247" width="4.42578125" style="4" customWidth="1"/>
    <col min="11248" max="11248" width="9" style="4" customWidth="1"/>
    <col min="11249" max="11249" width="6" style="4" bestFit="1" customWidth="1"/>
    <col min="11250" max="11250" width="10" style="4" bestFit="1" customWidth="1"/>
    <col min="11251" max="11251" width="7.5703125" style="4" customWidth="1"/>
    <col min="11252" max="11252" width="9.7109375" style="4" customWidth="1"/>
    <col min="11253" max="11253" width="6.7109375" style="4" customWidth="1"/>
    <col min="11254" max="11255" width="8.5703125" style="4" bestFit="1" customWidth="1"/>
    <col min="11256" max="11256" width="7.85546875" style="4" customWidth="1"/>
    <col min="11257" max="11260" width="6.42578125" style="4" customWidth="1"/>
    <col min="11261" max="11261" width="6.85546875" style="4" customWidth="1"/>
    <col min="11262" max="11262" width="7.5703125" style="4" customWidth="1"/>
    <col min="11263" max="11263" width="15.28515625" style="4" customWidth="1"/>
    <col min="11264" max="11264" width="13" style="4" customWidth="1"/>
    <col min="11265" max="11265" width="2.140625" style="4" customWidth="1"/>
    <col min="11266" max="11266" width="5.140625" style="4" customWidth="1"/>
    <col min="11267" max="11267" width="6.42578125" style="4" customWidth="1"/>
    <col min="11268" max="11502" width="9.140625" style="4"/>
    <col min="11503" max="11503" width="4.42578125" style="4" customWidth="1"/>
    <col min="11504" max="11504" width="9" style="4" customWidth="1"/>
    <col min="11505" max="11505" width="6" style="4" bestFit="1" customWidth="1"/>
    <col min="11506" max="11506" width="10" style="4" bestFit="1" customWidth="1"/>
    <col min="11507" max="11507" width="7.5703125" style="4" customWidth="1"/>
    <col min="11508" max="11508" width="9.7109375" style="4" customWidth="1"/>
    <col min="11509" max="11509" width="6.7109375" style="4" customWidth="1"/>
    <col min="11510" max="11511" width="8.5703125" style="4" bestFit="1" customWidth="1"/>
    <col min="11512" max="11512" width="7.85546875" style="4" customWidth="1"/>
    <col min="11513" max="11516" width="6.42578125" style="4" customWidth="1"/>
    <col min="11517" max="11517" width="6.85546875" style="4" customWidth="1"/>
    <col min="11518" max="11518" width="7.5703125" style="4" customWidth="1"/>
    <col min="11519" max="11519" width="15.28515625" style="4" customWidth="1"/>
    <col min="11520" max="11520" width="13" style="4" customWidth="1"/>
    <col min="11521" max="11521" width="2.140625" style="4" customWidth="1"/>
    <col min="11522" max="11522" width="5.140625" style="4" customWidth="1"/>
    <col min="11523" max="11523" width="6.42578125" style="4" customWidth="1"/>
    <col min="11524" max="11758" width="9.140625" style="4"/>
    <col min="11759" max="11759" width="4.42578125" style="4" customWidth="1"/>
    <col min="11760" max="11760" width="9" style="4" customWidth="1"/>
    <col min="11761" max="11761" width="6" style="4" bestFit="1" customWidth="1"/>
    <col min="11762" max="11762" width="10" style="4" bestFit="1" customWidth="1"/>
    <col min="11763" max="11763" width="7.5703125" style="4" customWidth="1"/>
    <col min="11764" max="11764" width="9.7109375" style="4" customWidth="1"/>
    <col min="11765" max="11765" width="6.7109375" style="4" customWidth="1"/>
    <col min="11766" max="11767" width="8.5703125" style="4" bestFit="1" customWidth="1"/>
    <col min="11768" max="11768" width="7.85546875" style="4" customWidth="1"/>
    <col min="11769" max="11772" width="6.42578125" style="4" customWidth="1"/>
    <col min="11773" max="11773" width="6.85546875" style="4" customWidth="1"/>
    <col min="11774" max="11774" width="7.5703125" style="4" customWidth="1"/>
    <col min="11775" max="11775" width="15.28515625" style="4" customWidth="1"/>
    <col min="11776" max="11776" width="13" style="4" customWidth="1"/>
    <col min="11777" max="11777" width="2.140625" style="4" customWidth="1"/>
    <col min="11778" max="11778" width="5.140625" style="4" customWidth="1"/>
    <col min="11779" max="11779" width="6.42578125" style="4" customWidth="1"/>
    <col min="11780" max="12014" width="9.140625" style="4"/>
    <col min="12015" max="12015" width="4.42578125" style="4" customWidth="1"/>
    <col min="12016" max="12016" width="9" style="4" customWidth="1"/>
    <col min="12017" max="12017" width="6" style="4" bestFit="1" customWidth="1"/>
    <col min="12018" max="12018" width="10" style="4" bestFit="1" customWidth="1"/>
    <col min="12019" max="12019" width="7.5703125" style="4" customWidth="1"/>
    <col min="12020" max="12020" width="9.7109375" style="4" customWidth="1"/>
    <col min="12021" max="12021" width="6.7109375" style="4" customWidth="1"/>
    <col min="12022" max="12023" width="8.5703125" style="4" bestFit="1" customWidth="1"/>
    <col min="12024" max="12024" width="7.85546875" style="4" customWidth="1"/>
    <col min="12025" max="12028" width="6.42578125" style="4" customWidth="1"/>
    <col min="12029" max="12029" width="6.85546875" style="4" customWidth="1"/>
    <col min="12030" max="12030" width="7.5703125" style="4" customWidth="1"/>
    <col min="12031" max="12031" width="15.28515625" style="4" customWidth="1"/>
    <col min="12032" max="12032" width="13" style="4" customWidth="1"/>
    <col min="12033" max="12033" width="2.140625" style="4" customWidth="1"/>
    <col min="12034" max="12034" width="5.140625" style="4" customWidth="1"/>
    <col min="12035" max="12035" width="6.42578125" style="4" customWidth="1"/>
    <col min="12036" max="12270" width="9.140625" style="4"/>
    <col min="12271" max="12271" width="4.42578125" style="4" customWidth="1"/>
    <col min="12272" max="12272" width="9" style="4" customWidth="1"/>
    <col min="12273" max="12273" width="6" style="4" bestFit="1" customWidth="1"/>
    <col min="12274" max="12274" width="10" style="4" bestFit="1" customWidth="1"/>
    <col min="12275" max="12275" width="7.5703125" style="4" customWidth="1"/>
    <col min="12276" max="12276" width="9.7109375" style="4" customWidth="1"/>
    <col min="12277" max="12277" width="6.7109375" style="4" customWidth="1"/>
    <col min="12278" max="12279" width="8.5703125" style="4" bestFit="1" customWidth="1"/>
    <col min="12280" max="12280" width="7.85546875" style="4" customWidth="1"/>
    <col min="12281" max="12284" width="6.42578125" style="4" customWidth="1"/>
    <col min="12285" max="12285" width="6.85546875" style="4" customWidth="1"/>
    <col min="12286" max="12286" width="7.5703125" style="4" customWidth="1"/>
    <col min="12287" max="12287" width="15.28515625" style="4" customWidth="1"/>
    <col min="12288" max="12288" width="13" style="4" customWidth="1"/>
    <col min="12289" max="12289" width="2.140625" style="4" customWidth="1"/>
    <col min="12290" max="12290" width="5.140625" style="4" customWidth="1"/>
    <col min="12291" max="12291" width="6.42578125" style="4" customWidth="1"/>
    <col min="12292" max="12526" width="9.140625" style="4"/>
    <col min="12527" max="12527" width="4.42578125" style="4" customWidth="1"/>
    <col min="12528" max="12528" width="9" style="4" customWidth="1"/>
    <col min="12529" max="12529" width="6" style="4" bestFit="1" customWidth="1"/>
    <col min="12530" max="12530" width="10" style="4" bestFit="1" customWidth="1"/>
    <col min="12531" max="12531" width="7.5703125" style="4" customWidth="1"/>
    <col min="12532" max="12532" width="9.7109375" style="4" customWidth="1"/>
    <col min="12533" max="12533" width="6.7109375" style="4" customWidth="1"/>
    <col min="12534" max="12535" width="8.5703125" style="4" bestFit="1" customWidth="1"/>
    <col min="12536" max="12536" width="7.85546875" style="4" customWidth="1"/>
    <col min="12537" max="12540" width="6.42578125" style="4" customWidth="1"/>
    <col min="12541" max="12541" width="6.85546875" style="4" customWidth="1"/>
    <col min="12542" max="12542" width="7.5703125" style="4" customWidth="1"/>
    <col min="12543" max="12543" width="15.28515625" style="4" customWidth="1"/>
    <col min="12544" max="12544" width="13" style="4" customWidth="1"/>
    <col min="12545" max="12545" width="2.140625" style="4" customWidth="1"/>
    <col min="12546" max="12546" width="5.140625" style="4" customWidth="1"/>
    <col min="12547" max="12547" width="6.42578125" style="4" customWidth="1"/>
    <col min="12548" max="12782" width="9.140625" style="4"/>
    <col min="12783" max="12783" width="4.42578125" style="4" customWidth="1"/>
    <col min="12784" max="12784" width="9" style="4" customWidth="1"/>
    <col min="12785" max="12785" width="6" style="4" bestFit="1" customWidth="1"/>
    <col min="12786" max="12786" width="10" style="4" bestFit="1" customWidth="1"/>
    <col min="12787" max="12787" width="7.5703125" style="4" customWidth="1"/>
    <col min="12788" max="12788" width="9.7109375" style="4" customWidth="1"/>
    <col min="12789" max="12789" width="6.7109375" style="4" customWidth="1"/>
    <col min="12790" max="12791" width="8.5703125" style="4" bestFit="1" customWidth="1"/>
    <col min="12792" max="12792" width="7.85546875" style="4" customWidth="1"/>
    <col min="12793" max="12796" width="6.42578125" style="4" customWidth="1"/>
    <col min="12797" max="12797" width="6.85546875" style="4" customWidth="1"/>
    <col min="12798" max="12798" width="7.5703125" style="4" customWidth="1"/>
    <col min="12799" max="12799" width="15.28515625" style="4" customWidth="1"/>
    <col min="12800" max="12800" width="13" style="4" customWidth="1"/>
    <col min="12801" max="12801" width="2.140625" style="4" customWidth="1"/>
    <col min="12802" max="12802" width="5.140625" style="4" customWidth="1"/>
    <col min="12803" max="12803" width="6.42578125" style="4" customWidth="1"/>
    <col min="12804" max="13038" width="9.140625" style="4"/>
    <col min="13039" max="13039" width="4.42578125" style="4" customWidth="1"/>
    <col min="13040" max="13040" width="9" style="4" customWidth="1"/>
    <col min="13041" max="13041" width="6" style="4" bestFit="1" customWidth="1"/>
    <col min="13042" max="13042" width="10" style="4" bestFit="1" customWidth="1"/>
    <col min="13043" max="13043" width="7.5703125" style="4" customWidth="1"/>
    <col min="13044" max="13044" width="9.7109375" style="4" customWidth="1"/>
    <col min="13045" max="13045" width="6.7109375" style="4" customWidth="1"/>
    <col min="13046" max="13047" width="8.5703125" style="4" bestFit="1" customWidth="1"/>
    <col min="13048" max="13048" width="7.85546875" style="4" customWidth="1"/>
    <col min="13049" max="13052" width="6.42578125" style="4" customWidth="1"/>
    <col min="13053" max="13053" width="6.85546875" style="4" customWidth="1"/>
    <col min="13054" max="13054" width="7.5703125" style="4" customWidth="1"/>
    <col min="13055" max="13055" width="15.28515625" style="4" customWidth="1"/>
    <col min="13056" max="13056" width="13" style="4" customWidth="1"/>
    <col min="13057" max="13057" width="2.140625" style="4" customWidth="1"/>
    <col min="13058" max="13058" width="5.140625" style="4" customWidth="1"/>
    <col min="13059" max="13059" width="6.42578125" style="4" customWidth="1"/>
    <col min="13060" max="13294" width="9.140625" style="4"/>
    <col min="13295" max="13295" width="4.42578125" style="4" customWidth="1"/>
    <col min="13296" max="13296" width="9" style="4" customWidth="1"/>
    <col min="13297" max="13297" width="6" style="4" bestFit="1" customWidth="1"/>
    <col min="13298" max="13298" width="10" style="4" bestFit="1" customWidth="1"/>
    <col min="13299" max="13299" width="7.5703125" style="4" customWidth="1"/>
    <col min="13300" max="13300" width="9.7109375" style="4" customWidth="1"/>
    <col min="13301" max="13301" width="6.7109375" style="4" customWidth="1"/>
    <col min="13302" max="13303" width="8.5703125" style="4" bestFit="1" customWidth="1"/>
    <col min="13304" max="13304" width="7.85546875" style="4" customWidth="1"/>
    <col min="13305" max="13308" width="6.42578125" style="4" customWidth="1"/>
    <col min="13309" max="13309" width="6.85546875" style="4" customWidth="1"/>
    <col min="13310" max="13310" width="7.5703125" style="4" customWidth="1"/>
    <col min="13311" max="13311" width="15.28515625" style="4" customWidth="1"/>
    <col min="13312" max="13312" width="13" style="4" customWidth="1"/>
    <col min="13313" max="13313" width="2.140625" style="4" customWidth="1"/>
    <col min="13314" max="13314" width="5.140625" style="4" customWidth="1"/>
    <col min="13315" max="13315" width="6.42578125" style="4" customWidth="1"/>
    <col min="13316" max="13550" width="9.140625" style="4"/>
    <col min="13551" max="13551" width="4.42578125" style="4" customWidth="1"/>
    <col min="13552" max="13552" width="9" style="4" customWidth="1"/>
    <col min="13553" max="13553" width="6" style="4" bestFit="1" customWidth="1"/>
    <col min="13554" max="13554" width="10" style="4" bestFit="1" customWidth="1"/>
    <col min="13555" max="13555" width="7.5703125" style="4" customWidth="1"/>
    <col min="13556" max="13556" width="9.7109375" style="4" customWidth="1"/>
    <col min="13557" max="13557" width="6.7109375" style="4" customWidth="1"/>
    <col min="13558" max="13559" width="8.5703125" style="4" bestFit="1" customWidth="1"/>
    <col min="13560" max="13560" width="7.85546875" style="4" customWidth="1"/>
    <col min="13561" max="13564" width="6.42578125" style="4" customWidth="1"/>
    <col min="13565" max="13565" width="6.85546875" style="4" customWidth="1"/>
    <col min="13566" max="13566" width="7.5703125" style="4" customWidth="1"/>
    <col min="13567" max="13567" width="15.28515625" style="4" customWidth="1"/>
    <col min="13568" max="13568" width="13" style="4" customWidth="1"/>
    <col min="13569" max="13569" width="2.140625" style="4" customWidth="1"/>
    <col min="13570" max="13570" width="5.140625" style="4" customWidth="1"/>
    <col min="13571" max="13571" width="6.42578125" style="4" customWidth="1"/>
    <col min="13572" max="13806" width="9.140625" style="4"/>
    <col min="13807" max="13807" width="4.42578125" style="4" customWidth="1"/>
    <col min="13808" max="13808" width="9" style="4" customWidth="1"/>
    <col min="13809" max="13809" width="6" style="4" bestFit="1" customWidth="1"/>
    <col min="13810" max="13810" width="10" style="4" bestFit="1" customWidth="1"/>
    <col min="13811" max="13811" width="7.5703125" style="4" customWidth="1"/>
    <col min="13812" max="13812" width="9.7109375" style="4" customWidth="1"/>
    <col min="13813" max="13813" width="6.7109375" style="4" customWidth="1"/>
    <col min="13814" max="13815" width="8.5703125" style="4" bestFit="1" customWidth="1"/>
    <col min="13816" max="13816" width="7.85546875" style="4" customWidth="1"/>
    <col min="13817" max="13820" width="6.42578125" style="4" customWidth="1"/>
    <col min="13821" max="13821" width="6.85546875" style="4" customWidth="1"/>
    <col min="13822" max="13822" width="7.5703125" style="4" customWidth="1"/>
    <col min="13823" max="13823" width="15.28515625" style="4" customWidth="1"/>
    <col min="13824" max="13824" width="13" style="4" customWidth="1"/>
    <col min="13825" max="13825" width="2.140625" style="4" customWidth="1"/>
    <col min="13826" max="13826" width="5.140625" style="4" customWidth="1"/>
    <col min="13827" max="13827" width="6.42578125" style="4" customWidth="1"/>
    <col min="13828" max="14062" width="9.140625" style="4"/>
    <col min="14063" max="14063" width="4.42578125" style="4" customWidth="1"/>
    <col min="14064" max="14064" width="9" style="4" customWidth="1"/>
    <col min="14065" max="14065" width="6" style="4" bestFit="1" customWidth="1"/>
    <col min="14066" max="14066" width="10" style="4" bestFit="1" customWidth="1"/>
    <col min="14067" max="14067" width="7.5703125" style="4" customWidth="1"/>
    <col min="14068" max="14068" width="9.7109375" style="4" customWidth="1"/>
    <col min="14069" max="14069" width="6.7109375" style="4" customWidth="1"/>
    <col min="14070" max="14071" width="8.5703125" style="4" bestFit="1" customWidth="1"/>
    <col min="14072" max="14072" width="7.85546875" style="4" customWidth="1"/>
    <col min="14073" max="14076" width="6.42578125" style="4" customWidth="1"/>
    <col min="14077" max="14077" width="6.85546875" style="4" customWidth="1"/>
    <col min="14078" max="14078" width="7.5703125" style="4" customWidth="1"/>
    <col min="14079" max="14079" width="15.28515625" style="4" customWidth="1"/>
    <col min="14080" max="14080" width="13" style="4" customWidth="1"/>
    <col min="14081" max="14081" width="2.140625" style="4" customWidth="1"/>
    <col min="14082" max="14082" width="5.140625" style="4" customWidth="1"/>
    <col min="14083" max="14083" width="6.42578125" style="4" customWidth="1"/>
    <col min="14084" max="14318" width="9.140625" style="4"/>
    <col min="14319" max="14319" width="4.42578125" style="4" customWidth="1"/>
    <col min="14320" max="14320" width="9" style="4" customWidth="1"/>
    <col min="14321" max="14321" width="6" style="4" bestFit="1" customWidth="1"/>
    <col min="14322" max="14322" width="10" style="4" bestFit="1" customWidth="1"/>
    <col min="14323" max="14323" width="7.5703125" style="4" customWidth="1"/>
    <col min="14324" max="14324" width="9.7109375" style="4" customWidth="1"/>
    <col min="14325" max="14325" width="6.7109375" style="4" customWidth="1"/>
    <col min="14326" max="14327" width="8.5703125" style="4" bestFit="1" customWidth="1"/>
    <col min="14328" max="14328" width="7.85546875" style="4" customWidth="1"/>
    <col min="14329" max="14332" width="6.42578125" style="4" customWidth="1"/>
    <col min="14333" max="14333" width="6.85546875" style="4" customWidth="1"/>
    <col min="14334" max="14334" width="7.5703125" style="4" customWidth="1"/>
    <col min="14335" max="14335" width="15.28515625" style="4" customWidth="1"/>
    <col min="14336" max="14336" width="13" style="4" customWidth="1"/>
    <col min="14337" max="14337" width="2.140625" style="4" customWidth="1"/>
    <col min="14338" max="14338" width="5.140625" style="4" customWidth="1"/>
    <col min="14339" max="14339" width="6.42578125" style="4" customWidth="1"/>
    <col min="14340" max="14574" width="9.140625" style="4"/>
    <col min="14575" max="14575" width="4.42578125" style="4" customWidth="1"/>
    <col min="14576" max="14576" width="9" style="4" customWidth="1"/>
    <col min="14577" max="14577" width="6" style="4" bestFit="1" customWidth="1"/>
    <col min="14578" max="14578" width="10" style="4" bestFit="1" customWidth="1"/>
    <col min="14579" max="14579" width="7.5703125" style="4" customWidth="1"/>
    <col min="14580" max="14580" width="9.7109375" style="4" customWidth="1"/>
    <col min="14581" max="14581" width="6.7109375" style="4" customWidth="1"/>
    <col min="14582" max="14583" width="8.5703125" style="4" bestFit="1" customWidth="1"/>
    <col min="14584" max="14584" width="7.85546875" style="4" customWidth="1"/>
    <col min="14585" max="14588" width="6.42578125" style="4" customWidth="1"/>
    <col min="14589" max="14589" width="6.85546875" style="4" customWidth="1"/>
    <col min="14590" max="14590" width="7.5703125" style="4" customWidth="1"/>
    <col min="14591" max="14591" width="15.28515625" style="4" customWidth="1"/>
    <col min="14592" max="14592" width="13" style="4" customWidth="1"/>
    <col min="14593" max="14593" width="2.140625" style="4" customWidth="1"/>
    <col min="14594" max="14594" width="5.140625" style="4" customWidth="1"/>
    <col min="14595" max="14595" width="6.42578125" style="4" customWidth="1"/>
    <col min="14596" max="14830" width="9.140625" style="4"/>
    <col min="14831" max="14831" width="4.42578125" style="4" customWidth="1"/>
    <col min="14832" max="14832" width="9" style="4" customWidth="1"/>
    <col min="14833" max="14833" width="6" style="4" bestFit="1" customWidth="1"/>
    <col min="14834" max="14834" width="10" style="4" bestFit="1" customWidth="1"/>
    <col min="14835" max="14835" width="7.5703125" style="4" customWidth="1"/>
    <col min="14836" max="14836" width="9.7109375" style="4" customWidth="1"/>
    <col min="14837" max="14837" width="6.7109375" style="4" customWidth="1"/>
    <col min="14838" max="14839" width="8.5703125" style="4" bestFit="1" customWidth="1"/>
    <col min="14840" max="14840" width="7.85546875" style="4" customWidth="1"/>
    <col min="14841" max="14844" width="6.42578125" style="4" customWidth="1"/>
    <col min="14845" max="14845" width="6.85546875" style="4" customWidth="1"/>
    <col min="14846" max="14846" width="7.5703125" style="4" customWidth="1"/>
    <col min="14847" max="14847" width="15.28515625" style="4" customWidth="1"/>
    <col min="14848" max="14848" width="13" style="4" customWidth="1"/>
    <col min="14849" max="14849" width="2.140625" style="4" customWidth="1"/>
    <col min="14850" max="14850" width="5.140625" style="4" customWidth="1"/>
    <col min="14851" max="14851" width="6.42578125" style="4" customWidth="1"/>
    <col min="14852" max="15086" width="9.140625" style="4"/>
    <col min="15087" max="15087" width="4.42578125" style="4" customWidth="1"/>
    <col min="15088" max="15088" width="9" style="4" customWidth="1"/>
    <col min="15089" max="15089" width="6" style="4" bestFit="1" customWidth="1"/>
    <col min="15090" max="15090" width="10" style="4" bestFit="1" customWidth="1"/>
    <col min="15091" max="15091" width="7.5703125" style="4" customWidth="1"/>
    <col min="15092" max="15092" width="9.7109375" style="4" customWidth="1"/>
    <col min="15093" max="15093" width="6.7109375" style="4" customWidth="1"/>
    <col min="15094" max="15095" width="8.5703125" style="4" bestFit="1" customWidth="1"/>
    <col min="15096" max="15096" width="7.85546875" style="4" customWidth="1"/>
    <col min="15097" max="15100" width="6.42578125" style="4" customWidth="1"/>
    <col min="15101" max="15101" width="6.85546875" style="4" customWidth="1"/>
    <col min="15102" max="15102" width="7.5703125" style="4" customWidth="1"/>
    <col min="15103" max="15103" width="15.28515625" style="4" customWidth="1"/>
    <col min="15104" max="15104" width="13" style="4" customWidth="1"/>
    <col min="15105" max="15105" width="2.140625" style="4" customWidth="1"/>
    <col min="15106" max="15106" width="5.140625" style="4" customWidth="1"/>
    <col min="15107" max="15107" width="6.42578125" style="4" customWidth="1"/>
    <col min="15108" max="15342" width="9.140625" style="4"/>
    <col min="15343" max="15343" width="4.42578125" style="4" customWidth="1"/>
    <col min="15344" max="15344" width="9" style="4" customWidth="1"/>
    <col min="15345" max="15345" width="6" style="4" bestFit="1" customWidth="1"/>
    <col min="15346" max="15346" width="10" style="4" bestFit="1" customWidth="1"/>
    <col min="15347" max="15347" width="7.5703125" style="4" customWidth="1"/>
    <col min="15348" max="15348" width="9.7109375" style="4" customWidth="1"/>
    <col min="15349" max="15349" width="6.7109375" style="4" customWidth="1"/>
    <col min="15350" max="15351" width="8.5703125" style="4" bestFit="1" customWidth="1"/>
    <col min="15352" max="15352" width="7.85546875" style="4" customWidth="1"/>
    <col min="15353" max="15356" width="6.42578125" style="4" customWidth="1"/>
    <col min="15357" max="15357" width="6.85546875" style="4" customWidth="1"/>
    <col min="15358" max="15358" width="7.5703125" style="4" customWidth="1"/>
    <col min="15359" max="15359" width="15.28515625" style="4" customWidth="1"/>
    <col min="15360" max="15360" width="13" style="4" customWidth="1"/>
    <col min="15361" max="15361" width="2.140625" style="4" customWidth="1"/>
    <col min="15362" max="15362" width="5.140625" style="4" customWidth="1"/>
    <col min="15363" max="15363" width="6.42578125" style="4" customWidth="1"/>
    <col min="15364" max="15598" width="9.140625" style="4"/>
    <col min="15599" max="15599" width="4.42578125" style="4" customWidth="1"/>
    <col min="15600" max="15600" width="9" style="4" customWidth="1"/>
    <col min="15601" max="15601" width="6" style="4" bestFit="1" customWidth="1"/>
    <col min="15602" max="15602" width="10" style="4" bestFit="1" customWidth="1"/>
    <col min="15603" max="15603" width="7.5703125" style="4" customWidth="1"/>
    <col min="15604" max="15604" width="9.7109375" style="4" customWidth="1"/>
    <col min="15605" max="15605" width="6.7109375" style="4" customWidth="1"/>
    <col min="15606" max="15607" width="8.5703125" style="4" bestFit="1" customWidth="1"/>
    <col min="15608" max="15608" width="7.85546875" style="4" customWidth="1"/>
    <col min="15609" max="15612" width="6.42578125" style="4" customWidth="1"/>
    <col min="15613" max="15613" width="6.85546875" style="4" customWidth="1"/>
    <col min="15614" max="15614" width="7.5703125" style="4" customWidth="1"/>
    <col min="15615" max="15615" width="15.28515625" style="4" customWidth="1"/>
    <col min="15616" max="15616" width="13" style="4" customWidth="1"/>
    <col min="15617" max="15617" width="2.140625" style="4" customWidth="1"/>
    <col min="15618" max="15618" width="5.140625" style="4" customWidth="1"/>
    <col min="15619" max="15619" width="6.42578125" style="4" customWidth="1"/>
    <col min="15620" max="15854" width="9.140625" style="4"/>
    <col min="15855" max="15855" width="4.42578125" style="4" customWidth="1"/>
    <col min="15856" max="15856" width="9" style="4" customWidth="1"/>
    <col min="15857" max="15857" width="6" style="4" bestFit="1" customWidth="1"/>
    <col min="15858" max="15858" width="10" style="4" bestFit="1" customWidth="1"/>
    <col min="15859" max="15859" width="7.5703125" style="4" customWidth="1"/>
    <col min="15860" max="15860" width="9.7109375" style="4" customWidth="1"/>
    <col min="15861" max="15861" width="6.7109375" style="4" customWidth="1"/>
    <col min="15862" max="15863" width="8.5703125" style="4" bestFit="1" customWidth="1"/>
    <col min="15864" max="15864" width="7.85546875" style="4" customWidth="1"/>
    <col min="15865" max="15868" width="6.42578125" style="4" customWidth="1"/>
    <col min="15869" max="15869" width="6.85546875" style="4" customWidth="1"/>
    <col min="15870" max="15870" width="7.5703125" style="4" customWidth="1"/>
    <col min="15871" max="15871" width="15.28515625" style="4" customWidth="1"/>
    <col min="15872" max="15872" width="13" style="4" customWidth="1"/>
    <col min="15873" max="15873" width="2.140625" style="4" customWidth="1"/>
    <col min="15874" max="15874" width="5.140625" style="4" customWidth="1"/>
    <col min="15875" max="15875" width="6.42578125" style="4" customWidth="1"/>
    <col min="15876" max="16110" width="9.140625" style="4"/>
    <col min="16111" max="16111" width="4.42578125" style="4" customWidth="1"/>
    <col min="16112" max="16112" width="9" style="4" customWidth="1"/>
    <col min="16113" max="16113" width="6" style="4" bestFit="1" customWidth="1"/>
    <col min="16114" max="16114" width="10" style="4" bestFit="1" customWidth="1"/>
    <col min="16115" max="16115" width="7.5703125" style="4" customWidth="1"/>
    <col min="16116" max="16116" width="9.7109375" style="4" customWidth="1"/>
    <col min="16117" max="16117" width="6.7109375" style="4" customWidth="1"/>
    <col min="16118" max="16119" width="8.5703125" style="4" bestFit="1" customWidth="1"/>
    <col min="16120" max="16120" width="7.85546875" style="4" customWidth="1"/>
    <col min="16121" max="16124" width="6.42578125" style="4" customWidth="1"/>
    <col min="16125" max="16125" width="6.85546875" style="4" customWidth="1"/>
    <col min="16126" max="16126" width="7.5703125" style="4" customWidth="1"/>
    <col min="16127" max="16127" width="15.28515625" style="4" customWidth="1"/>
    <col min="16128" max="16128" width="13" style="4" customWidth="1"/>
    <col min="16129" max="16129" width="2.140625" style="4" customWidth="1"/>
    <col min="16130" max="16130" width="5.140625" style="4" customWidth="1"/>
    <col min="16131" max="16131" width="6.42578125" style="4" customWidth="1"/>
    <col min="16132" max="16384" width="9.140625" style="4"/>
  </cols>
  <sheetData>
    <row r="1" spans="1:25" ht="14.25" x14ac:dyDescent="0.2">
      <c r="A1" s="217" t="s">
        <v>93</v>
      </c>
      <c r="B1" s="217"/>
      <c r="C1" s="217"/>
      <c r="D1" s="217"/>
      <c r="E1" s="1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"/>
    </row>
    <row r="2" spans="1:25" ht="14.25" x14ac:dyDescent="0.2">
      <c r="A2" s="217" t="s">
        <v>72</v>
      </c>
      <c r="B2" s="217"/>
      <c r="C2" s="217"/>
      <c r="D2" s="217"/>
      <c r="E2" s="1"/>
      <c r="F2" s="213" t="s">
        <v>88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"/>
    </row>
    <row r="3" spans="1:25" ht="15" x14ac:dyDescent="0.2">
      <c r="A3" s="5"/>
      <c r="B3" s="6"/>
      <c r="C3" s="5"/>
      <c r="D3" s="5"/>
      <c r="E3" s="5"/>
      <c r="F3" s="213" t="s">
        <v>70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7"/>
    </row>
    <row r="4" spans="1:25" ht="15" x14ac:dyDescent="0.2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89</v>
      </c>
      <c r="J5" s="12" t="s">
        <v>6</v>
      </c>
      <c r="K5" s="12" t="s">
        <v>7</v>
      </c>
      <c r="L5" s="11"/>
      <c r="M5" s="11"/>
      <c r="N5" s="11" t="s">
        <v>8</v>
      </c>
      <c r="O5" s="11" t="s">
        <v>9</v>
      </c>
      <c r="P5" s="10">
        <v>102</v>
      </c>
      <c r="Q5" s="13">
        <v>103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7" customHeight="1" x14ac:dyDescent="0.2">
      <c r="A6" s="218" t="s">
        <v>15</v>
      </c>
      <c r="B6" s="220" t="s">
        <v>16</v>
      </c>
      <c r="C6" s="222" t="s">
        <v>17</v>
      </c>
      <c r="D6" s="223"/>
      <c r="E6" s="226" t="s">
        <v>18</v>
      </c>
      <c r="F6" s="226" t="s">
        <v>19</v>
      </c>
      <c r="G6" s="226" t="s">
        <v>20</v>
      </c>
      <c r="H6" s="220" t="s">
        <v>21</v>
      </c>
      <c r="I6" s="228" t="s">
        <v>22</v>
      </c>
      <c r="J6" s="230" t="s">
        <v>23</v>
      </c>
      <c r="K6" s="231"/>
      <c r="L6" s="231"/>
      <c r="M6" s="231"/>
      <c r="N6" s="231"/>
      <c r="O6" s="232"/>
      <c r="P6" s="233" t="s">
        <v>24</v>
      </c>
      <c r="Q6" s="233"/>
      <c r="R6" s="220" t="s">
        <v>25</v>
      </c>
      <c r="S6" s="220" t="s">
        <v>26</v>
      </c>
      <c r="T6" s="220" t="s">
        <v>27</v>
      </c>
      <c r="U6" s="220" t="s">
        <v>28</v>
      </c>
      <c r="V6" s="220" t="s">
        <v>29</v>
      </c>
      <c r="W6" s="220" t="s">
        <v>30</v>
      </c>
      <c r="X6" s="220" t="s">
        <v>31</v>
      </c>
    </row>
    <row r="7" spans="1:25" ht="104.25" x14ac:dyDescent="0.2">
      <c r="A7" s="219"/>
      <c r="B7" s="221"/>
      <c r="C7" s="224"/>
      <c r="D7" s="225"/>
      <c r="E7" s="227"/>
      <c r="F7" s="227"/>
      <c r="G7" s="227"/>
      <c r="H7" s="219"/>
      <c r="I7" s="229"/>
      <c r="J7" s="96" t="s">
        <v>73</v>
      </c>
      <c r="K7" s="97" t="s">
        <v>74</v>
      </c>
      <c r="L7" s="97" t="s">
        <v>32</v>
      </c>
      <c r="M7" s="97" t="s">
        <v>75</v>
      </c>
      <c r="N7" s="17" t="s">
        <v>33</v>
      </c>
      <c r="O7" s="17" t="s">
        <v>34</v>
      </c>
      <c r="P7" s="18" t="s">
        <v>35</v>
      </c>
      <c r="Q7" s="18" t="s">
        <v>36</v>
      </c>
      <c r="R7" s="221"/>
      <c r="S7" s="221"/>
      <c r="T7" s="234"/>
      <c r="U7" s="234"/>
      <c r="V7" s="234"/>
      <c r="W7" s="221"/>
      <c r="X7" s="221"/>
    </row>
    <row r="8" spans="1:25" ht="24.95" customHeight="1" x14ac:dyDescent="0.2">
      <c r="A8" s="214" t="s">
        <v>37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  <c r="N8" s="19"/>
      <c r="O8" s="19"/>
      <c r="P8" s="119"/>
      <c r="Q8" s="119"/>
      <c r="R8" s="19"/>
      <c r="S8" s="19"/>
      <c r="T8" s="19"/>
      <c r="U8" s="19"/>
      <c r="V8" s="19"/>
      <c r="W8" s="19"/>
      <c r="X8" s="20"/>
      <c r="Y8" s="32"/>
    </row>
    <row r="9" spans="1:25" s="33" customFormat="1" ht="24.95" customHeight="1" x14ac:dyDescent="0.2">
      <c r="A9" s="22">
        <v>1</v>
      </c>
      <c r="B9" s="204">
        <v>27202430945</v>
      </c>
      <c r="C9" s="23" t="s">
        <v>406</v>
      </c>
      <c r="D9" s="24" t="s">
        <v>407</v>
      </c>
      <c r="E9" s="25" t="s">
        <v>408</v>
      </c>
      <c r="F9" s="131">
        <v>37785</v>
      </c>
      <c r="G9" s="27" t="s">
        <v>165</v>
      </c>
      <c r="H9" s="28" t="s">
        <v>114</v>
      </c>
      <c r="I9" s="29">
        <v>3.09</v>
      </c>
      <c r="J9" s="30" t="s">
        <v>124</v>
      </c>
      <c r="K9" s="62" t="s">
        <v>124</v>
      </c>
      <c r="L9" s="62">
        <v>8.5</v>
      </c>
      <c r="M9" s="62">
        <v>8.3000000000000007</v>
      </c>
      <c r="N9" s="62"/>
      <c r="O9" s="62">
        <v>8.4</v>
      </c>
      <c r="P9" s="63">
        <v>7.41</v>
      </c>
      <c r="Q9" s="63">
        <v>3.12</v>
      </c>
      <c r="R9" s="28">
        <v>0</v>
      </c>
      <c r="S9" s="28" t="s">
        <v>102</v>
      </c>
      <c r="T9" s="28" t="s">
        <v>102</v>
      </c>
      <c r="U9" s="28" t="s">
        <v>102</v>
      </c>
      <c r="V9" s="28" t="s">
        <v>103</v>
      </c>
      <c r="W9" s="28" t="s">
        <v>126</v>
      </c>
      <c r="X9" s="31" t="s">
        <v>116</v>
      </c>
      <c r="Y9" s="32">
        <v>1</v>
      </c>
    </row>
    <row r="10" spans="1:25" s="33" customFormat="1" ht="24.95" customHeight="1" x14ac:dyDescent="0.2">
      <c r="A10" s="150">
        <v>2</v>
      </c>
      <c r="B10" s="204">
        <v>27202435495</v>
      </c>
      <c r="C10" s="23" t="s">
        <v>409</v>
      </c>
      <c r="D10" s="24" t="s">
        <v>410</v>
      </c>
      <c r="E10" s="25" t="s">
        <v>408</v>
      </c>
      <c r="F10" s="131">
        <v>37642</v>
      </c>
      <c r="G10" s="27" t="s">
        <v>140</v>
      </c>
      <c r="H10" s="28" t="s">
        <v>114</v>
      </c>
      <c r="I10" s="29">
        <v>3.21</v>
      </c>
      <c r="J10" s="30" t="s">
        <v>124</v>
      </c>
      <c r="K10" s="62" t="s">
        <v>124</v>
      </c>
      <c r="L10" s="62">
        <v>7.5</v>
      </c>
      <c r="M10" s="62">
        <v>8</v>
      </c>
      <c r="N10" s="62"/>
      <c r="O10" s="62">
        <v>7.7</v>
      </c>
      <c r="P10" s="63">
        <v>7.6</v>
      </c>
      <c r="Q10" s="63">
        <v>3.22</v>
      </c>
      <c r="R10" s="28" t="s">
        <v>102</v>
      </c>
      <c r="S10" s="28" t="s">
        <v>102</v>
      </c>
      <c r="T10" s="28">
        <v>0</v>
      </c>
      <c r="U10" s="28" t="s">
        <v>102</v>
      </c>
      <c r="V10" s="28" t="s">
        <v>103</v>
      </c>
      <c r="W10" s="28" t="s">
        <v>126</v>
      </c>
      <c r="X10" s="31" t="s">
        <v>116</v>
      </c>
      <c r="Y10" s="32">
        <v>1</v>
      </c>
    </row>
    <row r="11" spans="1:25" s="33" customFormat="1" ht="24.95" customHeight="1" x14ac:dyDescent="0.2">
      <c r="A11" s="22">
        <v>3</v>
      </c>
      <c r="B11" s="204">
        <v>27202427889</v>
      </c>
      <c r="C11" s="23" t="s">
        <v>411</v>
      </c>
      <c r="D11" s="24" t="s">
        <v>412</v>
      </c>
      <c r="E11" s="25" t="s">
        <v>408</v>
      </c>
      <c r="F11" s="131">
        <v>37731</v>
      </c>
      <c r="G11" s="27" t="s">
        <v>140</v>
      </c>
      <c r="H11" s="28" t="s">
        <v>114</v>
      </c>
      <c r="I11" s="29">
        <v>2.52</v>
      </c>
      <c r="J11" s="30" t="s">
        <v>124</v>
      </c>
      <c r="K11" s="62" t="s">
        <v>124</v>
      </c>
      <c r="L11" s="62">
        <v>6.5</v>
      </c>
      <c r="M11" s="62">
        <v>8</v>
      </c>
      <c r="N11" s="62"/>
      <c r="O11" s="62">
        <v>7.1</v>
      </c>
      <c r="P11" s="63">
        <v>6.41</v>
      </c>
      <c r="Q11" s="63">
        <v>2.54</v>
      </c>
      <c r="R11" s="28">
        <v>0</v>
      </c>
      <c r="S11" s="28" t="s">
        <v>102</v>
      </c>
      <c r="T11" s="28" t="s">
        <v>102</v>
      </c>
      <c r="U11" s="28" t="s">
        <v>102</v>
      </c>
      <c r="V11" s="28" t="s">
        <v>109</v>
      </c>
      <c r="W11" s="28" t="s">
        <v>126</v>
      </c>
      <c r="X11" s="31" t="s">
        <v>116</v>
      </c>
      <c r="Y11" s="32">
        <v>1</v>
      </c>
    </row>
    <row r="12" spans="1:25" s="33" customFormat="1" ht="24.95" customHeight="1" x14ac:dyDescent="0.2">
      <c r="A12" s="150">
        <v>4</v>
      </c>
      <c r="B12" s="204">
        <v>27212423982</v>
      </c>
      <c r="C12" s="23" t="s">
        <v>413</v>
      </c>
      <c r="D12" s="24" t="s">
        <v>231</v>
      </c>
      <c r="E12" s="25" t="s">
        <v>408</v>
      </c>
      <c r="F12" s="131">
        <v>37943</v>
      </c>
      <c r="G12" s="27" t="s">
        <v>140</v>
      </c>
      <c r="H12" s="28" t="s">
        <v>101</v>
      </c>
      <c r="I12" s="29">
        <v>3.51</v>
      </c>
      <c r="J12" s="30" t="s">
        <v>124</v>
      </c>
      <c r="K12" s="62" t="s">
        <v>124</v>
      </c>
      <c r="L12" s="62">
        <v>8.1999999999999993</v>
      </c>
      <c r="M12" s="62">
        <v>9.6999999999999993</v>
      </c>
      <c r="N12" s="62"/>
      <c r="O12" s="62">
        <v>8.8000000000000007</v>
      </c>
      <c r="P12" s="63">
        <v>8.06</v>
      </c>
      <c r="Q12" s="63">
        <v>3.52</v>
      </c>
      <c r="R12" s="28" t="s">
        <v>102</v>
      </c>
      <c r="S12" s="28" t="s">
        <v>102</v>
      </c>
      <c r="T12" s="28" t="s">
        <v>102</v>
      </c>
      <c r="U12" s="28" t="s">
        <v>102</v>
      </c>
      <c r="V12" s="28" t="s">
        <v>103</v>
      </c>
      <c r="W12" s="28" t="s">
        <v>126</v>
      </c>
      <c r="X12" s="31" t="s">
        <v>127</v>
      </c>
      <c r="Y12" s="32">
        <v>1</v>
      </c>
    </row>
    <row r="13" spans="1:25" s="33" customFormat="1" ht="24.95" customHeight="1" x14ac:dyDescent="0.2">
      <c r="A13" s="22">
        <v>5</v>
      </c>
      <c r="B13" s="204">
        <v>27202202267</v>
      </c>
      <c r="C13" s="23" t="s">
        <v>414</v>
      </c>
      <c r="D13" s="24" t="s">
        <v>415</v>
      </c>
      <c r="E13" s="25" t="s">
        <v>408</v>
      </c>
      <c r="F13" s="131">
        <v>37921</v>
      </c>
      <c r="G13" s="27" t="s">
        <v>133</v>
      </c>
      <c r="H13" s="28" t="s">
        <v>114</v>
      </c>
      <c r="I13" s="29">
        <v>3.3</v>
      </c>
      <c r="J13" s="30" t="s">
        <v>124</v>
      </c>
      <c r="K13" s="62" t="s">
        <v>124</v>
      </c>
      <c r="L13" s="62">
        <v>8.4</v>
      </c>
      <c r="M13" s="62">
        <v>7.9</v>
      </c>
      <c r="N13" s="62"/>
      <c r="O13" s="62">
        <v>8.1999999999999993</v>
      </c>
      <c r="P13" s="63">
        <v>7.77</v>
      </c>
      <c r="Q13" s="63">
        <v>3.31</v>
      </c>
      <c r="R13" s="28" t="s">
        <v>102</v>
      </c>
      <c r="S13" s="28" t="s">
        <v>102</v>
      </c>
      <c r="T13" s="28" t="s">
        <v>102</v>
      </c>
      <c r="U13" s="28" t="s">
        <v>102</v>
      </c>
      <c r="V13" s="28" t="s">
        <v>103</v>
      </c>
      <c r="W13" s="28" t="s">
        <v>126</v>
      </c>
      <c r="X13" s="31" t="s">
        <v>127</v>
      </c>
      <c r="Y13" s="32">
        <v>1</v>
      </c>
    </row>
    <row r="14" spans="1:25" s="33" customFormat="1" ht="24.95" customHeight="1" x14ac:dyDescent="0.2">
      <c r="A14" s="150">
        <v>6</v>
      </c>
      <c r="B14" s="204">
        <v>27202202875</v>
      </c>
      <c r="C14" s="23" t="s">
        <v>416</v>
      </c>
      <c r="D14" s="24" t="s">
        <v>260</v>
      </c>
      <c r="E14" s="25" t="s">
        <v>408</v>
      </c>
      <c r="F14" s="131">
        <v>37805</v>
      </c>
      <c r="G14" s="27" t="s">
        <v>178</v>
      </c>
      <c r="H14" s="28" t="s">
        <v>114</v>
      </c>
      <c r="I14" s="29">
        <v>3.24</v>
      </c>
      <c r="J14" s="30" t="s">
        <v>124</v>
      </c>
      <c r="K14" s="62" t="s">
        <v>124</v>
      </c>
      <c r="L14" s="62">
        <v>7.7</v>
      </c>
      <c r="M14" s="62">
        <v>8.5</v>
      </c>
      <c r="N14" s="62"/>
      <c r="O14" s="62">
        <v>8</v>
      </c>
      <c r="P14" s="63">
        <v>7.57</v>
      </c>
      <c r="Q14" s="63">
        <v>3.25</v>
      </c>
      <c r="R14" s="28">
        <v>0</v>
      </c>
      <c r="S14" s="28" t="s">
        <v>102</v>
      </c>
      <c r="T14" s="28" t="s">
        <v>102</v>
      </c>
      <c r="U14" s="28" t="s">
        <v>102</v>
      </c>
      <c r="V14" s="28" t="s">
        <v>103</v>
      </c>
      <c r="W14" s="28" t="s">
        <v>126</v>
      </c>
      <c r="X14" s="31" t="s">
        <v>116</v>
      </c>
      <c r="Y14" s="32">
        <v>0</v>
      </c>
    </row>
    <row r="15" spans="1:25" s="33" customFormat="1" ht="24.95" customHeight="1" x14ac:dyDescent="0.2">
      <c r="A15" s="22">
        <v>7</v>
      </c>
      <c r="B15" s="204">
        <v>27202400220</v>
      </c>
      <c r="C15" s="23" t="s">
        <v>417</v>
      </c>
      <c r="D15" s="24" t="s">
        <v>260</v>
      </c>
      <c r="E15" s="25" t="s">
        <v>408</v>
      </c>
      <c r="F15" s="131">
        <v>37655</v>
      </c>
      <c r="G15" s="27" t="s">
        <v>140</v>
      </c>
      <c r="H15" s="28" t="s">
        <v>114</v>
      </c>
      <c r="I15" s="29">
        <v>2.54</v>
      </c>
      <c r="J15" s="30" t="s">
        <v>124</v>
      </c>
      <c r="K15" s="62" t="s">
        <v>124</v>
      </c>
      <c r="L15" s="62">
        <v>6.6</v>
      </c>
      <c r="M15" s="62">
        <v>7.8</v>
      </c>
      <c r="N15" s="62"/>
      <c r="O15" s="62">
        <v>7.1</v>
      </c>
      <c r="P15" s="63">
        <v>6.55</v>
      </c>
      <c r="Q15" s="63">
        <v>2.5499999999999998</v>
      </c>
      <c r="R15" s="28">
        <v>0</v>
      </c>
      <c r="S15" s="28" t="s">
        <v>102</v>
      </c>
      <c r="T15" s="28" t="s">
        <v>102</v>
      </c>
      <c r="U15" s="28" t="s">
        <v>102</v>
      </c>
      <c r="V15" s="28" t="s">
        <v>103</v>
      </c>
      <c r="W15" s="28" t="s">
        <v>126</v>
      </c>
      <c r="X15" s="31" t="s">
        <v>116</v>
      </c>
      <c r="Y15" s="32">
        <v>0</v>
      </c>
    </row>
    <row r="16" spans="1:25" s="33" customFormat="1" ht="24.95" customHeight="1" x14ac:dyDescent="0.2">
      <c r="A16" s="150">
        <v>8</v>
      </c>
      <c r="B16" s="204">
        <v>27212353239</v>
      </c>
      <c r="C16" s="23" t="s">
        <v>418</v>
      </c>
      <c r="D16" s="24" t="s">
        <v>260</v>
      </c>
      <c r="E16" s="25" t="s">
        <v>408</v>
      </c>
      <c r="F16" s="131">
        <v>37866</v>
      </c>
      <c r="G16" s="27" t="s">
        <v>273</v>
      </c>
      <c r="H16" s="28" t="s">
        <v>114</v>
      </c>
      <c r="I16" s="29">
        <v>2.98</v>
      </c>
      <c r="J16" s="30" t="s">
        <v>124</v>
      </c>
      <c r="K16" s="62" t="s">
        <v>124</v>
      </c>
      <c r="L16" s="62">
        <v>7.6</v>
      </c>
      <c r="M16" s="62">
        <v>8.3000000000000007</v>
      </c>
      <c r="N16" s="62"/>
      <c r="O16" s="62">
        <v>7.9</v>
      </c>
      <c r="P16" s="63">
        <v>7.22</v>
      </c>
      <c r="Q16" s="63">
        <v>3</v>
      </c>
      <c r="R16" s="28" t="s">
        <v>102</v>
      </c>
      <c r="S16" s="28" t="s">
        <v>102</v>
      </c>
      <c r="T16" s="28" t="s">
        <v>102</v>
      </c>
      <c r="U16" s="28" t="s">
        <v>102</v>
      </c>
      <c r="V16" s="28" t="s">
        <v>125</v>
      </c>
      <c r="W16" s="28" t="s">
        <v>126</v>
      </c>
      <c r="X16" s="31" t="s">
        <v>127</v>
      </c>
      <c r="Y16" s="32">
        <v>0</v>
      </c>
    </row>
    <row r="17" spans="1:25" s="33" customFormat="1" ht="24.95" customHeight="1" x14ac:dyDescent="0.2">
      <c r="A17" s="22">
        <v>9</v>
      </c>
      <c r="B17" s="204">
        <v>27212401398</v>
      </c>
      <c r="C17" s="23" t="s">
        <v>419</v>
      </c>
      <c r="D17" s="24" t="s">
        <v>264</v>
      </c>
      <c r="E17" s="25" t="s">
        <v>408</v>
      </c>
      <c r="F17" s="131">
        <v>37806</v>
      </c>
      <c r="G17" s="27" t="s">
        <v>130</v>
      </c>
      <c r="H17" s="28" t="s">
        <v>101</v>
      </c>
      <c r="I17" s="29">
        <v>3.66</v>
      </c>
      <c r="J17" s="30" t="s">
        <v>124</v>
      </c>
      <c r="K17" s="62" t="s">
        <v>124</v>
      </c>
      <c r="L17" s="62">
        <v>8.1</v>
      </c>
      <c r="M17" s="62">
        <v>8.6</v>
      </c>
      <c r="N17" s="62"/>
      <c r="O17" s="62">
        <v>8.3000000000000007</v>
      </c>
      <c r="P17" s="63">
        <v>8.34</v>
      </c>
      <c r="Q17" s="63">
        <v>3.67</v>
      </c>
      <c r="R17" s="28" t="s">
        <v>102</v>
      </c>
      <c r="S17" s="28" t="s">
        <v>102</v>
      </c>
      <c r="T17" s="28" t="s">
        <v>102</v>
      </c>
      <c r="U17" s="28" t="s">
        <v>102</v>
      </c>
      <c r="V17" s="28" t="s">
        <v>103</v>
      </c>
      <c r="W17" s="28" t="s">
        <v>126</v>
      </c>
      <c r="X17" s="31" t="s">
        <v>127</v>
      </c>
      <c r="Y17" s="32">
        <v>0</v>
      </c>
    </row>
    <row r="18" spans="1:25" s="33" customFormat="1" ht="24.95" customHeight="1" x14ac:dyDescent="0.2">
      <c r="A18" s="150">
        <v>10</v>
      </c>
      <c r="B18" s="204">
        <v>27202402692</v>
      </c>
      <c r="C18" s="23" t="s">
        <v>420</v>
      </c>
      <c r="D18" s="24" t="s">
        <v>421</v>
      </c>
      <c r="E18" s="25" t="s">
        <v>408</v>
      </c>
      <c r="F18" s="131">
        <v>37655</v>
      </c>
      <c r="G18" s="27" t="s">
        <v>133</v>
      </c>
      <c r="H18" s="28" t="s">
        <v>114</v>
      </c>
      <c r="I18" s="29">
        <v>3.2</v>
      </c>
      <c r="J18" s="30" t="s">
        <v>124</v>
      </c>
      <c r="K18" s="62" t="s">
        <v>124</v>
      </c>
      <c r="L18" s="62">
        <v>8.1999999999999993</v>
      </c>
      <c r="M18" s="62">
        <v>8.4</v>
      </c>
      <c r="N18" s="62"/>
      <c r="O18" s="62">
        <v>8.3000000000000007</v>
      </c>
      <c r="P18" s="63">
        <v>7.67</v>
      </c>
      <c r="Q18" s="63">
        <v>3.21</v>
      </c>
      <c r="R18" s="28">
        <v>0</v>
      </c>
      <c r="S18" s="28">
        <v>0</v>
      </c>
      <c r="T18" s="28" t="s">
        <v>102</v>
      </c>
      <c r="U18" s="28" t="s">
        <v>102</v>
      </c>
      <c r="V18" s="28" t="s">
        <v>103</v>
      </c>
      <c r="W18" s="28" t="s">
        <v>126</v>
      </c>
      <c r="X18" s="31" t="s">
        <v>116</v>
      </c>
      <c r="Y18" s="32">
        <v>0</v>
      </c>
    </row>
    <row r="19" spans="1:25" s="33" customFormat="1" ht="24.95" customHeight="1" x14ac:dyDescent="0.2">
      <c r="A19" s="22">
        <v>11</v>
      </c>
      <c r="B19" s="204">
        <v>27212444298</v>
      </c>
      <c r="C19" s="23" t="s">
        <v>213</v>
      </c>
      <c r="D19" s="24" t="s">
        <v>162</v>
      </c>
      <c r="E19" s="25" t="s">
        <v>408</v>
      </c>
      <c r="F19" s="131">
        <v>37737</v>
      </c>
      <c r="G19" s="27" t="s">
        <v>133</v>
      </c>
      <c r="H19" s="28" t="s">
        <v>101</v>
      </c>
      <c r="I19" s="29">
        <v>3.72</v>
      </c>
      <c r="J19" s="30" t="s">
        <v>124</v>
      </c>
      <c r="K19" s="62" t="s">
        <v>124</v>
      </c>
      <c r="L19" s="62">
        <v>8.8000000000000007</v>
      </c>
      <c r="M19" s="62">
        <v>9</v>
      </c>
      <c r="N19" s="62"/>
      <c r="O19" s="62">
        <v>8.9</v>
      </c>
      <c r="P19" s="63">
        <v>8.5299999999999994</v>
      </c>
      <c r="Q19" s="63">
        <v>3.73</v>
      </c>
      <c r="R19" s="28" t="s">
        <v>102</v>
      </c>
      <c r="S19" s="28" t="s">
        <v>102</v>
      </c>
      <c r="T19" s="28" t="s">
        <v>102</v>
      </c>
      <c r="U19" s="28" t="s">
        <v>102</v>
      </c>
      <c r="V19" s="28" t="s">
        <v>103</v>
      </c>
      <c r="W19" s="28" t="s">
        <v>126</v>
      </c>
      <c r="X19" s="31" t="s">
        <v>127</v>
      </c>
      <c r="Y19" s="32">
        <v>0</v>
      </c>
    </row>
    <row r="20" spans="1:25" s="33" customFormat="1" ht="24.95" customHeight="1" x14ac:dyDescent="0.2">
      <c r="A20" s="150">
        <v>12</v>
      </c>
      <c r="B20" s="204">
        <v>27212427603</v>
      </c>
      <c r="C20" s="23" t="s">
        <v>422</v>
      </c>
      <c r="D20" s="24" t="s">
        <v>285</v>
      </c>
      <c r="E20" s="25" t="s">
        <v>408</v>
      </c>
      <c r="F20" s="131">
        <v>37518</v>
      </c>
      <c r="G20" s="27" t="s">
        <v>133</v>
      </c>
      <c r="H20" s="28" t="s">
        <v>101</v>
      </c>
      <c r="I20" s="29">
        <v>2.64</v>
      </c>
      <c r="J20" s="30" t="s">
        <v>124</v>
      </c>
      <c r="K20" s="62" t="s">
        <v>124</v>
      </c>
      <c r="L20" s="62">
        <v>7.5</v>
      </c>
      <c r="M20" s="62">
        <v>9.1</v>
      </c>
      <c r="N20" s="62"/>
      <c r="O20" s="62">
        <v>8.1</v>
      </c>
      <c r="P20" s="63">
        <v>6.69</v>
      </c>
      <c r="Q20" s="63">
        <v>2.67</v>
      </c>
      <c r="R20" s="28" t="s">
        <v>102</v>
      </c>
      <c r="S20" s="28" t="s">
        <v>102</v>
      </c>
      <c r="T20" s="28" t="s">
        <v>102</v>
      </c>
      <c r="U20" s="28" t="s">
        <v>102</v>
      </c>
      <c r="V20" s="28" t="s">
        <v>103</v>
      </c>
      <c r="W20" s="28" t="s">
        <v>126</v>
      </c>
      <c r="X20" s="31" t="s">
        <v>127</v>
      </c>
      <c r="Y20" s="32">
        <v>0</v>
      </c>
    </row>
    <row r="21" spans="1:25" s="33" customFormat="1" ht="24.95" customHeight="1" x14ac:dyDescent="0.2">
      <c r="A21" s="22">
        <v>13</v>
      </c>
      <c r="B21" s="204">
        <v>27212445210</v>
      </c>
      <c r="C21" s="23" t="s">
        <v>423</v>
      </c>
      <c r="D21" s="24" t="s">
        <v>424</v>
      </c>
      <c r="E21" s="25" t="s">
        <v>408</v>
      </c>
      <c r="F21" s="131">
        <v>37961</v>
      </c>
      <c r="G21" s="27" t="s">
        <v>140</v>
      </c>
      <c r="H21" s="28" t="s">
        <v>114</v>
      </c>
      <c r="I21" s="29">
        <v>2.88</v>
      </c>
      <c r="J21" s="30" t="s">
        <v>124</v>
      </c>
      <c r="K21" s="62" t="s">
        <v>124</v>
      </c>
      <c r="L21" s="62">
        <v>7.3</v>
      </c>
      <c r="M21" s="62">
        <v>7.3</v>
      </c>
      <c r="N21" s="62"/>
      <c r="O21" s="62">
        <v>7.3</v>
      </c>
      <c r="P21" s="63">
        <v>7.05</v>
      </c>
      <c r="Q21" s="63">
        <v>2.88</v>
      </c>
      <c r="R21" s="28">
        <v>0</v>
      </c>
      <c r="S21" s="28" t="s">
        <v>102</v>
      </c>
      <c r="T21" s="28" t="s">
        <v>102</v>
      </c>
      <c r="U21" s="28" t="s">
        <v>102</v>
      </c>
      <c r="V21" s="28" t="s">
        <v>109</v>
      </c>
      <c r="W21" s="28" t="s">
        <v>126</v>
      </c>
      <c r="X21" s="31" t="s">
        <v>116</v>
      </c>
      <c r="Y21" s="32">
        <v>0</v>
      </c>
    </row>
    <row r="22" spans="1:25" s="33" customFormat="1" ht="24.95" customHeight="1" x14ac:dyDescent="0.2">
      <c r="A22" s="150">
        <v>14</v>
      </c>
      <c r="B22" s="204">
        <v>27202445836</v>
      </c>
      <c r="C22" s="23" t="s">
        <v>425</v>
      </c>
      <c r="D22" s="24" t="s">
        <v>426</v>
      </c>
      <c r="E22" s="25" t="s">
        <v>408</v>
      </c>
      <c r="F22" s="131">
        <v>37791</v>
      </c>
      <c r="G22" s="27" t="s">
        <v>140</v>
      </c>
      <c r="H22" s="28" t="s">
        <v>114</v>
      </c>
      <c r="I22" s="29">
        <v>3.54</v>
      </c>
      <c r="J22" s="30" t="s">
        <v>124</v>
      </c>
      <c r="K22" s="62" t="s">
        <v>124</v>
      </c>
      <c r="L22" s="62">
        <v>8.3000000000000007</v>
      </c>
      <c r="M22" s="62">
        <v>8.5</v>
      </c>
      <c r="N22" s="62"/>
      <c r="O22" s="62">
        <v>8.4</v>
      </c>
      <c r="P22" s="63">
        <v>8.19</v>
      </c>
      <c r="Q22" s="63">
        <v>3.55</v>
      </c>
      <c r="R22" s="28">
        <v>0</v>
      </c>
      <c r="S22" s="28" t="s">
        <v>102</v>
      </c>
      <c r="T22" s="28" t="s">
        <v>102</v>
      </c>
      <c r="U22" s="28" t="s">
        <v>102</v>
      </c>
      <c r="V22" s="28" t="s">
        <v>103</v>
      </c>
      <c r="W22" s="28" t="s">
        <v>126</v>
      </c>
      <c r="X22" s="31" t="s">
        <v>116</v>
      </c>
      <c r="Y22" s="32">
        <v>0</v>
      </c>
    </row>
    <row r="23" spans="1:25" s="33" customFormat="1" ht="24.95" customHeight="1" x14ac:dyDescent="0.2">
      <c r="A23" s="22">
        <v>15</v>
      </c>
      <c r="B23" s="204">
        <v>27212422932</v>
      </c>
      <c r="C23" s="23" t="s">
        <v>427</v>
      </c>
      <c r="D23" s="24" t="s">
        <v>164</v>
      </c>
      <c r="E23" s="25" t="s">
        <v>408</v>
      </c>
      <c r="F23" s="131">
        <v>37645</v>
      </c>
      <c r="G23" s="27" t="s">
        <v>133</v>
      </c>
      <c r="H23" s="28" t="s">
        <v>114</v>
      </c>
      <c r="I23" s="29">
        <v>3.51</v>
      </c>
      <c r="J23" s="30" t="s">
        <v>124</v>
      </c>
      <c r="K23" s="62" t="s">
        <v>124</v>
      </c>
      <c r="L23" s="62">
        <v>8.3000000000000007</v>
      </c>
      <c r="M23" s="62">
        <v>9.1</v>
      </c>
      <c r="N23" s="62"/>
      <c r="O23" s="62">
        <v>8.6</v>
      </c>
      <c r="P23" s="63">
        <v>8.11</v>
      </c>
      <c r="Q23" s="63">
        <v>3.52</v>
      </c>
      <c r="R23" s="28" t="s">
        <v>102</v>
      </c>
      <c r="S23" s="28" t="s">
        <v>102</v>
      </c>
      <c r="T23" s="28" t="s">
        <v>102</v>
      </c>
      <c r="U23" s="28" t="s">
        <v>102</v>
      </c>
      <c r="V23" s="28" t="s">
        <v>103</v>
      </c>
      <c r="W23" s="28" t="s">
        <v>126</v>
      </c>
      <c r="X23" s="31" t="s">
        <v>127</v>
      </c>
      <c r="Y23" s="32">
        <v>0</v>
      </c>
    </row>
    <row r="24" spans="1:25" s="33" customFormat="1" ht="24.95" customHeight="1" x14ac:dyDescent="0.2">
      <c r="A24" s="150">
        <v>16</v>
      </c>
      <c r="B24" s="204">
        <v>27212438633</v>
      </c>
      <c r="C24" s="23" t="s">
        <v>428</v>
      </c>
      <c r="D24" s="24" t="s">
        <v>429</v>
      </c>
      <c r="E24" s="25" t="s">
        <v>408</v>
      </c>
      <c r="F24" s="131">
        <v>37767</v>
      </c>
      <c r="G24" s="27" t="s">
        <v>140</v>
      </c>
      <c r="H24" s="28" t="s">
        <v>101</v>
      </c>
      <c r="I24" s="29">
        <v>3.12</v>
      </c>
      <c r="J24" s="30" t="s">
        <v>124</v>
      </c>
      <c r="K24" s="62" t="s">
        <v>124</v>
      </c>
      <c r="L24" s="62">
        <v>7.2</v>
      </c>
      <c r="M24" s="62">
        <v>8.4</v>
      </c>
      <c r="N24" s="62"/>
      <c r="O24" s="62">
        <v>7.7</v>
      </c>
      <c r="P24" s="63">
        <v>7.43</v>
      </c>
      <c r="Q24" s="63">
        <v>3.12</v>
      </c>
      <c r="R24" s="28" t="s">
        <v>102</v>
      </c>
      <c r="S24" s="28" t="s">
        <v>102</v>
      </c>
      <c r="T24" s="28" t="s">
        <v>102</v>
      </c>
      <c r="U24" s="28" t="s">
        <v>102</v>
      </c>
      <c r="V24" s="28" t="s">
        <v>109</v>
      </c>
      <c r="W24" s="28" t="s">
        <v>126</v>
      </c>
      <c r="X24" s="31" t="s">
        <v>127</v>
      </c>
      <c r="Y24" s="32">
        <v>0</v>
      </c>
    </row>
    <row r="25" spans="1:25" s="33" customFormat="1" ht="24.95" customHeight="1" x14ac:dyDescent="0.2">
      <c r="A25" s="22">
        <v>17</v>
      </c>
      <c r="B25" s="204">
        <v>27202401145</v>
      </c>
      <c r="C25" s="23" t="s">
        <v>430</v>
      </c>
      <c r="D25" s="24" t="s">
        <v>324</v>
      </c>
      <c r="E25" s="25" t="s">
        <v>408</v>
      </c>
      <c r="F25" s="131">
        <v>37971</v>
      </c>
      <c r="G25" s="27" t="s">
        <v>178</v>
      </c>
      <c r="H25" s="28" t="s">
        <v>114</v>
      </c>
      <c r="I25" s="29">
        <v>3.44</v>
      </c>
      <c r="J25" s="30" t="s">
        <v>124</v>
      </c>
      <c r="K25" s="62" t="s">
        <v>124</v>
      </c>
      <c r="L25" s="62">
        <v>7.1</v>
      </c>
      <c r="M25" s="62">
        <v>8.6</v>
      </c>
      <c r="N25" s="62"/>
      <c r="O25" s="62">
        <v>7.7</v>
      </c>
      <c r="P25" s="63">
        <v>8.0399999999999991</v>
      </c>
      <c r="Q25" s="63">
        <v>3.44</v>
      </c>
      <c r="R25" s="28">
        <v>0</v>
      </c>
      <c r="S25" s="28">
        <v>0</v>
      </c>
      <c r="T25" s="28" t="s">
        <v>102</v>
      </c>
      <c r="U25" s="28" t="s">
        <v>102</v>
      </c>
      <c r="V25" s="28" t="s">
        <v>125</v>
      </c>
      <c r="W25" s="28" t="s">
        <v>126</v>
      </c>
      <c r="X25" s="31" t="s">
        <v>116</v>
      </c>
      <c r="Y25" s="32">
        <v>0</v>
      </c>
    </row>
    <row r="26" spans="1:25" s="33" customFormat="1" ht="24.95" customHeight="1" x14ac:dyDescent="0.2">
      <c r="A26" s="150">
        <v>18</v>
      </c>
      <c r="B26" s="204">
        <v>27202452969</v>
      </c>
      <c r="C26" s="23" t="s">
        <v>431</v>
      </c>
      <c r="D26" s="24" t="s">
        <v>276</v>
      </c>
      <c r="E26" s="25" t="s">
        <v>408</v>
      </c>
      <c r="F26" s="131">
        <v>37953</v>
      </c>
      <c r="G26" s="27" t="s">
        <v>130</v>
      </c>
      <c r="H26" s="28" t="s">
        <v>114</v>
      </c>
      <c r="I26" s="29">
        <v>2.69</v>
      </c>
      <c r="J26" s="30" t="s">
        <v>124</v>
      </c>
      <c r="K26" s="62" t="s">
        <v>124</v>
      </c>
      <c r="L26" s="62">
        <v>7.9</v>
      </c>
      <c r="M26" s="62">
        <v>7.1</v>
      </c>
      <c r="N26" s="62"/>
      <c r="O26" s="62">
        <v>7.6</v>
      </c>
      <c r="P26" s="63">
        <v>6.8</v>
      </c>
      <c r="Q26" s="63">
        <v>2.71</v>
      </c>
      <c r="R26" s="28">
        <v>0</v>
      </c>
      <c r="S26" s="28" t="s">
        <v>102</v>
      </c>
      <c r="T26" s="28" t="s">
        <v>102</v>
      </c>
      <c r="U26" s="28" t="s">
        <v>102</v>
      </c>
      <c r="V26" s="28" t="s">
        <v>109</v>
      </c>
      <c r="W26" s="28" t="s">
        <v>126</v>
      </c>
      <c r="X26" s="31" t="s">
        <v>116</v>
      </c>
      <c r="Y26" s="32">
        <v>0</v>
      </c>
    </row>
    <row r="27" spans="1:25" ht="24.95" customHeight="1" x14ac:dyDescent="0.2">
      <c r="A27" s="214" t="s">
        <v>38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6"/>
      <c r="N27" s="19"/>
      <c r="O27" s="19"/>
      <c r="P27" s="119"/>
      <c r="Q27" s="119"/>
      <c r="R27" s="19"/>
      <c r="S27" s="19"/>
      <c r="T27" s="19"/>
      <c r="U27" s="19"/>
      <c r="V27" s="19"/>
      <c r="W27" s="19"/>
      <c r="X27" s="20"/>
      <c r="Y27" s="32"/>
    </row>
    <row r="28" spans="1:25" s="33" customFormat="1" ht="24.95" customHeight="1" x14ac:dyDescent="0.2">
      <c r="A28" s="150">
        <v>1</v>
      </c>
      <c r="B28" s="204">
        <v>26202500596</v>
      </c>
      <c r="C28" s="23" t="s">
        <v>432</v>
      </c>
      <c r="D28" s="24" t="s">
        <v>433</v>
      </c>
      <c r="E28" s="25" t="s">
        <v>408</v>
      </c>
      <c r="F28" s="131">
        <v>37339</v>
      </c>
      <c r="G28" s="27" t="s">
        <v>165</v>
      </c>
      <c r="H28" s="28" t="s">
        <v>114</v>
      </c>
      <c r="I28" s="29">
        <v>2.91</v>
      </c>
      <c r="J28" s="30" t="s">
        <v>124</v>
      </c>
      <c r="K28" s="62" t="s">
        <v>124</v>
      </c>
      <c r="L28" s="62">
        <v>7.8</v>
      </c>
      <c r="M28" s="62">
        <v>8.6999999999999993</v>
      </c>
      <c r="N28" s="62"/>
      <c r="O28" s="62">
        <v>8.1999999999999993</v>
      </c>
      <c r="P28" s="63">
        <v>7.4</v>
      </c>
      <c r="Q28" s="63">
        <v>3.06</v>
      </c>
      <c r="R28" s="28">
        <v>0</v>
      </c>
      <c r="S28" s="28">
        <v>0</v>
      </c>
      <c r="T28" s="28">
        <v>0</v>
      </c>
      <c r="U28" s="28" t="s">
        <v>102</v>
      </c>
      <c r="V28" s="28" t="s">
        <v>109</v>
      </c>
      <c r="W28" s="28" t="s">
        <v>104</v>
      </c>
      <c r="X28" s="31" t="s">
        <v>116</v>
      </c>
      <c r="Y28" s="32">
        <v>0</v>
      </c>
    </row>
    <row r="29" spans="1:25" ht="24.95" customHeight="1" x14ac:dyDescent="0.2">
      <c r="A29" s="214" t="s">
        <v>43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6"/>
      <c r="N29" s="19"/>
      <c r="O29" s="19"/>
      <c r="P29" s="119"/>
      <c r="Q29" s="119"/>
      <c r="R29" s="19"/>
      <c r="S29" s="19"/>
      <c r="T29" s="19"/>
      <c r="U29" s="19"/>
      <c r="V29" s="19"/>
      <c r="W29" s="19"/>
      <c r="X29" s="20"/>
      <c r="Y29" s="32"/>
    </row>
    <row r="30" spans="1:25" s="33" customFormat="1" ht="24.95" customHeight="1" x14ac:dyDescent="0.2">
      <c r="A30" s="156">
        <v>1</v>
      </c>
      <c r="B30" s="202">
        <v>25212407305</v>
      </c>
      <c r="C30" s="155" t="s">
        <v>393</v>
      </c>
      <c r="D30" s="67" t="s">
        <v>394</v>
      </c>
      <c r="E30" s="125" t="s">
        <v>395</v>
      </c>
      <c r="F30" s="157">
        <v>37161</v>
      </c>
      <c r="G30" s="69" t="s">
        <v>175</v>
      </c>
      <c r="H30" s="70" t="s">
        <v>101</v>
      </c>
      <c r="I30" s="71">
        <v>6.33</v>
      </c>
      <c r="J30" s="158" t="s">
        <v>124</v>
      </c>
      <c r="K30" s="98" t="s">
        <v>124</v>
      </c>
      <c r="L30" s="98">
        <v>6.6</v>
      </c>
      <c r="M30" s="98">
        <v>8</v>
      </c>
      <c r="N30" s="98"/>
      <c r="O30" s="98">
        <v>7.2</v>
      </c>
      <c r="P30" s="99">
        <v>6.36</v>
      </c>
      <c r="Q30" s="99">
        <v>2.46</v>
      </c>
      <c r="R30" s="70">
        <v>0</v>
      </c>
      <c r="S30" s="70" t="s">
        <v>102</v>
      </c>
      <c r="T30" s="70" t="s">
        <v>102</v>
      </c>
      <c r="U30" s="70" t="s">
        <v>102</v>
      </c>
      <c r="V30" s="70" t="s">
        <v>103</v>
      </c>
      <c r="W30" s="70" t="s">
        <v>126</v>
      </c>
      <c r="X30" s="72" t="s">
        <v>116</v>
      </c>
      <c r="Y30" s="32">
        <v>0</v>
      </c>
    </row>
    <row r="31" spans="1:25" x14ac:dyDescent="0.2">
      <c r="A31" s="60"/>
      <c r="B31" s="60"/>
      <c r="C31" s="60"/>
      <c r="D31" s="60"/>
      <c r="E31" s="60"/>
      <c r="F31" s="45"/>
      <c r="G31" s="45"/>
      <c r="H31" s="60"/>
      <c r="I31" s="43"/>
      <c r="J31" s="44"/>
      <c r="K31" s="43"/>
      <c r="L31" s="43"/>
      <c r="M31" s="43"/>
      <c r="N31" s="47"/>
      <c r="O31" s="47"/>
      <c r="P31" s="43"/>
      <c r="Q31" s="43"/>
      <c r="R31" s="43"/>
      <c r="S31" s="43"/>
      <c r="T31" s="43"/>
      <c r="U31" s="43"/>
      <c r="V31" s="43"/>
      <c r="W31" s="43"/>
      <c r="X31" s="43"/>
      <c r="Y31" s="92"/>
    </row>
    <row r="32" spans="1:25" ht="15" x14ac:dyDescent="0.2">
      <c r="A32" s="35"/>
      <c r="B32" s="35"/>
      <c r="C32" s="35"/>
      <c r="D32" s="35"/>
      <c r="E32" s="35"/>
      <c r="F32" s="36"/>
      <c r="G32" s="36"/>
      <c r="H32" s="37"/>
      <c r="I32" s="38"/>
      <c r="J32" s="39"/>
      <c r="K32" s="38"/>
      <c r="L32" s="38"/>
      <c r="M32" s="38"/>
      <c r="N32" s="35"/>
      <c r="O32" s="35"/>
      <c r="P32" s="40"/>
      <c r="Q32" s="40"/>
      <c r="R32" s="38"/>
      <c r="S32" s="40"/>
      <c r="T32" s="40"/>
      <c r="U32" s="40"/>
      <c r="V32" s="41" t="s">
        <v>95</v>
      </c>
      <c r="W32" s="40"/>
    </row>
    <row r="33" spans="1:25" x14ac:dyDescent="0.2">
      <c r="A33" s="174"/>
      <c r="B33" s="174" t="s">
        <v>39</v>
      </c>
      <c r="C33" s="174"/>
      <c r="D33" s="174"/>
      <c r="E33" s="174"/>
      <c r="F33" s="42" t="s">
        <v>91</v>
      </c>
      <c r="G33" s="42"/>
      <c r="H33" s="174"/>
      <c r="I33" s="43"/>
      <c r="J33" s="44"/>
      <c r="O33" s="45" t="s">
        <v>40</v>
      </c>
      <c r="Q33" s="46"/>
      <c r="R33" s="46"/>
      <c r="S33" s="43"/>
      <c r="T33" s="43"/>
      <c r="U33" s="43"/>
      <c r="V33" s="47" t="s">
        <v>94</v>
      </c>
      <c r="W33" s="43"/>
    </row>
    <row r="34" spans="1:25" x14ac:dyDescent="0.2">
      <c r="A34" s="174"/>
      <c r="B34" s="174"/>
      <c r="C34" s="174"/>
      <c r="D34" s="174"/>
      <c r="E34" s="174"/>
      <c r="F34" s="45"/>
      <c r="G34" s="45"/>
      <c r="H34" s="174"/>
      <c r="I34" s="43"/>
      <c r="J34" s="44"/>
      <c r="K34" s="43"/>
      <c r="L34" s="43"/>
      <c r="M34" s="43"/>
      <c r="N34" s="47"/>
      <c r="O34" s="47"/>
      <c r="P34" s="43"/>
      <c r="Q34" s="43"/>
      <c r="R34" s="43"/>
      <c r="S34" s="43"/>
      <c r="T34" s="43"/>
      <c r="U34" s="43"/>
      <c r="V34" s="43"/>
      <c r="W34" s="43"/>
      <c r="X34" s="43"/>
      <c r="Y34" s="92"/>
    </row>
    <row r="35" spans="1:25" x14ac:dyDescent="0.2">
      <c r="A35" s="48"/>
      <c r="B35" s="48"/>
      <c r="C35" s="48"/>
      <c r="D35" s="48"/>
      <c r="E35" s="48"/>
      <c r="F35" s="49"/>
      <c r="G35" s="49"/>
      <c r="H35" s="48"/>
      <c r="I35" s="50"/>
      <c r="J35" s="51"/>
      <c r="K35" s="50"/>
      <c r="L35" s="50"/>
      <c r="M35" s="50"/>
      <c r="N35" s="52"/>
      <c r="O35" s="52"/>
      <c r="P35" s="50"/>
      <c r="Q35" s="50"/>
      <c r="R35" s="50"/>
      <c r="S35" s="50"/>
      <c r="T35" s="50"/>
      <c r="U35" s="50"/>
      <c r="V35" s="50"/>
      <c r="W35" s="50"/>
      <c r="X35" s="50"/>
      <c r="Y35" s="93">
        <f>COUNTIF($X$9:$X$121,"CNTN")</f>
        <v>8</v>
      </c>
    </row>
    <row r="36" spans="1:25" x14ac:dyDescent="0.2">
      <c r="A36" s="48"/>
      <c r="B36" s="48"/>
      <c r="C36" s="48"/>
      <c r="D36" s="48"/>
      <c r="E36" s="48"/>
      <c r="F36" s="49"/>
      <c r="G36" s="49"/>
      <c r="H36" s="48"/>
      <c r="I36" s="50"/>
      <c r="J36" s="51"/>
      <c r="K36" s="50"/>
      <c r="L36" s="50"/>
      <c r="M36" s="50"/>
      <c r="N36" s="52"/>
      <c r="O36" s="52"/>
      <c r="P36" s="50"/>
      <c r="Q36" s="50"/>
      <c r="R36" s="50"/>
      <c r="S36" s="50"/>
      <c r="T36" s="50"/>
      <c r="U36" s="50"/>
      <c r="V36" s="50"/>
      <c r="W36" s="50"/>
      <c r="X36" s="50"/>
      <c r="Y36" s="94"/>
    </row>
    <row r="37" spans="1:25" x14ac:dyDescent="0.2">
      <c r="A37" s="48"/>
      <c r="B37" s="48"/>
      <c r="C37" s="48"/>
      <c r="D37" s="48"/>
      <c r="E37" s="48"/>
      <c r="F37" s="49"/>
      <c r="G37" s="49"/>
      <c r="H37" s="48"/>
      <c r="I37" s="50"/>
      <c r="J37" s="51"/>
      <c r="K37" s="50"/>
      <c r="L37" s="50"/>
      <c r="M37" s="50"/>
      <c r="N37" s="52"/>
      <c r="O37" s="52"/>
      <c r="P37" s="50"/>
      <c r="Q37" s="50"/>
      <c r="R37" s="50"/>
      <c r="S37" s="50"/>
      <c r="T37" s="50"/>
      <c r="U37" s="50"/>
      <c r="V37" s="50"/>
      <c r="W37" s="50"/>
      <c r="X37" s="50"/>
      <c r="Y37" s="53"/>
    </row>
    <row r="38" spans="1:25" x14ac:dyDescent="0.2">
      <c r="A38" s="48"/>
      <c r="B38" s="48"/>
      <c r="C38" s="48"/>
      <c r="D38" s="48"/>
      <c r="E38" s="48"/>
      <c r="F38" s="49"/>
      <c r="G38" s="49"/>
      <c r="H38" s="48"/>
      <c r="I38" s="50"/>
      <c r="J38" s="51"/>
      <c r="K38" s="50"/>
      <c r="L38" s="50"/>
      <c r="M38" s="50"/>
      <c r="N38" s="52"/>
      <c r="O38" s="52"/>
      <c r="P38" s="50"/>
      <c r="Q38" s="50"/>
      <c r="R38" s="50"/>
      <c r="S38" s="50"/>
      <c r="T38" s="50"/>
      <c r="U38" s="50"/>
      <c r="V38" s="50"/>
      <c r="W38" s="50"/>
      <c r="X38" s="50"/>
      <c r="Y38" s="53"/>
    </row>
    <row r="39" spans="1:25" x14ac:dyDescent="0.2">
      <c r="A39" s="54"/>
      <c r="B39" s="48" t="s">
        <v>44</v>
      </c>
      <c r="C39" s="54"/>
      <c r="D39" s="54"/>
      <c r="E39" s="54"/>
      <c r="F39" s="55"/>
      <c r="G39" s="55"/>
      <c r="H39" s="54"/>
      <c r="I39" s="54"/>
      <c r="J39" s="56"/>
      <c r="K39" s="54"/>
      <c r="L39" s="54"/>
      <c r="M39" s="54"/>
      <c r="N39" s="54"/>
      <c r="O39" s="48" t="s">
        <v>71</v>
      </c>
      <c r="P39" s="48"/>
      <c r="Q39" s="48"/>
      <c r="R39" s="48"/>
      <c r="S39" s="48"/>
      <c r="T39" s="48"/>
      <c r="U39" s="48"/>
      <c r="V39" s="48" t="s">
        <v>42</v>
      </c>
      <c r="W39" s="48"/>
      <c r="X39" s="57"/>
      <c r="Y39" s="54" t="s">
        <v>76</v>
      </c>
    </row>
    <row r="40" spans="1: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58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 t="s">
        <v>77</v>
      </c>
    </row>
    <row r="41" spans="1: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58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 t="s">
        <v>78</v>
      </c>
    </row>
    <row r="42" spans="1: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58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 t="s">
        <v>720</v>
      </c>
    </row>
    <row r="43" spans="1: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58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 t="s">
        <v>79</v>
      </c>
    </row>
    <row r="44" spans="1: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58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 t="s">
        <v>80</v>
      </c>
    </row>
    <row r="45" spans="1: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58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 t="s">
        <v>81</v>
      </c>
    </row>
    <row r="46" spans="1: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58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 t="s">
        <v>82</v>
      </c>
    </row>
    <row r="47" spans="1: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58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</row>
    <row r="48" spans="1: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58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</row>
    <row r="49" spans="1: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58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spans="1: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58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</row>
    <row r="51" spans="1: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58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</row>
    <row r="52" spans="1: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58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</row>
  </sheetData>
  <autoFilter ref="A7:Y30">
    <filterColumn colId="2" showButton="0"/>
  </autoFilter>
  <sortState ref="A11:AN29">
    <sortCondition ref="D11:D29"/>
  </sortState>
  <mergeCells count="25">
    <mergeCell ref="T6:T7"/>
    <mergeCell ref="U6:U7"/>
    <mergeCell ref="V6:V7"/>
    <mergeCell ref="W6:W7"/>
    <mergeCell ref="X6:X7"/>
    <mergeCell ref="J6:O6"/>
    <mergeCell ref="P6:Q6"/>
    <mergeCell ref="R6:R7"/>
    <mergeCell ref="S6:S7"/>
    <mergeCell ref="F3:X3"/>
    <mergeCell ref="A27:M27"/>
    <mergeCell ref="A29:M29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A8:M8"/>
    <mergeCell ref="H6:H7"/>
    <mergeCell ref="I6:I7"/>
  </mergeCells>
  <conditionalFormatting sqref="X17:X18">
    <cfRule type="cellIs" dxfId="1565" priority="170" operator="notEqual">
      <formula>"CNTN"</formula>
    </cfRule>
  </conditionalFormatting>
  <conditionalFormatting sqref="K17:O18">
    <cfRule type="cellIs" dxfId="1564" priority="167" operator="lessThan">
      <formula>5.5</formula>
    </cfRule>
  </conditionalFormatting>
  <conditionalFormatting sqref="R17:W18">
    <cfRule type="cellIs" dxfId="1563" priority="166" operator="equal">
      <formula>0</formula>
    </cfRule>
  </conditionalFormatting>
  <conditionalFormatting sqref="T17:U18">
    <cfRule type="containsBlanks" dxfId="1562" priority="169">
      <formula>LEN(TRIM(T17))=0</formula>
    </cfRule>
  </conditionalFormatting>
  <conditionalFormatting sqref="R17:U18">
    <cfRule type="cellIs" dxfId="1561" priority="163" operator="notEqual">
      <formula>"ĐẠT"</formula>
    </cfRule>
  </conditionalFormatting>
  <conditionalFormatting sqref="X19:X22 X28 X25:X26">
    <cfRule type="cellIs" dxfId="1560" priority="53" operator="notEqual">
      <formula>"CNTN"</formula>
    </cfRule>
  </conditionalFormatting>
  <conditionalFormatting sqref="J19:O22 J28:O28 J25:O26">
    <cfRule type="cellIs" dxfId="1559" priority="50" operator="lessThan">
      <formula>5.5</formula>
    </cfRule>
  </conditionalFormatting>
  <conditionalFormatting sqref="R28:W28 R25:W26 R19:W22">
    <cfRule type="cellIs" dxfId="1558" priority="49" operator="equal">
      <formula>0</formula>
    </cfRule>
  </conditionalFormatting>
  <conditionalFormatting sqref="T19:U22 T28:U28 T25:U26">
    <cfRule type="containsBlanks" dxfId="1557" priority="52">
      <formula>LEN(TRIM(T19))=0</formula>
    </cfRule>
  </conditionalFormatting>
  <conditionalFormatting sqref="R28:U28 R25:U26 R19:U22">
    <cfRule type="cellIs" dxfId="1556" priority="46" operator="notEqual">
      <formula>"ĐẠT"</formula>
    </cfRule>
  </conditionalFormatting>
  <conditionalFormatting sqref="X30">
    <cfRule type="cellIs" dxfId="1555" priority="43" operator="notEqual">
      <formula>"CNTN"</formula>
    </cfRule>
  </conditionalFormatting>
  <conditionalFormatting sqref="J30 L30 N30:O30">
    <cfRule type="cellIs" dxfId="1554" priority="40" operator="lessThan">
      <formula>5.5</formula>
    </cfRule>
  </conditionalFormatting>
  <conditionalFormatting sqref="R30:W30">
    <cfRule type="cellIs" dxfId="1553" priority="39" operator="equal">
      <formula>0</formula>
    </cfRule>
  </conditionalFormatting>
  <conditionalFormatting sqref="T30:U30">
    <cfRule type="containsBlanks" dxfId="1552" priority="42">
      <formula>LEN(TRIM(T30))=0</formula>
    </cfRule>
  </conditionalFormatting>
  <conditionalFormatting sqref="R30:U30">
    <cfRule type="cellIs" dxfId="1551" priority="36" operator="notEqual">
      <formula>"ĐẠT"</formula>
    </cfRule>
  </conditionalFormatting>
  <conditionalFormatting sqref="X9:X10">
    <cfRule type="cellIs" dxfId="1550" priority="29" operator="notEqual">
      <formula>"CNTN"</formula>
    </cfRule>
  </conditionalFormatting>
  <conditionalFormatting sqref="K9:O10">
    <cfRule type="cellIs" dxfId="1549" priority="26" operator="lessThan">
      <formula>5.5</formula>
    </cfRule>
  </conditionalFormatting>
  <conditionalFormatting sqref="R9:W10">
    <cfRule type="cellIs" dxfId="1548" priority="25" operator="equal">
      <formula>0</formula>
    </cfRule>
  </conditionalFormatting>
  <conditionalFormatting sqref="T9:U10">
    <cfRule type="containsBlanks" dxfId="1547" priority="28">
      <formula>LEN(TRIM(T9))=0</formula>
    </cfRule>
  </conditionalFormatting>
  <conditionalFormatting sqref="R9:U10">
    <cfRule type="cellIs" dxfId="1546" priority="22" operator="notEqual">
      <formula>"ĐẠT"</formula>
    </cfRule>
  </conditionalFormatting>
  <conditionalFormatting sqref="X11:X16">
    <cfRule type="cellIs" dxfId="1545" priority="20" operator="notEqual">
      <formula>"CNTN"</formula>
    </cfRule>
  </conditionalFormatting>
  <conditionalFormatting sqref="J11:O16">
    <cfRule type="cellIs" dxfId="1544" priority="17" operator="lessThan">
      <formula>5.5</formula>
    </cfRule>
  </conditionalFormatting>
  <conditionalFormatting sqref="R11:W16">
    <cfRule type="cellIs" dxfId="1543" priority="16" operator="equal">
      <formula>0</formula>
    </cfRule>
  </conditionalFormatting>
  <conditionalFormatting sqref="T11:U16">
    <cfRule type="containsBlanks" dxfId="1542" priority="19">
      <formula>LEN(TRIM(T11))=0</formula>
    </cfRule>
  </conditionalFormatting>
  <conditionalFormatting sqref="R11:U16">
    <cfRule type="cellIs" dxfId="1541" priority="13" operator="notEqual">
      <formula>"ĐẠT"</formula>
    </cfRule>
  </conditionalFormatting>
  <conditionalFormatting sqref="X23:X24">
    <cfRule type="cellIs" dxfId="1540" priority="10" operator="notEqual">
      <formula>"CNTN"</formula>
    </cfRule>
  </conditionalFormatting>
  <conditionalFormatting sqref="J23:O24">
    <cfRule type="cellIs" dxfId="1539" priority="7" operator="lessThan">
      <formula>5.5</formula>
    </cfRule>
  </conditionalFormatting>
  <conditionalFormatting sqref="R23:W24">
    <cfRule type="cellIs" dxfId="1538" priority="6" operator="equal">
      <formula>0</formula>
    </cfRule>
  </conditionalFormatting>
  <conditionalFormatting sqref="T23:U24">
    <cfRule type="containsBlanks" dxfId="1537" priority="9">
      <formula>LEN(TRIM(T23))=0</formula>
    </cfRule>
  </conditionalFormatting>
  <conditionalFormatting sqref="R23:U24">
    <cfRule type="cellIs" dxfId="1536" priority="3" operator="notEqual">
      <formula>"ĐẠT"</formula>
    </cfRule>
  </conditionalFormatting>
  <conditionalFormatting sqref="S15">
    <cfRule type="containsBlanks" dxfId="1535" priority="2">
      <formula>LEN(TRIM(S15))=0</formula>
    </cfRule>
  </conditionalFormatting>
  <conditionalFormatting sqref="S21">
    <cfRule type="containsBlanks" dxfId="1534" priority="1">
      <formula>LEN(TRIM(S21))=0</formula>
    </cfRule>
  </conditionalFormatting>
  <pageMargins left="0.24" right="0.24" top="0.43" bottom="0.56999999999999995" header="0.3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Y165"/>
  <sheetViews>
    <sheetView workbookViewId="0">
      <pane xSplit="7" ySplit="8" topLeftCell="U138" activePane="bottomRight" state="frozen"/>
      <selection pane="topRight" activeCell="H1" sqref="H1"/>
      <selection pane="bottomLeft" activeCell="A9" sqref="A9"/>
      <selection pane="bottomRight" activeCell="Z1" sqref="Z1:AX1048576"/>
    </sheetView>
  </sheetViews>
  <sheetFormatPr defaultRowHeight="12.75" x14ac:dyDescent="0.2"/>
  <cols>
    <col min="1" max="1" width="4.42578125" style="3" customWidth="1"/>
    <col min="2" max="2" width="10.42578125" style="3" customWidth="1"/>
    <col min="3" max="3" width="17.42578125" style="3" customWidth="1"/>
    <col min="4" max="4" width="7.5703125" style="3" customWidth="1"/>
    <col min="5" max="5" width="12.42578125" style="3" customWidth="1"/>
    <col min="6" max="6" width="9.5703125" style="3" customWidth="1"/>
    <col min="7" max="7" width="9.7109375" style="3" customWidth="1"/>
    <col min="8" max="8" width="5.28515625" style="3" customWidth="1"/>
    <col min="9" max="9" width="7.28515625" style="3" customWidth="1"/>
    <col min="10" max="10" width="4.140625" style="59" customWidth="1"/>
    <col min="11" max="12" width="4.140625" style="3" customWidth="1"/>
    <col min="13" max="13" width="5" style="3" customWidth="1"/>
    <col min="14" max="14" width="7.140625" style="3" hidden="1" customWidth="1"/>
    <col min="15" max="15" width="5.28515625" style="3" customWidth="1"/>
    <col min="16" max="19" width="6.42578125" style="3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2.28515625" style="3" customWidth="1"/>
    <col min="25" max="25" width="15.28515625" style="3" customWidth="1"/>
    <col min="26" max="242" width="9.140625" style="4"/>
    <col min="243" max="243" width="4.42578125" style="4" customWidth="1"/>
    <col min="244" max="244" width="9" style="4" customWidth="1"/>
    <col min="245" max="245" width="6" style="4" bestFit="1" customWidth="1"/>
    <col min="246" max="246" width="10" style="4" bestFit="1" customWidth="1"/>
    <col min="247" max="247" width="7.5703125" style="4" customWidth="1"/>
    <col min="248" max="248" width="9.7109375" style="4" customWidth="1"/>
    <col min="249" max="249" width="6.7109375" style="4" customWidth="1"/>
    <col min="250" max="251" width="8.5703125" style="4" bestFit="1" customWidth="1"/>
    <col min="252" max="252" width="7.85546875" style="4" customWidth="1"/>
    <col min="253" max="256" width="6.42578125" style="4" customWidth="1"/>
    <col min="257" max="257" width="6.85546875" style="4" customWidth="1"/>
    <col min="258" max="258" width="7.5703125" style="4" customWidth="1"/>
    <col min="259" max="259" width="15.28515625" style="4" customWidth="1"/>
    <col min="260" max="260" width="13" style="4" customWidth="1"/>
    <col min="261" max="261" width="2.140625" style="4" customWidth="1"/>
    <col min="262" max="262" width="5.140625" style="4" customWidth="1"/>
    <col min="263" max="263" width="6.42578125" style="4" customWidth="1"/>
    <col min="264" max="498" width="9.140625" style="4"/>
    <col min="499" max="499" width="4.42578125" style="4" customWidth="1"/>
    <col min="500" max="500" width="9" style="4" customWidth="1"/>
    <col min="501" max="501" width="6" style="4" bestFit="1" customWidth="1"/>
    <col min="502" max="502" width="10" style="4" bestFit="1" customWidth="1"/>
    <col min="503" max="503" width="7.5703125" style="4" customWidth="1"/>
    <col min="504" max="504" width="9.7109375" style="4" customWidth="1"/>
    <col min="505" max="505" width="6.7109375" style="4" customWidth="1"/>
    <col min="506" max="507" width="8.5703125" style="4" bestFit="1" customWidth="1"/>
    <col min="508" max="508" width="7.85546875" style="4" customWidth="1"/>
    <col min="509" max="512" width="6.42578125" style="4" customWidth="1"/>
    <col min="513" max="513" width="6.85546875" style="4" customWidth="1"/>
    <col min="514" max="514" width="7.5703125" style="4" customWidth="1"/>
    <col min="515" max="515" width="15.28515625" style="4" customWidth="1"/>
    <col min="516" max="516" width="13" style="4" customWidth="1"/>
    <col min="517" max="517" width="2.140625" style="4" customWidth="1"/>
    <col min="518" max="518" width="5.140625" style="4" customWidth="1"/>
    <col min="519" max="519" width="6.42578125" style="4" customWidth="1"/>
    <col min="520" max="754" width="9.140625" style="4"/>
    <col min="755" max="755" width="4.42578125" style="4" customWidth="1"/>
    <col min="756" max="756" width="9" style="4" customWidth="1"/>
    <col min="757" max="757" width="6" style="4" bestFit="1" customWidth="1"/>
    <col min="758" max="758" width="10" style="4" bestFit="1" customWidth="1"/>
    <col min="759" max="759" width="7.5703125" style="4" customWidth="1"/>
    <col min="760" max="760" width="9.7109375" style="4" customWidth="1"/>
    <col min="761" max="761" width="6.7109375" style="4" customWidth="1"/>
    <col min="762" max="763" width="8.5703125" style="4" bestFit="1" customWidth="1"/>
    <col min="764" max="764" width="7.85546875" style="4" customWidth="1"/>
    <col min="765" max="768" width="6.42578125" style="4" customWidth="1"/>
    <col min="769" max="769" width="6.85546875" style="4" customWidth="1"/>
    <col min="770" max="770" width="7.5703125" style="4" customWidth="1"/>
    <col min="771" max="771" width="15.28515625" style="4" customWidth="1"/>
    <col min="772" max="772" width="13" style="4" customWidth="1"/>
    <col min="773" max="773" width="2.140625" style="4" customWidth="1"/>
    <col min="774" max="774" width="5.140625" style="4" customWidth="1"/>
    <col min="775" max="775" width="6.42578125" style="4" customWidth="1"/>
    <col min="776" max="1010" width="9.140625" style="4"/>
    <col min="1011" max="1011" width="4.42578125" style="4" customWidth="1"/>
    <col min="1012" max="1012" width="9" style="4" customWidth="1"/>
    <col min="1013" max="1013" width="6" style="4" bestFit="1" customWidth="1"/>
    <col min="1014" max="1014" width="10" style="4" bestFit="1" customWidth="1"/>
    <col min="1015" max="1015" width="7.5703125" style="4" customWidth="1"/>
    <col min="1016" max="1016" width="9.7109375" style="4" customWidth="1"/>
    <col min="1017" max="1017" width="6.7109375" style="4" customWidth="1"/>
    <col min="1018" max="1019" width="8.5703125" style="4" bestFit="1" customWidth="1"/>
    <col min="1020" max="1020" width="7.85546875" style="4" customWidth="1"/>
    <col min="1021" max="1024" width="6.42578125" style="4" customWidth="1"/>
    <col min="1025" max="1025" width="6.85546875" style="4" customWidth="1"/>
    <col min="1026" max="1026" width="7.5703125" style="4" customWidth="1"/>
    <col min="1027" max="1027" width="15.28515625" style="4" customWidth="1"/>
    <col min="1028" max="1028" width="13" style="4" customWidth="1"/>
    <col min="1029" max="1029" width="2.140625" style="4" customWidth="1"/>
    <col min="1030" max="1030" width="5.140625" style="4" customWidth="1"/>
    <col min="1031" max="1031" width="6.42578125" style="4" customWidth="1"/>
    <col min="1032" max="1266" width="9.140625" style="4"/>
    <col min="1267" max="1267" width="4.42578125" style="4" customWidth="1"/>
    <col min="1268" max="1268" width="9" style="4" customWidth="1"/>
    <col min="1269" max="1269" width="6" style="4" bestFit="1" customWidth="1"/>
    <col min="1270" max="1270" width="10" style="4" bestFit="1" customWidth="1"/>
    <col min="1271" max="1271" width="7.5703125" style="4" customWidth="1"/>
    <col min="1272" max="1272" width="9.7109375" style="4" customWidth="1"/>
    <col min="1273" max="1273" width="6.7109375" style="4" customWidth="1"/>
    <col min="1274" max="1275" width="8.5703125" style="4" bestFit="1" customWidth="1"/>
    <col min="1276" max="1276" width="7.85546875" style="4" customWidth="1"/>
    <col min="1277" max="1280" width="6.42578125" style="4" customWidth="1"/>
    <col min="1281" max="1281" width="6.85546875" style="4" customWidth="1"/>
    <col min="1282" max="1282" width="7.5703125" style="4" customWidth="1"/>
    <col min="1283" max="1283" width="15.28515625" style="4" customWidth="1"/>
    <col min="1284" max="1284" width="13" style="4" customWidth="1"/>
    <col min="1285" max="1285" width="2.140625" style="4" customWidth="1"/>
    <col min="1286" max="1286" width="5.140625" style="4" customWidth="1"/>
    <col min="1287" max="1287" width="6.42578125" style="4" customWidth="1"/>
    <col min="1288" max="1522" width="9.140625" style="4"/>
    <col min="1523" max="1523" width="4.42578125" style="4" customWidth="1"/>
    <col min="1524" max="1524" width="9" style="4" customWidth="1"/>
    <col min="1525" max="1525" width="6" style="4" bestFit="1" customWidth="1"/>
    <col min="1526" max="1526" width="10" style="4" bestFit="1" customWidth="1"/>
    <col min="1527" max="1527" width="7.5703125" style="4" customWidth="1"/>
    <col min="1528" max="1528" width="9.7109375" style="4" customWidth="1"/>
    <col min="1529" max="1529" width="6.7109375" style="4" customWidth="1"/>
    <col min="1530" max="1531" width="8.5703125" style="4" bestFit="1" customWidth="1"/>
    <col min="1532" max="1532" width="7.85546875" style="4" customWidth="1"/>
    <col min="1533" max="1536" width="6.42578125" style="4" customWidth="1"/>
    <col min="1537" max="1537" width="6.85546875" style="4" customWidth="1"/>
    <col min="1538" max="1538" width="7.5703125" style="4" customWidth="1"/>
    <col min="1539" max="1539" width="15.28515625" style="4" customWidth="1"/>
    <col min="1540" max="1540" width="13" style="4" customWidth="1"/>
    <col min="1541" max="1541" width="2.140625" style="4" customWidth="1"/>
    <col min="1542" max="1542" width="5.140625" style="4" customWidth="1"/>
    <col min="1543" max="1543" width="6.42578125" style="4" customWidth="1"/>
    <col min="1544" max="1778" width="9.140625" style="4"/>
    <col min="1779" max="1779" width="4.42578125" style="4" customWidth="1"/>
    <col min="1780" max="1780" width="9" style="4" customWidth="1"/>
    <col min="1781" max="1781" width="6" style="4" bestFit="1" customWidth="1"/>
    <col min="1782" max="1782" width="10" style="4" bestFit="1" customWidth="1"/>
    <col min="1783" max="1783" width="7.5703125" style="4" customWidth="1"/>
    <col min="1784" max="1784" width="9.7109375" style="4" customWidth="1"/>
    <col min="1785" max="1785" width="6.7109375" style="4" customWidth="1"/>
    <col min="1786" max="1787" width="8.5703125" style="4" bestFit="1" customWidth="1"/>
    <col min="1788" max="1788" width="7.85546875" style="4" customWidth="1"/>
    <col min="1789" max="1792" width="6.42578125" style="4" customWidth="1"/>
    <col min="1793" max="1793" width="6.85546875" style="4" customWidth="1"/>
    <col min="1794" max="1794" width="7.5703125" style="4" customWidth="1"/>
    <col min="1795" max="1795" width="15.28515625" style="4" customWidth="1"/>
    <col min="1796" max="1796" width="13" style="4" customWidth="1"/>
    <col min="1797" max="1797" width="2.140625" style="4" customWidth="1"/>
    <col min="1798" max="1798" width="5.140625" style="4" customWidth="1"/>
    <col min="1799" max="1799" width="6.42578125" style="4" customWidth="1"/>
    <col min="1800" max="2034" width="9.140625" style="4"/>
    <col min="2035" max="2035" width="4.42578125" style="4" customWidth="1"/>
    <col min="2036" max="2036" width="9" style="4" customWidth="1"/>
    <col min="2037" max="2037" width="6" style="4" bestFit="1" customWidth="1"/>
    <col min="2038" max="2038" width="10" style="4" bestFit="1" customWidth="1"/>
    <col min="2039" max="2039" width="7.5703125" style="4" customWidth="1"/>
    <col min="2040" max="2040" width="9.7109375" style="4" customWidth="1"/>
    <col min="2041" max="2041" width="6.7109375" style="4" customWidth="1"/>
    <col min="2042" max="2043" width="8.5703125" style="4" bestFit="1" customWidth="1"/>
    <col min="2044" max="2044" width="7.85546875" style="4" customWidth="1"/>
    <col min="2045" max="2048" width="6.42578125" style="4" customWidth="1"/>
    <col min="2049" max="2049" width="6.85546875" style="4" customWidth="1"/>
    <col min="2050" max="2050" width="7.5703125" style="4" customWidth="1"/>
    <col min="2051" max="2051" width="15.28515625" style="4" customWidth="1"/>
    <col min="2052" max="2052" width="13" style="4" customWidth="1"/>
    <col min="2053" max="2053" width="2.140625" style="4" customWidth="1"/>
    <col min="2054" max="2054" width="5.140625" style="4" customWidth="1"/>
    <col min="2055" max="2055" width="6.42578125" style="4" customWidth="1"/>
    <col min="2056" max="2290" width="9.140625" style="4"/>
    <col min="2291" max="2291" width="4.42578125" style="4" customWidth="1"/>
    <col min="2292" max="2292" width="9" style="4" customWidth="1"/>
    <col min="2293" max="2293" width="6" style="4" bestFit="1" customWidth="1"/>
    <col min="2294" max="2294" width="10" style="4" bestFit="1" customWidth="1"/>
    <col min="2295" max="2295" width="7.5703125" style="4" customWidth="1"/>
    <col min="2296" max="2296" width="9.7109375" style="4" customWidth="1"/>
    <col min="2297" max="2297" width="6.7109375" style="4" customWidth="1"/>
    <col min="2298" max="2299" width="8.5703125" style="4" bestFit="1" customWidth="1"/>
    <col min="2300" max="2300" width="7.85546875" style="4" customWidth="1"/>
    <col min="2301" max="2304" width="6.42578125" style="4" customWidth="1"/>
    <col min="2305" max="2305" width="6.85546875" style="4" customWidth="1"/>
    <col min="2306" max="2306" width="7.5703125" style="4" customWidth="1"/>
    <col min="2307" max="2307" width="15.28515625" style="4" customWidth="1"/>
    <col min="2308" max="2308" width="13" style="4" customWidth="1"/>
    <col min="2309" max="2309" width="2.140625" style="4" customWidth="1"/>
    <col min="2310" max="2310" width="5.140625" style="4" customWidth="1"/>
    <col min="2311" max="2311" width="6.42578125" style="4" customWidth="1"/>
    <col min="2312" max="2546" width="9.140625" style="4"/>
    <col min="2547" max="2547" width="4.42578125" style="4" customWidth="1"/>
    <col min="2548" max="2548" width="9" style="4" customWidth="1"/>
    <col min="2549" max="2549" width="6" style="4" bestFit="1" customWidth="1"/>
    <col min="2550" max="2550" width="10" style="4" bestFit="1" customWidth="1"/>
    <col min="2551" max="2551" width="7.5703125" style="4" customWidth="1"/>
    <col min="2552" max="2552" width="9.7109375" style="4" customWidth="1"/>
    <col min="2553" max="2553" width="6.7109375" style="4" customWidth="1"/>
    <col min="2554" max="2555" width="8.5703125" style="4" bestFit="1" customWidth="1"/>
    <col min="2556" max="2556" width="7.85546875" style="4" customWidth="1"/>
    <col min="2557" max="2560" width="6.42578125" style="4" customWidth="1"/>
    <col min="2561" max="2561" width="6.85546875" style="4" customWidth="1"/>
    <col min="2562" max="2562" width="7.5703125" style="4" customWidth="1"/>
    <col min="2563" max="2563" width="15.28515625" style="4" customWidth="1"/>
    <col min="2564" max="2564" width="13" style="4" customWidth="1"/>
    <col min="2565" max="2565" width="2.140625" style="4" customWidth="1"/>
    <col min="2566" max="2566" width="5.140625" style="4" customWidth="1"/>
    <col min="2567" max="2567" width="6.42578125" style="4" customWidth="1"/>
    <col min="2568" max="2802" width="9.140625" style="4"/>
    <col min="2803" max="2803" width="4.42578125" style="4" customWidth="1"/>
    <col min="2804" max="2804" width="9" style="4" customWidth="1"/>
    <col min="2805" max="2805" width="6" style="4" bestFit="1" customWidth="1"/>
    <col min="2806" max="2806" width="10" style="4" bestFit="1" customWidth="1"/>
    <col min="2807" max="2807" width="7.5703125" style="4" customWidth="1"/>
    <col min="2808" max="2808" width="9.7109375" style="4" customWidth="1"/>
    <col min="2809" max="2809" width="6.7109375" style="4" customWidth="1"/>
    <col min="2810" max="2811" width="8.5703125" style="4" bestFit="1" customWidth="1"/>
    <col min="2812" max="2812" width="7.85546875" style="4" customWidth="1"/>
    <col min="2813" max="2816" width="6.42578125" style="4" customWidth="1"/>
    <col min="2817" max="2817" width="6.85546875" style="4" customWidth="1"/>
    <col min="2818" max="2818" width="7.5703125" style="4" customWidth="1"/>
    <col min="2819" max="2819" width="15.28515625" style="4" customWidth="1"/>
    <col min="2820" max="2820" width="13" style="4" customWidth="1"/>
    <col min="2821" max="2821" width="2.140625" style="4" customWidth="1"/>
    <col min="2822" max="2822" width="5.140625" style="4" customWidth="1"/>
    <col min="2823" max="2823" width="6.42578125" style="4" customWidth="1"/>
    <col min="2824" max="3058" width="9.140625" style="4"/>
    <col min="3059" max="3059" width="4.42578125" style="4" customWidth="1"/>
    <col min="3060" max="3060" width="9" style="4" customWidth="1"/>
    <col min="3061" max="3061" width="6" style="4" bestFit="1" customWidth="1"/>
    <col min="3062" max="3062" width="10" style="4" bestFit="1" customWidth="1"/>
    <col min="3063" max="3063" width="7.5703125" style="4" customWidth="1"/>
    <col min="3064" max="3064" width="9.7109375" style="4" customWidth="1"/>
    <col min="3065" max="3065" width="6.7109375" style="4" customWidth="1"/>
    <col min="3066" max="3067" width="8.5703125" style="4" bestFit="1" customWidth="1"/>
    <col min="3068" max="3068" width="7.85546875" style="4" customWidth="1"/>
    <col min="3069" max="3072" width="6.42578125" style="4" customWidth="1"/>
    <col min="3073" max="3073" width="6.85546875" style="4" customWidth="1"/>
    <col min="3074" max="3074" width="7.5703125" style="4" customWidth="1"/>
    <col min="3075" max="3075" width="15.28515625" style="4" customWidth="1"/>
    <col min="3076" max="3076" width="13" style="4" customWidth="1"/>
    <col min="3077" max="3077" width="2.140625" style="4" customWidth="1"/>
    <col min="3078" max="3078" width="5.140625" style="4" customWidth="1"/>
    <col min="3079" max="3079" width="6.42578125" style="4" customWidth="1"/>
    <col min="3080" max="3314" width="9.140625" style="4"/>
    <col min="3315" max="3315" width="4.42578125" style="4" customWidth="1"/>
    <col min="3316" max="3316" width="9" style="4" customWidth="1"/>
    <col min="3317" max="3317" width="6" style="4" bestFit="1" customWidth="1"/>
    <col min="3318" max="3318" width="10" style="4" bestFit="1" customWidth="1"/>
    <col min="3319" max="3319" width="7.5703125" style="4" customWidth="1"/>
    <col min="3320" max="3320" width="9.7109375" style="4" customWidth="1"/>
    <col min="3321" max="3321" width="6.7109375" style="4" customWidth="1"/>
    <col min="3322" max="3323" width="8.5703125" style="4" bestFit="1" customWidth="1"/>
    <col min="3324" max="3324" width="7.85546875" style="4" customWidth="1"/>
    <col min="3325" max="3328" width="6.42578125" style="4" customWidth="1"/>
    <col min="3329" max="3329" width="6.85546875" style="4" customWidth="1"/>
    <col min="3330" max="3330" width="7.5703125" style="4" customWidth="1"/>
    <col min="3331" max="3331" width="15.28515625" style="4" customWidth="1"/>
    <col min="3332" max="3332" width="13" style="4" customWidth="1"/>
    <col min="3333" max="3333" width="2.140625" style="4" customWidth="1"/>
    <col min="3334" max="3334" width="5.140625" style="4" customWidth="1"/>
    <col min="3335" max="3335" width="6.42578125" style="4" customWidth="1"/>
    <col min="3336" max="3570" width="9.140625" style="4"/>
    <col min="3571" max="3571" width="4.42578125" style="4" customWidth="1"/>
    <col min="3572" max="3572" width="9" style="4" customWidth="1"/>
    <col min="3573" max="3573" width="6" style="4" bestFit="1" customWidth="1"/>
    <col min="3574" max="3574" width="10" style="4" bestFit="1" customWidth="1"/>
    <col min="3575" max="3575" width="7.5703125" style="4" customWidth="1"/>
    <col min="3576" max="3576" width="9.7109375" style="4" customWidth="1"/>
    <col min="3577" max="3577" width="6.7109375" style="4" customWidth="1"/>
    <col min="3578" max="3579" width="8.5703125" style="4" bestFit="1" customWidth="1"/>
    <col min="3580" max="3580" width="7.85546875" style="4" customWidth="1"/>
    <col min="3581" max="3584" width="6.42578125" style="4" customWidth="1"/>
    <col min="3585" max="3585" width="6.85546875" style="4" customWidth="1"/>
    <col min="3586" max="3586" width="7.5703125" style="4" customWidth="1"/>
    <col min="3587" max="3587" width="15.28515625" style="4" customWidth="1"/>
    <col min="3588" max="3588" width="13" style="4" customWidth="1"/>
    <col min="3589" max="3589" width="2.140625" style="4" customWidth="1"/>
    <col min="3590" max="3590" width="5.140625" style="4" customWidth="1"/>
    <col min="3591" max="3591" width="6.42578125" style="4" customWidth="1"/>
    <col min="3592" max="3826" width="9.140625" style="4"/>
    <col min="3827" max="3827" width="4.42578125" style="4" customWidth="1"/>
    <col min="3828" max="3828" width="9" style="4" customWidth="1"/>
    <col min="3829" max="3829" width="6" style="4" bestFit="1" customWidth="1"/>
    <col min="3830" max="3830" width="10" style="4" bestFit="1" customWidth="1"/>
    <col min="3831" max="3831" width="7.5703125" style="4" customWidth="1"/>
    <col min="3832" max="3832" width="9.7109375" style="4" customWidth="1"/>
    <col min="3833" max="3833" width="6.7109375" style="4" customWidth="1"/>
    <col min="3834" max="3835" width="8.5703125" style="4" bestFit="1" customWidth="1"/>
    <col min="3836" max="3836" width="7.85546875" style="4" customWidth="1"/>
    <col min="3837" max="3840" width="6.42578125" style="4" customWidth="1"/>
    <col min="3841" max="3841" width="6.85546875" style="4" customWidth="1"/>
    <col min="3842" max="3842" width="7.5703125" style="4" customWidth="1"/>
    <col min="3843" max="3843" width="15.28515625" style="4" customWidth="1"/>
    <col min="3844" max="3844" width="13" style="4" customWidth="1"/>
    <col min="3845" max="3845" width="2.140625" style="4" customWidth="1"/>
    <col min="3846" max="3846" width="5.140625" style="4" customWidth="1"/>
    <col min="3847" max="3847" width="6.42578125" style="4" customWidth="1"/>
    <col min="3848" max="4082" width="9.140625" style="4"/>
    <col min="4083" max="4083" width="4.42578125" style="4" customWidth="1"/>
    <col min="4084" max="4084" width="9" style="4" customWidth="1"/>
    <col min="4085" max="4085" width="6" style="4" bestFit="1" customWidth="1"/>
    <col min="4086" max="4086" width="10" style="4" bestFit="1" customWidth="1"/>
    <col min="4087" max="4087" width="7.5703125" style="4" customWidth="1"/>
    <col min="4088" max="4088" width="9.7109375" style="4" customWidth="1"/>
    <col min="4089" max="4089" width="6.7109375" style="4" customWidth="1"/>
    <col min="4090" max="4091" width="8.5703125" style="4" bestFit="1" customWidth="1"/>
    <col min="4092" max="4092" width="7.85546875" style="4" customWidth="1"/>
    <col min="4093" max="4096" width="6.42578125" style="4" customWidth="1"/>
    <col min="4097" max="4097" width="6.85546875" style="4" customWidth="1"/>
    <col min="4098" max="4098" width="7.5703125" style="4" customWidth="1"/>
    <col min="4099" max="4099" width="15.28515625" style="4" customWidth="1"/>
    <col min="4100" max="4100" width="13" style="4" customWidth="1"/>
    <col min="4101" max="4101" width="2.140625" style="4" customWidth="1"/>
    <col min="4102" max="4102" width="5.140625" style="4" customWidth="1"/>
    <col min="4103" max="4103" width="6.42578125" style="4" customWidth="1"/>
    <col min="4104" max="4338" width="9.140625" style="4"/>
    <col min="4339" max="4339" width="4.42578125" style="4" customWidth="1"/>
    <col min="4340" max="4340" width="9" style="4" customWidth="1"/>
    <col min="4341" max="4341" width="6" style="4" bestFit="1" customWidth="1"/>
    <col min="4342" max="4342" width="10" style="4" bestFit="1" customWidth="1"/>
    <col min="4343" max="4343" width="7.5703125" style="4" customWidth="1"/>
    <col min="4344" max="4344" width="9.7109375" style="4" customWidth="1"/>
    <col min="4345" max="4345" width="6.7109375" style="4" customWidth="1"/>
    <col min="4346" max="4347" width="8.5703125" style="4" bestFit="1" customWidth="1"/>
    <col min="4348" max="4348" width="7.85546875" style="4" customWidth="1"/>
    <col min="4349" max="4352" width="6.42578125" style="4" customWidth="1"/>
    <col min="4353" max="4353" width="6.85546875" style="4" customWidth="1"/>
    <col min="4354" max="4354" width="7.5703125" style="4" customWidth="1"/>
    <col min="4355" max="4355" width="15.28515625" style="4" customWidth="1"/>
    <col min="4356" max="4356" width="13" style="4" customWidth="1"/>
    <col min="4357" max="4357" width="2.140625" style="4" customWidth="1"/>
    <col min="4358" max="4358" width="5.140625" style="4" customWidth="1"/>
    <col min="4359" max="4359" width="6.42578125" style="4" customWidth="1"/>
    <col min="4360" max="4594" width="9.140625" style="4"/>
    <col min="4595" max="4595" width="4.42578125" style="4" customWidth="1"/>
    <col min="4596" max="4596" width="9" style="4" customWidth="1"/>
    <col min="4597" max="4597" width="6" style="4" bestFit="1" customWidth="1"/>
    <col min="4598" max="4598" width="10" style="4" bestFit="1" customWidth="1"/>
    <col min="4599" max="4599" width="7.5703125" style="4" customWidth="1"/>
    <col min="4600" max="4600" width="9.7109375" style="4" customWidth="1"/>
    <col min="4601" max="4601" width="6.7109375" style="4" customWidth="1"/>
    <col min="4602" max="4603" width="8.5703125" style="4" bestFit="1" customWidth="1"/>
    <col min="4604" max="4604" width="7.85546875" style="4" customWidth="1"/>
    <col min="4605" max="4608" width="6.42578125" style="4" customWidth="1"/>
    <col min="4609" max="4609" width="6.85546875" style="4" customWidth="1"/>
    <col min="4610" max="4610" width="7.5703125" style="4" customWidth="1"/>
    <col min="4611" max="4611" width="15.28515625" style="4" customWidth="1"/>
    <col min="4612" max="4612" width="13" style="4" customWidth="1"/>
    <col min="4613" max="4613" width="2.140625" style="4" customWidth="1"/>
    <col min="4614" max="4614" width="5.140625" style="4" customWidth="1"/>
    <col min="4615" max="4615" width="6.42578125" style="4" customWidth="1"/>
    <col min="4616" max="4850" width="9.140625" style="4"/>
    <col min="4851" max="4851" width="4.42578125" style="4" customWidth="1"/>
    <col min="4852" max="4852" width="9" style="4" customWidth="1"/>
    <col min="4853" max="4853" width="6" style="4" bestFit="1" customWidth="1"/>
    <col min="4854" max="4854" width="10" style="4" bestFit="1" customWidth="1"/>
    <col min="4855" max="4855" width="7.5703125" style="4" customWidth="1"/>
    <col min="4856" max="4856" width="9.7109375" style="4" customWidth="1"/>
    <col min="4857" max="4857" width="6.7109375" style="4" customWidth="1"/>
    <col min="4858" max="4859" width="8.5703125" style="4" bestFit="1" customWidth="1"/>
    <col min="4860" max="4860" width="7.85546875" style="4" customWidth="1"/>
    <col min="4861" max="4864" width="6.42578125" style="4" customWidth="1"/>
    <col min="4865" max="4865" width="6.85546875" style="4" customWidth="1"/>
    <col min="4866" max="4866" width="7.5703125" style="4" customWidth="1"/>
    <col min="4867" max="4867" width="15.28515625" style="4" customWidth="1"/>
    <col min="4868" max="4868" width="13" style="4" customWidth="1"/>
    <col min="4869" max="4869" width="2.140625" style="4" customWidth="1"/>
    <col min="4870" max="4870" width="5.140625" style="4" customWidth="1"/>
    <col min="4871" max="4871" width="6.42578125" style="4" customWidth="1"/>
    <col min="4872" max="5106" width="9.140625" style="4"/>
    <col min="5107" max="5107" width="4.42578125" style="4" customWidth="1"/>
    <col min="5108" max="5108" width="9" style="4" customWidth="1"/>
    <col min="5109" max="5109" width="6" style="4" bestFit="1" customWidth="1"/>
    <col min="5110" max="5110" width="10" style="4" bestFit="1" customWidth="1"/>
    <col min="5111" max="5111" width="7.5703125" style="4" customWidth="1"/>
    <col min="5112" max="5112" width="9.7109375" style="4" customWidth="1"/>
    <col min="5113" max="5113" width="6.7109375" style="4" customWidth="1"/>
    <col min="5114" max="5115" width="8.5703125" style="4" bestFit="1" customWidth="1"/>
    <col min="5116" max="5116" width="7.85546875" style="4" customWidth="1"/>
    <col min="5117" max="5120" width="6.42578125" style="4" customWidth="1"/>
    <col min="5121" max="5121" width="6.85546875" style="4" customWidth="1"/>
    <col min="5122" max="5122" width="7.5703125" style="4" customWidth="1"/>
    <col min="5123" max="5123" width="15.28515625" style="4" customWidth="1"/>
    <col min="5124" max="5124" width="13" style="4" customWidth="1"/>
    <col min="5125" max="5125" width="2.140625" style="4" customWidth="1"/>
    <col min="5126" max="5126" width="5.140625" style="4" customWidth="1"/>
    <col min="5127" max="5127" width="6.42578125" style="4" customWidth="1"/>
    <col min="5128" max="5362" width="9.140625" style="4"/>
    <col min="5363" max="5363" width="4.42578125" style="4" customWidth="1"/>
    <col min="5364" max="5364" width="9" style="4" customWidth="1"/>
    <col min="5365" max="5365" width="6" style="4" bestFit="1" customWidth="1"/>
    <col min="5366" max="5366" width="10" style="4" bestFit="1" customWidth="1"/>
    <col min="5367" max="5367" width="7.5703125" style="4" customWidth="1"/>
    <col min="5368" max="5368" width="9.7109375" style="4" customWidth="1"/>
    <col min="5369" max="5369" width="6.7109375" style="4" customWidth="1"/>
    <col min="5370" max="5371" width="8.5703125" style="4" bestFit="1" customWidth="1"/>
    <col min="5372" max="5372" width="7.85546875" style="4" customWidth="1"/>
    <col min="5373" max="5376" width="6.42578125" style="4" customWidth="1"/>
    <col min="5377" max="5377" width="6.85546875" style="4" customWidth="1"/>
    <col min="5378" max="5378" width="7.5703125" style="4" customWidth="1"/>
    <col min="5379" max="5379" width="15.28515625" style="4" customWidth="1"/>
    <col min="5380" max="5380" width="13" style="4" customWidth="1"/>
    <col min="5381" max="5381" width="2.140625" style="4" customWidth="1"/>
    <col min="5382" max="5382" width="5.140625" style="4" customWidth="1"/>
    <col min="5383" max="5383" width="6.42578125" style="4" customWidth="1"/>
    <col min="5384" max="5618" width="9.140625" style="4"/>
    <col min="5619" max="5619" width="4.42578125" style="4" customWidth="1"/>
    <col min="5620" max="5620" width="9" style="4" customWidth="1"/>
    <col min="5621" max="5621" width="6" style="4" bestFit="1" customWidth="1"/>
    <col min="5622" max="5622" width="10" style="4" bestFit="1" customWidth="1"/>
    <col min="5623" max="5623" width="7.5703125" style="4" customWidth="1"/>
    <col min="5624" max="5624" width="9.7109375" style="4" customWidth="1"/>
    <col min="5625" max="5625" width="6.7109375" style="4" customWidth="1"/>
    <col min="5626" max="5627" width="8.5703125" style="4" bestFit="1" customWidth="1"/>
    <col min="5628" max="5628" width="7.85546875" style="4" customWidth="1"/>
    <col min="5629" max="5632" width="6.42578125" style="4" customWidth="1"/>
    <col min="5633" max="5633" width="6.85546875" style="4" customWidth="1"/>
    <col min="5634" max="5634" width="7.5703125" style="4" customWidth="1"/>
    <col min="5635" max="5635" width="15.28515625" style="4" customWidth="1"/>
    <col min="5636" max="5636" width="13" style="4" customWidth="1"/>
    <col min="5637" max="5637" width="2.140625" style="4" customWidth="1"/>
    <col min="5638" max="5638" width="5.140625" style="4" customWidth="1"/>
    <col min="5639" max="5639" width="6.42578125" style="4" customWidth="1"/>
    <col min="5640" max="5874" width="9.140625" style="4"/>
    <col min="5875" max="5875" width="4.42578125" style="4" customWidth="1"/>
    <col min="5876" max="5876" width="9" style="4" customWidth="1"/>
    <col min="5877" max="5877" width="6" style="4" bestFit="1" customWidth="1"/>
    <col min="5878" max="5878" width="10" style="4" bestFit="1" customWidth="1"/>
    <col min="5879" max="5879" width="7.5703125" style="4" customWidth="1"/>
    <col min="5880" max="5880" width="9.7109375" style="4" customWidth="1"/>
    <col min="5881" max="5881" width="6.7109375" style="4" customWidth="1"/>
    <col min="5882" max="5883" width="8.5703125" style="4" bestFit="1" customWidth="1"/>
    <col min="5884" max="5884" width="7.85546875" style="4" customWidth="1"/>
    <col min="5885" max="5888" width="6.42578125" style="4" customWidth="1"/>
    <col min="5889" max="5889" width="6.85546875" style="4" customWidth="1"/>
    <col min="5890" max="5890" width="7.5703125" style="4" customWidth="1"/>
    <col min="5891" max="5891" width="15.28515625" style="4" customWidth="1"/>
    <col min="5892" max="5892" width="13" style="4" customWidth="1"/>
    <col min="5893" max="5893" width="2.140625" style="4" customWidth="1"/>
    <col min="5894" max="5894" width="5.140625" style="4" customWidth="1"/>
    <col min="5895" max="5895" width="6.42578125" style="4" customWidth="1"/>
    <col min="5896" max="6130" width="9.140625" style="4"/>
    <col min="6131" max="6131" width="4.42578125" style="4" customWidth="1"/>
    <col min="6132" max="6132" width="9" style="4" customWidth="1"/>
    <col min="6133" max="6133" width="6" style="4" bestFit="1" customWidth="1"/>
    <col min="6134" max="6134" width="10" style="4" bestFit="1" customWidth="1"/>
    <col min="6135" max="6135" width="7.5703125" style="4" customWidth="1"/>
    <col min="6136" max="6136" width="9.7109375" style="4" customWidth="1"/>
    <col min="6137" max="6137" width="6.7109375" style="4" customWidth="1"/>
    <col min="6138" max="6139" width="8.5703125" style="4" bestFit="1" customWidth="1"/>
    <col min="6140" max="6140" width="7.85546875" style="4" customWidth="1"/>
    <col min="6141" max="6144" width="6.42578125" style="4" customWidth="1"/>
    <col min="6145" max="6145" width="6.85546875" style="4" customWidth="1"/>
    <col min="6146" max="6146" width="7.5703125" style="4" customWidth="1"/>
    <col min="6147" max="6147" width="15.28515625" style="4" customWidth="1"/>
    <col min="6148" max="6148" width="13" style="4" customWidth="1"/>
    <col min="6149" max="6149" width="2.140625" style="4" customWidth="1"/>
    <col min="6150" max="6150" width="5.140625" style="4" customWidth="1"/>
    <col min="6151" max="6151" width="6.42578125" style="4" customWidth="1"/>
    <col min="6152" max="6386" width="9.140625" style="4"/>
    <col min="6387" max="6387" width="4.42578125" style="4" customWidth="1"/>
    <col min="6388" max="6388" width="9" style="4" customWidth="1"/>
    <col min="6389" max="6389" width="6" style="4" bestFit="1" customWidth="1"/>
    <col min="6390" max="6390" width="10" style="4" bestFit="1" customWidth="1"/>
    <col min="6391" max="6391" width="7.5703125" style="4" customWidth="1"/>
    <col min="6392" max="6392" width="9.7109375" style="4" customWidth="1"/>
    <col min="6393" max="6393" width="6.7109375" style="4" customWidth="1"/>
    <col min="6394" max="6395" width="8.5703125" style="4" bestFit="1" customWidth="1"/>
    <col min="6396" max="6396" width="7.85546875" style="4" customWidth="1"/>
    <col min="6397" max="6400" width="6.42578125" style="4" customWidth="1"/>
    <col min="6401" max="6401" width="6.85546875" style="4" customWidth="1"/>
    <col min="6402" max="6402" width="7.5703125" style="4" customWidth="1"/>
    <col min="6403" max="6403" width="15.28515625" style="4" customWidth="1"/>
    <col min="6404" max="6404" width="13" style="4" customWidth="1"/>
    <col min="6405" max="6405" width="2.140625" style="4" customWidth="1"/>
    <col min="6406" max="6406" width="5.140625" style="4" customWidth="1"/>
    <col min="6407" max="6407" width="6.42578125" style="4" customWidth="1"/>
    <col min="6408" max="6642" width="9.140625" style="4"/>
    <col min="6643" max="6643" width="4.42578125" style="4" customWidth="1"/>
    <col min="6644" max="6644" width="9" style="4" customWidth="1"/>
    <col min="6645" max="6645" width="6" style="4" bestFit="1" customWidth="1"/>
    <col min="6646" max="6646" width="10" style="4" bestFit="1" customWidth="1"/>
    <col min="6647" max="6647" width="7.5703125" style="4" customWidth="1"/>
    <col min="6648" max="6648" width="9.7109375" style="4" customWidth="1"/>
    <col min="6649" max="6649" width="6.7109375" style="4" customWidth="1"/>
    <col min="6650" max="6651" width="8.5703125" style="4" bestFit="1" customWidth="1"/>
    <col min="6652" max="6652" width="7.85546875" style="4" customWidth="1"/>
    <col min="6653" max="6656" width="6.42578125" style="4" customWidth="1"/>
    <col min="6657" max="6657" width="6.85546875" style="4" customWidth="1"/>
    <col min="6658" max="6658" width="7.5703125" style="4" customWidth="1"/>
    <col min="6659" max="6659" width="15.28515625" style="4" customWidth="1"/>
    <col min="6660" max="6660" width="13" style="4" customWidth="1"/>
    <col min="6661" max="6661" width="2.140625" style="4" customWidth="1"/>
    <col min="6662" max="6662" width="5.140625" style="4" customWidth="1"/>
    <col min="6663" max="6663" width="6.42578125" style="4" customWidth="1"/>
    <col min="6664" max="6898" width="9.140625" style="4"/>
    <col min="6899" max="6899" width="4.42578125" style="4" customWidth="1"/>
    <col min="6900" max="6900" width="9" style="4" customWidth="1"/>
    <col min="6901" max="6901" width="6" style="4" bestFit="1" customWidth="1"/>
    <col min="6902" max="6902" width="10" style="4" bestFit="1" customWidth="1"/>
    <col min="6903" max="6903" width="7.5703125" style="4" customWidth="1"/>
    <col min="6904" max="6904" width="9.7109375" style="4" customWidth="1"/>
    <col min="6905" max="6905" width="6.7109375" style="4" customWidth="1"/>
    <col min="6906" max="6907" width="8.5703125" style="4" bestFit="1" customWidth="1"/>
    <col min="6908" max="6908" width="7.85546875" style="4" customWidth="1"/>
    <col min="6909" max="6912" width="6.42578125" style="4" customWidth="1"/>
    <col min="6913" max="6913" width="6.85546875" style="4" customWidth="1"/>
    <col min="6914" max="6914" width="7.5703125" style="4" customWidth="1"/>
    <col min="6915" max="6915" width="15.28515625" style="4" customWidth="1"/>
    <col min="6916" max="6916" width="13" style="4" customWidth="1"/>
    <col min="6917" max="6917" width="2.140625" style="4" customWidth="1"/>
    <col min="6918" max="6918" width="5.140625" style="4" customWidth="1"/>
    <col min="6919" max="6919" width="6.42578125" style="4" customWidth="1"/>
    <col min="6920" max="7154" width="9.140625" style="4"/>
    <col min="7155" max="7155" width="4.42578125" style="4" customWidth="1"/>
    <col min="7156" max="7156" width="9" style="4" customWidth="1"/>
    <col min="7157" max="7157" width="6" style="4" bestFit="1" customWidth="1"/>
    <col min="7158" max="7158" width="10" style="4" bestFit="1" customWidth="1"/>
    <col min="7159" max="7159" width="7.5703125" style="4" customWidth="1"/>
    <col min="7160" max="7160" width="9.7109375" style="4" customWidth="1"/>
    <col min="7161" max="7161" width="6.7109375" style="4" customWidth="1"/>
    <col min="7162" max="7163" width="8.5703125" style="4" bestFit="1" customWidth="1"/>
    <col min="7164" max="7164" width="7.85546875" style="4" customWidth="1"/>
    <col min="7165" max="7168" width="6.42578125" style="4" customWidth="1"/>
    <col min="7169" max="7169" width="6.85546875" style="4" customWidth="1"/>
    <col min="7170" max="7170" width="7.5703125" style="4" customWidth="1"/>
    <col min="7171" max="7171" width="15.28515625" style="4" customWidth="1"/>
    <col min="7172" max="7172" width="13" style="4" customWidth="1"/>
    <col min="7173" max="7173" width="2.140625" style="4" customWidth="1"/>
    <col min="7174" max="7174" width="5.140625" style="4" customWidth="1"/>
    <col min="7175" max="7175" width="6.42578125" style="4" customWidth="1"/>
    <col min="7176" max="7410" width="9.140625" style="4"/>
    <col min="7411" max="7411" width="4.42578125" style="4" customWidth="1"/>
    <col min="7412" max="7412" width="9" style="4" customWidth="1"/>
    <col min="7413" max="7413" width="6" style="4" bestFit="1" customWidth="1"/>
    <col min="7414" max="7414" width="10" style="4" bestFit="1" customWidth="1"/>
    <col min="7415" max="7415" width="7.5703125" style="4" customWidth="1"/>
    <col min="7416" max="7416" width="9.7109375" style="4" customWidth="1"/>
    <col min="7417" max="7417" width="6.7109375" style="4" customWidth="1"/>
    <col min="7418" max="7419" width="8.5703125" style="4" bestFit="1" customWidth="1"/>
    <col min="7420" max="7420" width="7.85546875" style="4" customWidth="1"/>
    <col min="7421" max="7424" width="6.42578125" style="4" customWidth="1"/>
    <col min="7425" max="7425" width="6.85546875" style="4" customWidth="1"/>
    <col min="7426" max="7426" width="7.5703125" style="4" customWidth="1"/>
    <col min="7427" max="7427" width="15.28515625" style="4" customWidth="1"/>
    <col min="7428" max="7428" width="13" style="4" customWidth="1"/>
    <col min="7429" max="7429" width="2.140625" style="4" customWidth="1"/>
    <col min="7430" max="7430" width="5.140625" style="4" customWidth="1"/>
    <col min="7431" max="7431" width="6.42578125" style="4" customWidth="1"/>
    <col min="7432" max="7666" width="9.140625" style="4"/>
    <col min="7667" max="7667" width="4.42578125" style="4" customWidth="1"/>
    <col min="7668" max="7668" width="9" style="4" customWidth="1"/>
    <col min="7669" max="7669" width="6" style="4" bestFit="1" customWidth="1"/>
    <col min="7670" max="7670" width="10" style="4" bestFit="1" customWidth="1"/>
    <col min="7671" max="7671" width="7.5703125" style="4" customWidth="1"/>
    <col min="7672" max="7672" width="9.7109375" style="4" customWidth="1"/>
    <col min="7673" max="7673" width="6.7109375" style="4" customWidth="1"/>
    <col min="7674" max="7675" width="8.5703125" style="4" bestFit="1" customWidth="1"/>
    <col min="7676" max="7676" width="7.85546875" style="4" customWidth="1"/>
    <col min="7677" max="7680" width="6.42578125" style="4" customWidth="1"/>
    <col min="7681" max="7681" width="6.85546875" style="4" customWidth="1"/>
    <col min="7682" max="7682" width="7.5703125" style="4" customWidth="1"/>
    <col min="7683" max="7683" width="15.28515625" style="4" customWidth="1"/>
    <col min="7684" max="7684" width="13" style="4" customWidth="1"/>
    <col min="7685" max="7685" width="2.140625" style="4" customWidth="1"/>
    <col min="7686" max="7686" width="5.140625" style="4" customWidth="1"/>
    <col min="7687" max="7687" width="6.42578125" style="4" customWidth="1"/>
    <col min="7688" max="7922" width="9.140625" style="4"/>
    <col min="7923" max="7923" width="4.42578125" style="4" customWidth="1"/>
    <col min="7924" max="7924" width="9" style="4" customWidth="1"/>
    <col min="7925" max="7925" width="6" style="4" bestFit="1" customWidth="1"/>
    <col min="7926" max="7926" width="10" style="4" bestFit="1" customWidth="1"/>
    <col min="7927" max="7927" width="7.5703125" style="4" customWidth="1"/>
    <col min="7928" max="7928" width="9.7109375" style="4" customWidth="1"/>
    <col min="7929" max="7929" width="6.7109375" style="4" customWidth="1"/>
    <col min="7930" max="7931" width="8.5703125" style="4" bestFit="1" customWidth="1"/>
    <col min="7932" max="7932" width="7.85546875" style="4" customWidth="1"/>
    <col min="7933" max="7936" width="6.42578125" style="4" customWidth="1"/>
    <col min="7937" max="7937" width="6.85546875" style="4" customWidth="1"/>
    <col min="7938" max="7938" width="7.5703125" style="4" customWidth="1"/>
    <col min="7939" max="7939" width="15.28515625" style="4" customWidth="1"/>
    <col min="7940" max="7940" width="13" style="4" customWidth="1"/>
    <col min="7941" max="7941" width="2.140625" style="4" customWidth="1"/>
    <col min="7942" max="7942" width="5.140625" style="4" customWidth="1"/>
    <col min="7943" max="7943" width="6.42578125" style="4" customWidth="1"/>
    <col min="7944" max="8178" width="9.140625" style="4"/>
    <col min="8179" max="8179" width="4.42578125" style="4" customWidth="1"/>
    <col min="8180" max="8180" width="9" style="4" customWidth="1"/>
    <col min="8181" max="8181" width="6" style="4" bestFit="1" customWidth="1"/>
    <col min="8182" max="8182" width="10" style="4" bestFit="1" customWidth="1"/>
    <col min="8183" max="8183" width="7.5703125" style="4" customWidth="1"/>
    <col min="8184" max="8184" width="9.7109375" style="4" customWidth="1"/>
    <col min="8185" max="8185" width="6.7109375" style="4" customWidth="1"/>
    <col min="8186" max="8187" width="8.5703125" style="4" bestFit="1" customWidth="1"/>
    <col min="8188" max="8188" width="7.85546875" style="4" customWidth="1"/>
    <col min="8189" max="8192" width="6.42578125" style="4" customWidth="1"/>
    <col min="8193" max="8193" width="6.85546875" style="4" customWidth="1"/>
    <col min="8194" max="8194" width="7.5703125" style="4" customWidth="1"/>
    <col min="8195" max="8195" width="15.28515625" style="4" customWidth="1"/>
    <col min="8196" max="8196" width="13" style="4" customWidth="1"/>
    <col min="8197" max="8197" width="2.140625" style="4" customWidth="1"/>
    <col min="8198" max="8198" width="5.140625" style="4" customWidth="1"/>
    <col min="8199" max="8199" width="6.42578125" style="4" customWidth="1"/>
    <col min="8200" max="8434" width="9.140625" style="4"/>
    <col min="8435" max="8435" width="4.42578125" style="4" customWidth="1"/>
    <col min="8436" max="8436" width="9" style="4" customWidth="1"/>
    <col min="8437" max="8437" width="6" style="4" bestFit="1" customWidth="1"/>
    <col min="8438" max="8438" width="10" style="4" bestFit="1" customWidth="1"/>
    <col min="8439" max="8439" width="7.5703125" style="4" customWidth="1"/>
    <col min="8440" max="8440" width="9.7109375" style="4" customWidth="1"/>
    <col min="8441" max="8441" width="6.7109375" style="4" customWidth="1"/>
    <col min="8442" max="8443" width="8.5703125" style="4" bestFit="1" customWidth="1"/>
    <col min="8444" max="8444" width="7.85546875" style="4" customWidth="1"/>
    <col min="8445" max="8448" width="6.42578125" style="4" customWidth="1"/>
    <col min="8449" max="8449" width="6.85546875" style="4" customWidth="1"/>
    <col min="8450" max="8450" width="7.5703125" style="4" customWidth="1"/>
    <col min="8451" max="8451" width="15.28515625" style="4" customWidth="1"/>
    <col min="8452" max="8452" width="13" style="4" customWidth="1"/>
    <col min="8453" max="8453" width="2.140625" style="4" customWidth="1"/>
    <col min="8454" max="8454" width="5.140625" style="4" customWidth="1"/>
    <col min="8455" max="8455" width="6.42578125" style="4" customWidth="1"/>
    <col min="8456" max="8690" width="9.140625" style="4"/>
    <col min="8691" max="8691" width="4.42578125" style="4" customWidth="1"/>
    <col min="8692" max="8692" width="9" style="4" customWidth="1"/>
    <col min="8693" max="8693" width="6" style="4" bestFit="1" customWidth="1"/>
    <col min="8694" max="8694" width="10" style="4" bestFit="1" customWidth="1"/>
    <col min="8695" max="8695" width="7.5703125" style="4" customWidth="1"/>
    <col min="8696" max="8696" width="9.7109375" style="4" customWidth="1"/>
    <col min="8697" max="8697" width="6.7109375" style="4" customWidth="1"/>
    <col min="8698" max="8699" width="8.5703125" style="4" bestFit="1" customWidth="1"/>
    <col min="8700" max="8700" width="7.85546875" style="4" customWidth="1"/>
    <col min="8701" max="8704" width="6.42578125" style="4" customWidth="1"/>
    <col min="8705" max="8705" width="6.85546875" style="4" customWidth="1"/>
    <col min="8706" max="8706" width="7.5703125" style="4" customWidth="1"/>
    <col min="8707" max="8707" width="15.28515625" style="4" customWidth="1"/>
    <col min="8708" max="8708" width="13" style="4" customWidth="1"/>
    <col min="8709" max="8709" width="2.140625" style="4" customWidth="1"/>
    <col min="8710" max="8710" width="5.140625" style="4" customWidth="1"/>
    <col min="8711" max="8711" width="6.42578125" style="4" customWidth="1"/>
    <col min="8712" max="8946" width="9.140625" style="4"/>
    <col min="8947" max="8947" width="4.42578125" style="4" customWidth="1"/>
    <col min="8948" max="8948" width="9" style="4" customWidth="1"/>
    <col min="8949" max="8949" width="6" style="4" bestFit="1" customWidth="1"/>
    <col min="8950" max="8950" width="10" style="4" bestFit="1" customWidth="1"/>
    <col min="8951" max="8951" width="7.5703125" style="4" customWidth="1"/>
    <col min="8952" max="8952" width="9.7109375" style="4" customWidth="1"/>
    <col min="8953" max="8953" width="6.7109375" style="4" customWidth="1"/>
    <col min="8954" max="8955" width="8.5703125" style="4" bestFit="1" customWidth="1"/>
    <col min="8956" max="8956" width="7.85546875" style="4" customWidth="1"/>
    <col min="8957" max="8960" width="6.42578125" style="4" customWidth="1"/>
    <col min="8961" max="8961" width="6.85546875" style="4" customWidth="1"/>
    <col min="8962" max="8962" width="7.5703125" style="4" customWidth="1"/>
    <col min="8963" max="8963" width="15.28515625" style="4" customWidth="1"/>
    <col min="8964" max="8964" width="13" style="4" customWidth="1"/>
    <col min="8965" max="8965" width="2.140625" style="4" customWidth="1"/>
    <col min="8966" max="8966" width="5.140625" style="4" customWidth="1"/>
    <col min="8967" max="8967" width="6.42578125" style="4" customWidth="1"/>
    <col min="8968" max="9202" width="9.140625" style="4"/>
    <col min="9203" max="9203" width="4.42578125" style="4" customWidth="1"/>
    <col min="9204" max="9204" width="9" style="4" customWidth="1"/>
    <col min="9205" max="9205" width="6" style="4" bestFit="1" customWidth="1"/>
    <col min="9206" max="9206" width="10" style="4" bestFit="1" customWidth="1"/>
    <col min="9207" max="9207" width="7.5703125" style="4" customWidth="1"/>
    <col min="9208" max="9208" width="9.7109375" style="4" customWidth="1"/>
    <col min="9209" max="9209" width="6.7109375" style="4" customWidth="1"/>
    <col min="9210" max="9211" width="8.5703125" style="4" bestFit="1" customWidth="1"/>
    <col min="9212" max="9212" width="7.85546875" style="4" customWidth="1"/>
    <col min="9213" max="9216" width="6.42578125" style="4" customWidth="1"/>
    <col min="9217" max="9217" width="6.85546875" style="4" customWidth="1"/>
    <col min="9218" max="9218" width="7.5703125" style="4" customWidth="1"/>
    <col min="9219" max="9219" width="15.28515625" style="4" customWidth="1"/>
    <col min="9220" max="9220" width="13" style="4" customWidth="1"/>
    <col min="9221" max="9221" width="2.140625" style="4" customWidth="1"/>
    <col min="9222" max="9222" width="5.140625" style="4" customWidth="1"/>
    <col min="9223" max="9223" width="6.42578125" style="4" customWidth="1"/>
    <col min="9224" max="9458" width="9.140625" style="4"/>
    <col min="9459" max="9459" width="4.42578125" style="4" customWidth="1"/>
    <col min="9460" max="9460" width="9" style="4" customWidth="1"/>
    <col min="9461" max="9461" width="6" style="4" bestFit="1" customWidth="1"/>
    <col min="9462" max="9462" width="10" style="4" bestFit="1" customWidth="1"/>
    <col min="9463" max="9463" width="7.5703125" style="4" customWidth="1"/>
    <col min="9464" max="9464" width="9.7109375" style="4" customWidth="1"/>
    <col min="9465" max="9465" width="6.7109375" style="4" customWidth="1"/>
    <col min="9466" max="9467" width="8.5703125" style="4" bestFit="1" customWidth="1"/>
    <col min="9468" max="9468" width="7.85546875" style="4" customWidth="1"/>
    <col min="9469" max="9472" width="6.42578125" style="4" customWidth="1"/>
    <col min="9473" max="9473" width="6.85546875" style="4" customWidth="1"/>
    <col min="9474" max="9474" width="7.5703125" style="4" customWidth="1"/>
    <col min="9475" max="9475" width="15.28515625" style="4" customWidth="1"/>
    <col min="9476" max="9476" width="13" style="4" customWidth="1"/>
    <col min="9477" max="9477" width="2.140625" style="4" customWidth="1"/>
    <col min="9478" max="9478" width="5.140625" style="4" customWidth="1"/>
    <col min="9479" max="9479" width="6.42578125" style="4" customWidth="1"/>
    <col min="9480" max="9714" width="9.140625" style="4"/>
    <col min="9715" max="9715" width="4.42578125" style="4" customWidth="1"/>
    <col min="9716" max="9716" width="9" style="4" customWidth="1"/>
    <col min="9717" max="9717" width="6" style="4" bestFit="1" customWidth="1"/>
    <col min="9718" max="9718" width="10" style="4" bestFit="1" customWidth="1"/>
    <col min="9719" max="9719" width="7.5703125" style="4" customWidth="1"/>
    <col min="9720" max="9720" width="9.7109375" style="4" customWidth="1"/>
    <col min="9721" max="9721" width="6.7109375" style="4" customWidth="1"/>
    <col min="9722" max="9723" width="8.5703125" style="4" bestFit="1" customWidth="1"/>
    <col min="9724" max="9724" width="7.85546875" style="4" customWidth="1"/>
    <col min="9725" max="9728" width="6.42578125" style="4" customWidth="1"/>
    <col min="9729" max="9729" width="6.85546875" style="4" customWidth="1"/>
    <col min="9730" max="9730" width="7.5703125" style="4" customWidth="1"/>
    <col min="9731" max="9731" width="15.28515625" style="4" customWidth="1"/>
    <col min="9732" max="9732" width="13" style="4" customWidth="1"/>
    <col min="9733" max="9733" width="2.140625" style="4" customWidth="1"/>
    <col min="9734" max="9734" width="5.140625" style="4" customWidth="1"/>
    <col min="9735" max="9735" width="6.42578125" style="4" customWidth="1"/>
    <col min="9736" max="9970" width="9.140625" style="4"/>
    <col min="9971" max="9971" width="4.42578125" style="4" customWidth="1"/>
    <col min="9972" max="9972" width="9" style="4" customWidth="1"/>
    <col min="9973" max="9973" width="6" style="4" bestFit="1" customWidth="1"/>
    <col min="9974" max="9974" width="10" style="4" bestFit="1" customWidth="1"/>
    <col min="9975" max="9975" width="7.5703125" style="4" customWidth="1"/>
    <col min="9976" max="9976" width="9.7109375" style="4" customWidth="1"/>
    <col min="9977" max="9977" width="6.7109375" style="4" customWidth="1"/>
    <col min="9978" max="9979" width="8.5703125" style="4" bestFit="1" customWidth="1"/>
    <col min="9980" max="9980" width="7.85546875" style="4" customWidth="1"/>
    <col min="9981" max="9984" width="6.42578125" style="4" customWidth="1"/>
    <col min="9985" max="9985" width="6.85546875" style="4" customWidth="1"/>
    <col min="9986" max="9986" width="7.5703125" style="4" customWidth="1"/>
    <col min="9987" max="9987" width="15.28515625" style="4" customWidth="1"/>
    <col min="9988" max="9988" width="13" style="4" customWidth="1"/>
    <col min="9989" max="9989" width="2.140625" style="4" customWidth="1"/>
    <col min="9990" max="9990" width="5.140625" style="4" customWidth="1"/>
    <col min="9991" max="9991" width="6.42578125" style="4" customWidth="1"/>
    <col min="9992" max="10226" width="9.140625" style="4"/>
    <col min="10227" max="10227" width="4.42578125" style="4" customWidth="1"/>
    <col min="10228" max="10228" width="9" style="4" customWidth="1"/>
    <col min="10229" max="10229" width="6" style="4" bestFit="1" customWidth="1"/>
    <col min="10230" max="10230" width="10" style="4" bestFit="1" customWidth="1"/>
    <col min="10231" max="10231" width="7.5703125" style="4" customWidth="1"/>
    <col min="10232" max="10232" width="9.7109375" style="4" customWidth="1"/>
    <col min="10233" max="10233" width="6.7109375" style="4" customWidth="1"/>
    <col min="10234" max="10235" width="8.5703125" style="4" bestFit="1" customWidth="1"/>
    <col min="10236" max="10236" width="7.85546875" style="4" customWidth="1"/>
    <col min="10237" max="10240" width="6.42578125" style="4" customWidth="1"/>
    <col min="10241" max="10241" width="6.85546875" style="4" customWidth="1"/>
    <col min="10242" max="10242" width="7.5703125" style="4" customWidth="1"/>
    <col min="10243" max="10243" width="15.28515625" style="4" customWidth="1"/>
    <col min="10244" max="10244" width="13" style="4" customWidth="1"/>
    <col min="10245" max="10245" width="2.140625" style="4" customWidth="1"/>
    <col min="10246" max="10246" width="5.140625" style="4" customWidth="1"/>
    <col min="10247" max="10247" width="6.42578125" style="4" customWidth="1"/>
    <col min="10248" max="10482" width="9.140625" style="4"/>
    <col min="10483" max="10483" width="4.42578125" style="4" customWidth="1"/>
    <col min="10484" max="10484" width="9" style="4" customWidth="1"/>
    <col min="10485" max="10485" width="6" style="4" bestFit="1" customWidth="1"/>
    <col min="10486" max="10486" width="10" style="4" bestFit="1" customWidth="1"/>
    <col min="10487" max="10487" width="7.5703125" style="4" customWidth="1"/>
    <col min="10488" max="10488" width="9.7109375" style="4" customWidth="1"/>
    <col min="10489" max="10489" width="6.7109375" style="4" customWidth="1"/>
    <col min="10490" max="10491" width="8.5703125" style="4" bestFit="1" customWidth="1"/>
    <col min="10492" max="10492" width="7.85546875" style="4" customWidth="1"/>
    <col min="10493" max="10496" width="6.42578125" style="4" customWidth="1"/>
    <col min="10497" max="10497" width="6.85546875" style="4" customWidth="1"/>
    <col min="10498" max="10498" width="7.5703125" style="4" customWidth="1"/>
    <col min="10499" max="10499" width="15.28515625" style="4" customWidth="1"/>
    <col min="10500" max="10500" width="13" style="4" customWidth="1"/>
    <col min="10501" max="10501" width="2.140625" style="4" customWidth="1"/>
    <col min="10502" max="10502" width="5.140625" style="4" customWidth="1"/>
    <col min="10503" max="10503" width="6.42578125" style="4" customWidth="1"/>
    <col min="10504" max="10738" width="9.140625" style="4"/>
    <col min="10739" max="10739" width="4.42578125" style="4" customWidth="1"/>
    <col min="10740" max="10740" width="9" style="4" customWidth="1"/>
    <col min="10741" max="10741" width="6" style="4" bestFit="1" customWidth="1"/>
    <col min="10742" max="10742" width="10" style="4" bestFit="1" customWidth="1"/>
    <col min="10743" max="10743" width="7.5703125" style="4" customWidth="1"/>
    <col min="10744" max="10744" width="9.7109375" style="4" customWidth="1"/>
    <col min="10745" max="10745" width="6.7109375" style="4" customWidth="1"/>
    <col min="10746" max="10747" width="8.5703125" style="4" bestFit="1" customWidth="1"/>
    <col min="10748" max="10748" width="7.85546875" style="4" customWidth="1"/>
    <col min="10749" max="10752" width="6.42578125" style="4" customWidth="1"/>
    <col min="10753" max="10753" width="6.85546875" style="4" customWidth="1"/>
    <col min="10754" max="10754" width="7.5703125" style="4" customWidth="1"/>
    <col min="10755" max="10755" width="15.28515625" style="4" customWidth="1"/>
    <col min="10756" max="10756" width="13" style="4" customWidth="1"/>
    <col min="10757" max="10757" width="2.140625" style="4" customWidth="1"/>
    <col min="10758" max="10758" width="5.140625" style="4" customWidth="1"/>
    <col min="10759" max="10759" width="6.42578125" style="4" customWidth="1"/>
    <col min="10760" max="10994" width="9.140625" style="4"/>
    <col min="10995" max="10995" width="4.42578125" style="4" customWidth="1"/>
    <col min="10996" max="10996" width="9" style="4" customWidth="1"/>
    <col min="10997" max="10997" width="6" style="4" bestFit="1" customWidth="1"/>
    <col min="10998" max="10998" width="10" style="4" bestFit="1" customWidth="1"/>
    <col min="10999" max="10999" width="7.5703125" style="4" customWidth="1"/>
    <col min="11000" max="11000" width="9.7109375" style="4" customWidth="1"/>
    <col min="11001" max="11001" width="6.7109375" style="4" customWidth="1"/>
    <col min="11002" max="11003" width="8.5703125" style="4" bestFit="1" customWidth="1"/>
    <col min="11004" max="11004" width="7.85546875" style="4" customWidth="1"/>
    <col min="11005" max="11008" width="6.42578125" style="4" customWidth="1"/>
    <col min="11009" max="11009" width="6.85546875" style="4" customWidth="1"/>
    <col min="11010" max="11010" width="7.5703125" style="4" customWidth="1"/>
    <col min="11011" max="11011" width="15.28515625" style="4" customWidth="1"/>
    <col min="11012" max="11012" width="13" style="4" customWidth="1"/>
    <col min="11013" max="11013" width="2.140625" style="4" customWidth="1"/>
    <col min="11014" max="11014" width="5.140625" style="4" customWidth="1"/>
    <col min="11015" max="11015" width="6.42578125" style="4" customWidth="1"/>
    <col min="11016" max="11250" width="9.140625" style="4"/>
    <col min="11251" max="11251" width="4.42578125" style="4" customWidth="1"/>
    <col min="11252" max="11252" width="9" style="4" customWidth="1"/>
    <col min="11253" max="11253" width="6" style="4" bestFit="1" customWidth="1"/>
    <col min="11254" max="11254" width="10" style="4" bestFit="1" customWidth="1"/>
    <col min="11255" max="11255" width="7.5703125" style="4" customWidth="1"/>
    <col min="11256" max="11256" width="9.7109375" style="4" customWidth="1"/>
    <col min="11257" max="11257" width="6.7109375" style="4" customWidth="1"/>
    <col min="11258" max="11259" width="8.5703125" style="4" bestFit="1" customWidth="1"/>
    <col min="11260" max="11260" width="7.85546875" style="4" customWidth="1"/>
    <col min="11261" max="11264" width="6.42578125" style="4" customWidth="1"/>
    <col min="11265" max="11265" width="6.85546875" style="4" customWidth="1"/>
    <col min="11266" max="11266" width="7.5703125" style="4" customWidth="1"/>
    <col min="11267" max="11267" width="15.28515625" style="4" customWidth="1"/>
    <col min="11268" max="11268" width="13" style="4" customWidth="1"/>
    <col min="11269" max="11269" width="2.140625" style="4" customWidth="1"/>
    <col min="11270" max="11270" width="5.140625" style="4" customWidth="1"/>
    <col min="11271" max="11271" width="6.42578125" style="4" customWidth="1"/>
    <col min="11272" max="11506" width="9.140625" style="4"/>
    <col min="11507" max="11507" width="4.42578125" style="4" customWidth="1"/>
    <col min="11508" max="11508" width="9" style="4" customWidth="1"/>
    <col min="11509" max="11509" width="6" style="4" bestFit="1" customWidth="1"/>
    <col min="11510" max="11510" width="10" style="4" bestFit="1" customWidth="1"/>
    <col min="11511" max="11511" width="7.5703125" style="4" customWidth="1"/>
    <col min="11512" max="11512" width="9.7109375" style="4" customWidth="1"/>
    <col min="11513" max="11513" width="6.7109375" style="4" customWidth="1"/>
    <col min="11514" max="11515" width="8.5703125" style="4" bestFit="1" customWidth="1"/>
    <col min="11516" max="11516" width="7.85546875" style="4" customWidth="1"/>
    <col min="11517" max="11520" width="6.42578125" style="4" customWidth="1"/>
    <col min="11521" max="11521" width="6.85546875" style="4" customWidth="1"/>
    <col min="11522" max="11522" width="7.5703125" style="4" customWidth="1"/>
    <col min="11523" max="11523" width="15.28515625" style="4" customWidth="1"/>
    <col min="11524" max="11524" width="13" style="4" customWidth="1"/>
    <col min="11525" max="11525" width="2.140625" style="4" customWidth="1"/>
    <col min="11526" max="11526" width="5.140625" style="4" customWidth="1"/>
    <col min="11527" max="11527" width="6.42578125" style="4" customWidth="1"/>
    <col min="11528" max="11762" width="9.140625" style="4"/>
    <col min="11763" max="11763" width="4.42578125" style="4" customWidth="1"/>
    <col min="11764" max="11764" width="9" style="4" customWidth="1"/>
    <col min="11765" max="11765" width="6" style="4" bestFit="1" customWidth="1"/>
    <col min="11766" max="11766" width="10" style="4" bestFit="1" customWidth="1"/>
    <col min="11767" max="11767" width="7.5703125" style="4" customWidth="1"/>
    <col min="11768" max="11768" width="9.7109375" style="4" customWidth="1"/>
    <col min="11769" max="11769" width="6.7109375" style="4" customWidth="1"/>
    <col min="11770" max="11771" width="8.5703125" style="4" bestFit="1" customWidth="1"/>
    <col min="11772" max="11772" width="7.85546875" style="4" customWidth="1"/>
    <col min="11773" max="11776" width="6.42578125" style="4" customWidth="1"/>
    <col min="11777" max="11777" width="6.85546875" style="4" customWidth="1"/>
    <col min="11778" max="11778" width="7.5703125" style="4" customWidth="1"/>
    <col min="11779" max="11779" width="15.28515625" style="4" customWidth="1"/>
    <col min="11780" max="11780" width="13" style="4" customWidth="1"/>
    <col min="11781" max="11781" width="2.140625" style="4" customWidth="1"/>
    <col min="11782" max="11782" width="5.140625" style="4" customWidth="1"/>
    <col min="11783" max="11783" width="6.42578125" style="4" customWidth="1"/>
    <col min="11784" max="12018" width="9.140625" style="4"/>
    <col min="12019" max="12019" width="4.42578125" style="4" customWidth="1"/>
    <col min="12020" max="12020" width="9" style="4" customWidth="1"/>
    <col min="12021" max="12021" width="6" style="4" bestFit="1" customWidth="1"/>
    <col min="12022" max="12022" width="10" style="4" bestFit="1" customWidth="1"/>
    <col min="12023" max="12023" width="7.5703125" style="4" customWidth="1"/>
    <col min="12024" max="12024" width="9.7109375" style="4" customWidth="1"/>
    <col min="12025" max="12025" width="6.7109375" style="4" customWidth="1"/>
    <col min="12026" max="12027" width="8.5703125" style="4" bestFit="1" customWidth="1"/>
    <col min="12028" max="12028" width="7.85546875" style="4" customWidth="1"/>
    <col min="12029" max="12032" width="6.42578125" style="4" customWidth="1"/>
    <col min="12033" max="12033" width="6.85546875" style="4" customWidth="1"/>
    <col min="12034" max="12034" width="7.5703125" style="4" customWidth="1"/>
    <col min="12035" max="12035" width="15.28515625" style="4" customWidth="1"/>
    <col min="12036" max="12036" width="13" style="4" customWidth="1"/>
    <col min="12037" max="12037" width="2.140625" style="4" customWidth="1"/>
    <col min="12038" max="12038" width="5.140625" style="4" customWidth="1"/>
    <col min="12039" max="12039" width="6.42578125" style="4" customWidth="1"/>
    <col min="12040" max="12274" width="9.140625" style="4"/>
    <col min="12275" max="12275" width="4.42578125" style="4" customWidth="1"/>
    <col min="12276" max="12276" width="9" style="4" customWidth="1"/>
    <col min="12277" max="12277" width="6" style="4" bestFit="1" customWidth="1"/>
    <col min="12278" max="12278" width="10" style="4" bestFit="1" customWidth="1"/>
    <col min="12279" max="12279" width="7.5703125" style="4" customWidth="1"/>
    <col min="12280" max="12280" width="9.7109375" style="4" customWidth="1"/>
    <col min="12281" max="12281" width="6.7109375" style="4" customWidth="1"/>
    <col min="12282" max="12283" width="8.5703125" style="4" bestFit="1" customWidth="1"/>
    <col min="12284" max="12284" width="7.85546875" style="4" customWidth="1"/>
    <col min="12285" max="12288" width="6.42578125" style="4" customWidth="1"/>
    <col min="12289" max="12289" width="6.85546875" style="4" customWidth="1"/>
    <col min="12290" max="12290" width="7.5703125" style="4" customWidth="1"/>
    <col min="12291" max="12291" width="15.28515625" style="4" customWidth="1"/>
    <col min="12292" max="12292" width="13" style="4" customWidth="1"/>
    <col min="12293" max="12293" width="2.140625" style="4" customWidth="1"/>
    <col min="12294" max="12294" width="5.140625" style="4" customWidth="1"/>
    <col min="12295" max="12295" width="6.42578125" style="4" customWidth="1"/>
    <col min="12296" max="12530" width="9.140625" style="4"/>
    <col min="12531" max="12531" width="4.42578125" style="4" customWidth="1"/>
    <col min="12532" max="12532" width="9" style="4" customWidth="1"/>
    <col min="12533" max="12533" width="6" style="4" bestFit="1" customWidth="1"/>
    <col min="12534" max="12534" width="10" style="4" bestFit="1" customWidth="1"/>
    <col min="12535" max="12535" width="7.5703125" style="4" customWidth="1"/>
    <col min="12536" max="12536" width="9.7109375" style="4" customWidth="1"/>
    <col min="12537" max="12537" width="6.7109375" style="4" customWidth="1"/>
    <col min="12538" max="12539" width="8.5703125" style="4" bestFit="1" customWidth="1"/>
    <col min="12540" max="12540" width="7.85546875" style="4" customWidth="1"/>
    <col min="12541" max="12544" width="6.42578125" style="4" customWidth="1"/>
    <col min="12545" max="12545" width="6.85546875" style="4" customWidth="1"/>
    <col min="12546" max="12546" width="7.5703125" style="4" customWidth="1"/>
    <col min="12547" max="12547" width="15.28515625" style="4" customWidth="1"/>
    <col min="12548" max="12548" width="13" style="4" customWidth="1"/>
    <col min="12549" max="12549" width="2.140625" style="4" customWidth="1"/>
    <col min="12550" max="12550" width="5.140625" style="4" customWidth="1"/>
    <col min="12551" max="12551" width="6.42578125" style="4" customWidth="1"/>
    <col min="12552" max="12786" width="9.140625" style="4"/>
    <col min="12787" max="12787" width="4.42578125" style="4" customWidth="1"/>
    <col min="12788" max="12788" width="9" style="4" customWidth="1"/>
    <col min="12789" max="12789" width="6" style="4" bestFit="1" customWidth="1"/>
    <col min="12790" max="12790" width="10" style="4" bestFit="1" customWidth="1"/>
    <col min="12791" max="12791" width="7.5703125" style="4" customWidth="1"/>
    <col min="12792" max="12792" width="9.7109375" style="4" customWidth="1"/>
    <col min="12793" max="12793" width="6.7109375" style="4" customWidth="1"/>
    <col min="12794" max="12795" width="8.5703125" style="4" bestFit="1" customWidth="1"/>
    <col min="12796" max="12796" width="7.85546875" style="4" customWidth="1"/>
    <col min="12797" max="12800" width="6.42578125" style="4" customWidth="1"/>
    <col min="12801" max="12801" width="6.85546875" style="4" customWidth="1"/>
    <col min="12802" max="12802" width="7.5703125" style="4" customWidth="1"/>
    <col min="12803" max="12803" width="15.28515625" style="4" customWidth="1"/>
    <col min="12804" max="12804" width="13" style="4" customWidth="1"/>
    <col min="12805" max="12805" width="2.140625" style="4" customWidth="1"/>
    <col min="12806" max="12806" width="5.140625" style="4" customWidth="1"/>
    <col min="12807" max="12807" width="6.42578125" style="4" customWidth="1"/>
    <col min="12808" max="13042" width="9.140625" style="4"/>
    <col min="13043" max="13043" width="4.42578125" style="4" customWidth="1"/>
    <col min="13044" max="13044" width="9" style="4" customWidth="1"/>
    <col min="13045" max="13045" width="6" style="4" bestFit="1" customWidth="1"/>
    <col min="13046" max="13046" width="10" style="4" bestFit="1" customWidth="1"/>
    <col min="13047" max="13047" width="7.5703125" style="4" customWidth="1"/>
    <col min="13048" max="13048" width="9.7109375" style="4" customWidth="1"/>
    <col min="13049" max="13049" width="6.7109375" style="4" customWidth="1"/>
    <col min="13050" max="13051" width="8.5703125" style="4" bestFit="1" customWidth="1"/>
    <col min="13052" max="13052" width="7.85546875" style="4" customWidth="1"/>
    <col min="13053" max="13056" width="6.42578125" style="4" customWidth="1"/>
    <col min="13057" max="13057" width="6.85546875" style="4" customWidth="1"/>
    <col min="13058" max="13058" width="7.5703125" style="4" customWidth="1"/>
    <col min="13059" max="13059" width="15.28515625" style="4" customWidth="1"/>
    <col min="13060" max="13060" width="13" style="4" customWidth="1"/>
    <col min="13061" max="13061" width="2.140625" style="4" customWidth="1"/>
    <col min="13062" max="13062" width="5.140625" style="4" customWidth="1"/>
    <col min="13063" max="13063" width="6.42578125" style="4" customWidth="1"/>
    <col min="13064" max="13298" width="9.140625" style="4"/>
    <col min="13299" max="13299" width="4.42578125" style="4" customWidth="1"/>
    <col min="13300" max="13300" width="9" style="4" customWidth="1"/>
    <col min="13301" max="13301" width="6" style="4" bestFit="1" customWidth="1"/>
    <col min="13302" max="13302" width="10" style="4" bestFit="1" customWidth="1"/>
    <col min="13303" max="13303" width="7.5703125" style="4" customWidth="1"/>
    <col min="13304" max="13304" width="9.7109375" style="4" customWidth="1"/>
    <col min="13305" max="13305" width="6.7109375" style="4" customWidth="1"/>
    <col min="13306" max="13307" width="8.5703125" style="4" bestFit="1" customWidth="1"/>
    <col min="13308" max="13308" width="7.85546875" style="4" customWidth="1"/>
    <col min="13309" max="13312" width="6.42578125" style="4" customWidth="1"/>
    <col min="13313" max="13313" width="6.85546875" style="4" customWidth="1"/>
    <col min="13314" max="13314" width="7.5703125" style="4" customWidth="1"/>
    <col min="13315" max="13315" width="15.28515625" style="4" customWidth="1"/>
    <col min="13316" max="13316" width="13" style="4" customWidth="1"/>
    <col min="13317" max="13317" width="2.140625" style="4" customWidth="1"/>
    <col min="13318" max="13318" width="5.140625" style="4" customWidth="1"/>
    <col min="13319" max="13319" width="6.42578125" style="4" customWidth="1"/>
    <col min="13320" max="13554" width="9.140625" style="4"/>
    <col min="13555" max="13555" width="4.42578125" style="4" customWidth="1"/>
    <col min="13556" max="13556" width="9" style="4" customWidth="1"/>
    <col min="13557" max="13557" width="6" style="4" bestFit="1" customWidth="1"/>
    <col min="13558" max="13558" width="10" style="4" bestFit="1" customWidth="1"/>
    <col min="13559" max="13559" width="7.5703125" style="4" customWidth="1"/>
    <col min="13560" max="13560" width="9.7109375" style="4" customWidth="1"/>
    <col min="13561" max="13561" width="6.7109375" style="4" customWidth="1"/>
    <col min="13562" max="13563" width="8.5703125" style="4" bestFit="1" customWidth="1"/>
    <col min="13564" max="13564" width="7.85546875" style="4" customWidth="1"/>
    <col min="13565" max="13568" width="6.42578125" style="4" customWidth="1"/>
    <col min="13569" max="13569" width="6.85546875" style="4" customWidth="1"/>
    <col min="13570" max="13570" width="7.5703125" style="4" customWidth="1"/>
    <col min="13571" max="13571" width="15.28515625" style="4" customWidth="1"/>
    <col min="13572" max="13572" width="13" style="4" customWidth="1"/>
    <col min="13573" max="13573" width="2.140625" style="4" customWidth="1"/>
    <col min="13574" max="13574" width="5.140625" style="4" customWidth="1"/>
    <col min="13575" max="13575" width="6.42578125" style="4" customWidth="1"/>
    <col min="13576" max="13810" width="9.140625" style="4"/>
    <col min="13811" max="13811" width="4.42578125" style="4" customWidth="1"/>
    <col min="13812" max="13812" width="9" style="4" customWidth="1"/>
    <col min="13813" max="13813" width="6" style="4" bestFit="1" customWidth="1"/>
    <col min="13814" max="13814" width="10" style="4" bestFit="1" customWidth="1"/>
    <col min="13815" max="13815" width="7.5703125" style="4" customWidth="1"/>
    <col min="13816" max="13816" width="9.7109375" style="4" customWidth="1"/>
    <col min="13817" max="13817" width="6.7109375" style="4" customWidth="1"/>
    <col min="13818" max="13819" width="8.5703125" style="4" bestFit="1" customWidth="1"/>
    <col min="13820" max="13820" width="7.85546875" style="4" customWidth="1"/>
    <col min="13821" max="13824" width="6.42578125" style="4" customWidth="1"/>
    <col min="13825" max="13825" width="6.85546875" style="4" customWidth="1"/>
    <col min="13826" max="13826" width="7.5703125" style="4" customWidth="1"/>
    <col min="13827" max="13827" width="15.28515625" style="4" customWidth="1"/>
    <col min="13828" max="13828" width="13" style="4" customWidth="1"/>
    <col min="13829" max="13829" width="2.140625" style="4" customWidth="1"/>
    <col min="13830" max="13830" width="5.140625" style="4" customWidth="1"/>
    <col min="13831" max="13831" width="6.42578125" style="4" customWidth="1"/>
    <col min="13832" max="14066" width="9.140625" style="4"/>
    <col min="14067" max="14067" width="4.42578125" style="4" customWidth="1"/>
    <col min="14068" max="14068" width="9" style="4" customWidth="1"/>
    <col min="14069" max="14069" width="6" style="4" bestFit="1" customWidth="1"/>
    <col min="14070" max="14070" width="10" style="4" bestFit="1" customWidth="1"/>
    <col min="14071" max="14071" width="7.5703125" style="4" customWidth="1"/>
    <col min="14072" max="14072" width="9.7109375" style="4" customWidth="1"/>
    <col min="14073" max="14073" width="6.7109375" style="4" customWidth="1"/>
    <col min="14074" max="14075" width="8.5703125" style="4" bestFit="1" customWidth="1"/>
    <col min="14076" max="14076" width="7.85546875" style="4" customWidth="1"/>
    <col min="14077" max="14080" width="6.42578125" style="4" customWidth="1"/>
    <col min="14081" max="14081" width="6.85546875" style="4" customWidth="1"/>
    <col min="14082" max="14082" width="7.5703125" style="4" customWidth="1"/>
    <col min="14083" max="14083" width="15.28515625" style="4" customWidth="1"/>
    <col min="14084" max="14084" width="13" style="4" customWidth="1"/>
    <col min="14085" max="14085" width="2.140625" style="4" customWidth="1"/>
    <col min="14086" max="14086" width="5.140625" style="4" customWidth="1"/>
    <col min="14087" max="14087" width="6.42578125" style="4" customWidth="1"/>
    <col min="14088" max="14322" width="9.140625" style="4"/>
    <col min="14323" max="14323" width="4.42578125" style="4" customWidth="1"/>
    <col min="14324" max="14324" width="9" style="4" customWidth="1"/>
    <col min="14325" max="14325" width="6" style="4" bestFit="1" customWidth="1"/>
    <col min="14326" max="14326" width="10" style="4" bestFit="1" customWidth="1"/>
    <col min="14327" max="14327" width="7.5703125" style="4" customWidth="1"/>
    <col min="14328" max="14328" width="9.7109375" style="4" customWidth="1"/>
    <col min="14329" max="14329" width="6.7109375" style="4" customWidth="1"/>
    <col min="14330" max="14331" width="8.5703125" style="4" bestFit="1" customWidth="1"/>
    <col min="14332" max="14332" width="7.85546875" style="4" customWidth="1"/>
    <col min="14333" max="14336" width="6.42578125" style="4" customWidth="1"/>
    <col min="14337" max="14337" width="6.85546875" style="4" customWidth="1"/>
    <col min="14338" max="14338" width="7.5703125" style="4" customWidth="1"/>
    <col min="14339" max="14339" width="15.28515625" style="4" customWidth="1"/>
    <col min="14340" max="14340" width="13" style="4" customWidth="1"/>
    <col min="14341" max="14341" width="2.140625" style="4" customWidth="1"/>
    <col min="14342" max="14342" width="5.140625" style="4" customWidth="1"/>
    <col min="14343" max="14343" width="6.42578125" style="4" customWidth="1"/>
    <col min="14344" max="14578" width="9.140625" style="4"/>
    <col min="14579" max="14579" width="4.42578125" style="4" customWidth="1"/>
    <col min="14580" max="14580" width="9" style="4" customWidth="1"/>
    <col min="14581" max="14581" width="6" style="4" bestFit="1" customWidth="1"/>
    <col min="14582" max="14582" width="10" style="4" bestFit="1" customWidth="1"/>
    <col min="14583" max="14583" width="7.5703125" style="4" customWidth="1"/>
    <col min="14584" max="14584" width="9.7109375" style="4" customWidth="1"/>
    <col min="14585" max="14585" width="6.7109375" style="4" customWidth="1"/>
    <col min="14586" max="14587" width="8.5703125" style="4" bestFit="1" customWidth="1"/>
    <col min="14588" max="14588" width="7.85546875" style="4" customWidth="1"/>
    <col min="14589" max="14592" width="6.42578125" style="4" customWidth="1"/>
    <col min="14593" max="14593" width="6.85546875" style="4" customWidth="1"/>
    <col min="14594" max="14594" width="7.5703125" style="4" customWidth="1"/>
    <col min="14595" max="14595" width="15.28515625" style="4" customWidth="1"/>
    <col min="14596" max="14596" width="13" style="4" customWidth="1"/>
    <col min="14597" max="14597" width="2.140625" style="4" customWidth="1"/>
    <col min="14598" max="14598" width="5.140625" style="4" customWidth="1"/>
    <col min="14599" max="14599" width="6.42578125" style="4" customWidth="1"/>
    <col min="14600" max="14834" width="9.140625" style="4"/>
    <col min="14835" max="14835" width="4.42578125" style="4" customWidth="1"/>
    <col min="14836" max="14836" width="9" style="4" customWidth="1"/>
    <col min="14837" max="14837" width="6" style="4" bestFit="1" customWidth="1"/>
    <col min="14838" max="14838" width="10" style="4" bestFit="1" customWidth="1"/>
    <col min="14839" max="14839" width="7.5703125" style="4" customWidth="1"/>
    <col min="14840" max="14840" width="9.7109375" style="4" customWidth="1"/>
    <col min="14841" max="14841" width="6.7109375" style="4" customWidth="1"/>
    <col min="14842" max="14843" width="8.5703125" style="4" bestFit="1" customWidth="1"/>
    <col min="14844" max="14844" width="7.85546875" style="4" customWidth="1"/>
    <col min="14845" max="14848" width="6.42578125" style="4" customWidth="1"/>
    <col min="14849" max="14849" width="6.85546875" style="4" customWidth="1"/>
    <col min="14850" max="14850" width="7.5703125" style="4" customWidth="1"/>
    <col min="14851" max="14851" width="15.28515625" style="4" customWidth="1"/>
    <col min="14852" max="14852" width="13" style="4" customWidth="1"/>
    <col min="14853" max="14853" width="2.140625" style="4" customWidth="1"/>
    <col min="14854" max="14854" width="5.140625" style="4" customWidth="1"/>
    <col min="14855" max="14855" width="6.42578125" style="4" customWidth="1"/>
    <col min="14856" max="15090" width="9.140625" style="4"/>
    <col min="15091" max="15091" width="4.42578125" style="4" customWidth="1"/>
    <col min="15092" max="15092" width="9" style="4" customWidth="1"/>
    <col min="15093" max="15093" width="6" style="4" bestFit="1" customWidth="1"/>
    <col min="15094" max="15094" width="10" style="4" bestFit="1" customWidth="1"/>
    <col min="15095" max="15095" width="7.5703125" style="4" customWidth="1"/>
    <col min="15096" max="15096" width="9.7109375" style="4" customWidth="1"/>
    <col min="15097" max="15097" width="6.7109375" style="4" customWidth="1"/>
    <col min="15098" max="15099" width="8.5703125" style="4" bestFit="1" customWidth="1"/>
    <col min="15100" max="15100" width="7.85546875" style="4" customWidth="1"/>
    <col min="15101" max="15104" width="6.42578125" style="4" customWidth="1"/>
    <col min="15105" max="15105" width="6.85546875" style="4" customWidth="1"/>
    <col min="15106" max="15106" width="7.5703125" style="4" customWidth="1"/>
    <col min="15107" max="15107" width="15.28515625" style="4" customWidth="1"/>
    <col min="15108" max="15108" width="13" style="4" customWidth="1"/>
    <col min="15109" max="15109" width="2.140625" style="4" customWidth="1"/>
    <col min="15110" max="15110" width="5.140625" style="4" customWidth="1"/>
    <col min="15111" max="15111" width="6.42578125" style="4" customWidth="1"/>
    <col min="15112" max="15346" width="9.140625" style="4"/>
    <col min="15347" max="15347" width="4.42578125" style="4" customWidth="1"/>
    <col min="15348" max="15348" width="9" style="4" customWidth="1"/>
    <col min="15349" max="15349" width="6" style="4" bestFit="1" customWidth="1"/>
    <col min="15350" max="15350" width="10" style="4" bestFit="1" customWidth="1"/>
    <col min="15351" max="15351" width="7.5703125" style="4" customWidth="1"/>
    <col min="15352" max="15352" width="9.7109375" style="4" customWidth="1"/>
    <col min="15353" max="15353" width="6.7109375" style="4" customWidth="1"/>
    <col min="15354" max="15355" width="8.5703125" style="4" bestFit="1" customWidth="1"/>
    <col min="15356" max="15356" width="7.85546875" style="4" customWidth="1"/>
    <col min="15357" max="15360" width="6.42578125" style="4" customWidth="1"/>
    <col min="15361" max="15361" width="6.85546875" style="4" customWidth="1"/>
    <col min="15362" max="15362" width="7.5703125" style="4" customWidth="1"/>
    <col min="15363" max="15363" width="15.28515625" style="4" customWidth="1"/>
    <col min="15364" max="15364" width="13" style="4" customWidth="1"/>
    <col min="15365" max="15365" width="2.140625" style="4" customWidth="1"/>
    <col min="15366" max="15366" width="5.140625" style="4" customWidth="1"/>
    <col min="15367" max="15367" width="6.42578125" style="4" customWidth="1"/>
    <col min="15368" max="15602" width="9.140625" style="4"/>
    <col min="15603" max="15603" width="4.42578125" style="4" customWidth="1"/>
    <col min="15604" max="15604" width="9" style="4" customWidth="1"/>
    <col min="15605" max="15605" width="6" style="4" bestFit="1" customWidth="1"/>
    <col min="15606" max="15606" width="10" style="4" bestFit="1" customWidth="1"/>
    <col min="15607" max="15607" width="7.5703125" style="4" customWidth="1"/>
    <col min="15608" max="15608" width="9.7109375" style="4" customWidth="1"/>
    <col min="15609" max="15609" width="6.7109375" style="4" customWidth="1"/>
    <col min="15610" max="15611" width="8.5703125" style="4" bestFit="1" customWidth="1"/>
    <col min="15612" max="15612" width="7.85546875" style="4" customWidth="1"/>
    <col min="15613" max="15616" width="6.42578125" style="4" customWidth="1"/>
    <col min="15617" max="15617" width="6.85546875" style="4" customWidth="1"/>
    <col min="15618" max="15618" width="7.5703125" style="4" customWidth="1"/>
    <col min="15619" max="15619" width="15.28515625" style="4" customWidth="1"/>
    <col min="15620" max="15620" width="13" style="4" customWidth="1"/>
    <col min="15621" max="15621" width="2.140625" style="4" customWidth="1"/>
    <col min="15622" max="15622" width="5.140625" style="4" customWidth="1"/>
    <col min="15623" max="15623" width="6.42578125" style="4" customWidth="1"/>
    <col min="15624" max="15858" width="9.140625" style="4"/>
    <col min="15859" max="15859" width="4.42578125" style="4" customWidth="1"/>
    <col min="15860" max="15860" width="9" style="4" customWidth="1"/>
    <col min="15861" max="15861" width="6" style="4" bestFit="1" customWidth="1"/>
    <col min="15862" max="15862" width="10" style="4" bestFit="1" customWidth="1"/>
    <col min="15863" max="15863" width="7.5703125" style="4" customWidth="1"/>
    <col min="15864" max="15864" width="9.7109375" style="4" customWidth="1"/>
    <col min="15865" max="15865" width="6.7109375" style="4" customWidth="1"/>
    <col min="15866" max="15867" width="8.5703125" style="4" bestFit="1" customWidth="1"/>
    <col min="15868" max="15868" width="7.85546875" style="4" customWidth="1"/>
    <col min="15869" max="15872" width="6.42578125" style="4" customWidth="1"/>
    <col min="15873" max="15873" width="6.85546875" style="4" customWidth="1"/>
    <col min="15874" max="15874" width="7.5703125" style="4" customWidth="1"/>
    <col min="15875" max="15875" width="15.28515625" style="4" customWidth="1"/>
    <col min="15876" max="15876" width="13" style="4" customWidth="1"/>
    <col min="15877" max="15877" width="2.140625" style="4" customWidth="1"/>
    <col min="15878" max="15878" width="5.140625" style="4" customWidth="1"/>
    <col min="15879" max="15879" width="6.42578125" style="4" customWidth="1"/>
    <col min="15880" max="16114" width="9.140625" style="4"/>
    <col min="16115" max="16115" width="4.42578125" style="4" customWidth="1"/>
    <col min="16116" max="16116" width="9" style="4" customWidth="1"/>
    <col min="16117" max="16117" width="6" style="4" bestFit="1" customWidth="1"/>
    <col min="16118" max="16118" width="10" style="4" bestFit="1" customWidth="1"/>
    <col min="16119" max="16119" width="7.5703125" style="4" customWidth="1"/>
    <col min="16120" max="16120" width="9.7109375" style="4" customWidth="1"/>
    <col min="16121" max="16121" width="6.7109375" style="4" customWidth="1"/>
    <col min="16122" max="16123" width="8.5703125" style="4" bestFit="1" customWidth="1"/>
    <col min="16124" max="16124" width="7.85546875" style="4" customWidth="1"/>
    <col min="16125" max="16128" width="6.42578125" style="4" customWidth="1"/>
    <col min="16129" max="16129" width="6.85546875" style="4" customWidth="1"/>
    <col min="16130" max="16130" width="7.5703125" style="4" customWidth="1"/>
    <col min="16131" max="16131" width="15.28515625" style="4" customWidth="1"/>
    <col min="16132" max="16132" width="13" style="4" customWidth="1"/>
    <col min="16133" max="16133" width="2.140625" style="4" customWidth="1"/>
    <col min="16134" max="16134" width="5.140625" style="4" customWidth="1"/>
    <col min="16135" max="16135" width="6.42578125" style="4" customWidth="1"/>
    <col min="16136" max="16384" width="9.140625" style="4"/>
  </cols>
  <sheetData>
    <row r="1" spans="1:25" ht="14.25" x14ac:dyDescent="0.2">
      <c r="A1" s="217" t="s">
        <v>93</v>
      </c>
      <c r="B1" s="217"/>
      <c r="C1" s="217"/>
      <c r="D1" s="217"/>
      <c r="E1" s="60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"/>
    </row>
    <row r="2" spans="1:25" ht="14.25" x14ac:dyDescent="0.2">
      <c r="A2" s="217" t="s">
        <v>72</v>
      </c>
      <c r="B2" s="217"/>
      <c r="C2" s="217"/>
      <c r="D2" s="217"/>
      <c r="E2" s="60"/>
      <c r="F2" s="213" t="s">
        <v>89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"/>
    </row>
    <row r="3" spans="1:25" ht="15" x14ac:dyDescent="0.2">
      <c r="A3" s="5"/>
      <c r="B3" s="6"/>
      <c r="C3" s="5"/>
      <c r="D3" s="5"/>
      <c r="E3" s="5"/>
      <c r="F3" s="213" t="s">
        <v>69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7"/>
    </row>
    <row r="4" spans="1:25" ht="15" x14ac:dyDescent="0.2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87</v>
      </c>
      <c r="J5" s="73" t="s">
        <v>6</v>
      </c>
      <c r="K5" s="73" t="s">
        <v>7</v>
      </c>
      <c r="L5" s="11"/>
      <c r="M5" s="11"/>
      <c r="N5" s="11" t="s">
        <v>8</v>
      </c>
      <c r="O5" s="11" t="s">
        <v>9</v>
      </c>
      <c r="P5" s="10">
        <v>100</v>
      </c>
      <c r="Q5" s="13">
        <v>101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3.25" customHeight="1" x14ac:dyDescent="0.2">
      <c r="A6" s="235" t="s">
        <v>15</v>
      </c>
      <c r="B6" s="236" t="s">
        <v>16</v>
      </c>
      <c r="C6" s="237" t="s">
        <v>17</v>
      </c>
      <c r="D6" s="238"/>
      <c r="E6" s="239" t="s">
        <v>18</v>
      </c>
      <c r="F6" s="239" t="s">
        <v>19</v>
      </c>
      <c r="G6" s="239" t="s">
        <v>20</v>
      </c>
      <c r="H6" s="236" t="s">
        <v>21</v>
      </c>
      <c r="I6" s="240" t="s">
        <v>22</v>
      </c>
      <c r="J6" s="244" t="s">
        <v>23</v>
      </c>
      <c r="K6" s="245"/>
      <c r="L6" s="245"/>
      <c r="M6" s="245"/>
      <c r="N6" s="245"/>
      <c r="O6" s="246"/>
      <c r="P6" s="233" t="s">
        <v>24</v>
      </c>
      <c r="Q6" s="233"/>
      <c r="R6" s="236" t="s">
        <v>25</v>
      </c>
      <c r="S6" s="236" t="s">
        <v>26</v>
      </c>
      <c r="T6" s="236" t="s">
        <v>27</v>
      </c>
      <c r="U6" s="236" t="s">
        <v>28</v>
      </c>
      <c r="V6" s="236" t="s">
        <v>29</v>
      </c>
      <c r="W6" s="236" t="s">
        <v>30</v>
      </c>
      <c r="X6" s="236" t="s">
        <v>31</v>
      </c>
    </row>
    <row r="7" spans="1:25" ht="88.5" x14ac:dyDescent="0.2">
      <c r="A7" s="219"/>
      <c r="B7" s="221"/>
      <c r="C7" s="224"/>
      <c r="D7" s="225"/>
      <c r="E7" s="227"/>
      <c r="F7" s="227"/>
      <c r="G7" s="227"/>
      <c r="H7" s="219"/>
      <c r="I7" s="229"/>
      <c r="J7" s="96" t="s">
        <v>73</v>
      </c>
      <c r="K7" s="97" t="s">
        <v>74</v>
      </c>
      <c r="L7" s="97" t="s">
        <v>32</v>
      </c>
      <c r="M7" s="97" t="s">
        <v>75</v>
      </c>
      <c r="N7" s="74" t="s">
        <v>33</v>
      </c>
      <c r="O7" s="74" t="s">
        <v>34</v>
      </c>
      <c r="P7" s="75" t="s">
        <v>35</v>
      </c>
      <c r="Q7" s="75" t="s">
        <v>36</v>
      </c>
      <c r="R7" s="221"/>
      <c r="S7" s="221"/>
      <c r="T7" s="234"/>
      <c r="U7" s="234"/>
      <c r="V7" s="234"/>
      <c r="W7" s="221"/>
      <c r="X7" s="221"/>
    </row>
    <row r="8" spans="1:25" ht="24.95" customHeight="1" x14ac:dyDescent="0.2">
      <c r="A8" s="108" t="s">
        <v>37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9"/>
      <c r="N8" s="64"/>
      <c r="O8" s="64"/>
      <c r="P8" s="64"/>
      <c r="Q8" s="64"/>
      <c r="R8" s="64"/>
      <c r="S8" s="64"/>
      <c r="T8" s="64"/>
      <c r="U8" s="64"/>
      <c r="V8" s="64"/>
      <c r="W8" s="64"/>
      <c r="X8" s="65"/>
      <c r="Y8" s="21"/>
    </row>
    <row r="9" spans="1:25" s="33" customFormat="1" ht="24.95" customHeight="1" x14ac:dyDescent="0.2">
      <c r="A9" s="22">
        <v>1</v>
      </c>
      <c r="B9" s="185">
        <v>27202100802</v>
      </c>
      <c r="C9" s="23" t="s">
        <v>120</v>
      </c>
      <c r="D9" s="24" t="s">
        <v>121</v>
      </c>
      <c r="E9" s="25" t="s">
        <v>122</v>
      </c>
      <c r="F9" s="26">
        <v>37638</v>
      </c>
      <c r="G9" s="27" t="s">
        <v>123</v>
      </c>
      <c r="H9" s="28" t="s">
        <v>114</v>
      </c>
      <c r="I9" s="29">
        <v>7.91</v>
      </c>
      <c r="J9" s="30" t="s">
        <v>124</v>
      </c>
      <c r="K9" s="62" t="s">
        <v>124</v>
      </c>
      <c r="L9" s="62">
        <v>8.6999999999999993</v>
      </c>
      <c r="M9" s="62">
        <v>9.1</v>
      </c>
      <c r="N9" s="62">
        <v>0</v>
      </c>
      <c r="O9" s="62">
        <v>8.9</v>
      </c>
      <c r="P9" s="63">
        <v>7.94</v>
      </c>
      <c r="Q9" s="63">
        <v>3.46</v>
      </c>
      <c r="R9" s="28" t="s">
        <v>102</v>
      </c>
      <c r="S9" s="28" t="s">
        <v>102</v>
      </c>
      <c r="T9" s="28" t="s">
        <v>102</v>
      </c>
      <c r="U9" s="28" t="s">
        <v>102</v>
      </c>
      <c r="V9" s="28" t="s">
        <v>125</v>
      </c>
      <c r="W9" s="28" t="s">
        <v>126</v>
      </c>
      <c r="X9" s="31" t="s">
        <v>127</v>
      </c>
      <c r="Y9" s="32"/>
    </row>
    <row r="10" spans="1:25" s="33" customFormat="1" ht="24.95" customHeight="1" x14ac:dyDescent="0.2">
      <c r="A10" s="22">
        <v>2</v>
      </c>
      <c r="B10" s="185">
        <v>27202101962</v>
      </c>
      <c r="C10" s="23" t="s">
        <v>128</v>
      </c>
      <c r="D10" s="24" t="s">
        <v>129</v>
      </c>
      <c r="E10" s="25" t="s">
        <v>122</v>
      </c>
      <c r="F10" s="26">
        <v>37919</v>
      </c>
      <c r="G10" s="27" t="s">
        <v>130</v>
      </c>
      <c r="H10" s="28" t="s">
        <v>114</v>
      </c>
      <c r="I10" s="29">
        <v>7.84</v>
      </c>
      <c r="J10" s="30" t="s">
        <v>124</v>
      </c>
      <c r="K10" s="62" t="s">
        <v>124</v>
      </c>
      <c r="L10" s="62">
        <v>8.6999999999999993</v>
      </c>
      <c r="M10" s="62">
        <v>8.6</v>
      </c>
      <c r="N10" s="62">
        <v>0</v>
      </c>
      <c r="O10" s="62">
        <v>8.6999999999999993</v>
      </c>
      <c r="P10" s="63">
        <v>7.87</v>
      </c>
      <c r="Q10" s="63">
        <v>3.38</v>
      </c>
      <c r="R10" s="28" t="s">
        <v>102</v>
      </c>
      <c r="S10" s="28" t="s">
        <v>102</v>
      </c>
      <c r="T10" s="28" t="s">
        <v>102</v>
      </c>
      <c r="U10" s="28" t="s">
        <v>102</v>
      </c>
      <c r="V10" s="28" t="s">
        <v>103</v>
      </c>
      <c r="W10" s="28" t="s">
        <v>126</v>
      </c>
      <c r="X10" s="31" t="s">
        <v>127</v>
      </c>
      <c r="Y10" s="32"/>
    </row>
    <row r="11" spans="1:25" s="33" customFormat="1" ht="24.95" customHeight="1" x14ac:dyDescent="0.2">
      <c r="A11" s="22">
        <v>3</v>
      </c>
      <c r="B11" s="185">
        <v>27212143802</v>
      </c>
      <c r="C11" s="23" t="s">
        <v>131</v>
      </c>
      <c r="D11" s="24" t="s">
        <v>132</v>
      </c>
      <c r="E11" s="25" t="s">
        <v>122</v>
      </c>
      <c r="F11" s="26">
        <v>35500</v>
      </c>
      <c r="G11" s="27" t="s">
        <v>133</v>
      </c>
      <c r="H11" s="28" t="s">
        <v>101</v>
      </c>
      <c r="I11" s="29">
        <v>8.18</v>
      </c>
      <c r="J11" s="30" t="s">
        <v>124</v>
      </c>
      <c r="K11" s="62" t="s">
        <v>124</v>
      </c>
      <c r="L11" s="62">
        <v>9.1</v>
      </c>
      <c r="M11" s="62">
        <v>9.3000000000000007</v>
      </c>
      <c r="N11" s="62">
        <v>0</v>
      </c>
      <c r="O11" s="62">
        <v>9.1999999999999993</v>
      </c>
      <c r="P11" s="63">
        <v>8.2200000000000006</v>
      </c>
      <c r="Q11" s="63">
        <v>3.58</v>
      </c>
      <c r="R11" s="28" t="s">
        <v>102</v>
      </c>
      <c r="S11" s="28" t="s">
        <v>102</v>
      </c>
      <c r="T11" s="28" t="s">
        <v>102</v>
      </c>
      <c r="U11" s="28" t="s">
        <v>102</v>
      </c>
      <c r="V11" s="28" t="s">
        <v>125</v>
      </c>
      <c r="W11" s="28" t="s">
        <v>126</v>
      </c>
      <c r="X11" s="31" t="s">
        <v>127</v>
      </c>
      <c r="Y11" s="32"/>
    </row>
    <row r="12" spans="1:25" s="33" customFormat="1" ht="24.95" customHeight="1" x14ac:dyDescent="0.2">
      <c r="A12" s="22">
        <v>4</v>
      </c>
      <c r="B12" s="185">
        <v>27202221306</v>
      </c>
      <c r="C12" s="23" t="s">
        <v>134</v>
      </c>
      <c r="D12" s="24" t="s">
        <v>135</v>
      </c>
      <c r="E12" s="25" t="s">
        <v>122</v>
      </c>
      <c r="F12" s="26">
        <v>36038</v>
      </c>
      <c r="G12" s="27" t="s">
        <v>136</v>
      </c>
      <c r="H12" s="28" t="s">
        <v>114</v>
      </c>
      <c r="I12" s="29">
        <v>7.88</v>
      </c>
      <c r="J12" s="30" t="s">
        <v>124</v>
      </c>
      <c r="K12" s="62" t="s">
        <v>124</v>
      </c>
      <c r="L12" s="62">
        <v>9.1999999999999993</v>
      </c>
      <c r="M12" s="62">
        <v>9.5</v>
      </c>
      <c r="N12" s="62">
        <v>0</v>
      </c>
      <c r="O12" s="62">
        <v>9.3000000000000007</v>
      </c>
      <c r="P12" s="63">
        <v>7.93</v>
      </c>
      <c r="Q12" s="63">
        <v>3.39</v>
      </c>
      <c r="R12" s="28">
        <v>0</v>
      </c>
      <c r="S12" s="28">
        <v>0</v>
      </c>
      <c r="T12" s="28" t="s">
        <v>102</v>
      </c>
      <c r="U12" s="28" t="s">
        <v>102</v>
      </c>
      <c r="V12" s="28" t="s">
        <v>125</v>
      </c>
      <c r="W12" s="28" t="s">
        <v>126</v>
      </c>
      <c r="X12" s="31" t="s">
        <v>116</v>
      </c>
      <c r="Y12" s="32"/>
    </row>
    <row r="13" spans="1:25" s="33" customFormat="1" ht="24.95" customHeight="1" x14ac:dyDescent="0.2">
      <c r="A13" s="22">
        <v>5</v>
      </c>
      <c r="B13" s="186">
        <v>27202132902</v>
      </c>
      <c r="C13" s="23" t="s">
        <v>137</v>
      </c>
      <c r="D13" s="24" t="s">
        <v>138</v>
      </c>
      <c r="E13" s="25" t="s">
        <v>122</v>
      </c>
      <c r="F13" s="26">
        <v>37968</v>
      </c>
      <c r="G13" s="27" t="s">
        <v>130</v>
      </c>
      <c r="H13" s="28" t="s">
        <v>114</v>
      </c>
      <c r="I13" s="29">
        <v>7.78</v>
      </c>
      <c r="J13" s="30" t="s">
        <v>124</v>
      </c>
      <c r="K13" s="62" t="s">
        <v>124</v>
      </c>
      <c r="L13" s="62">
        <v>9</v>
      </c>
      <c r="M13" s="62">
        <v>8.6</v>
      </c>
      <c r="N13" s="62">
        <v>0</v>
      </c>
      <c r="O13" s="62">
        <v>8.8000000000000007</v>
      </c>
      <c r="P13" s="63">
        <v>7.82</v>
      </c>
      <c r="Q13" s="63">
        <v>3.33</v>
      </c>
      <c r="R13" s="28" t="s">
        <v>102</v>
      </c>
      <c r="S13" s="28" t="s">
        <v>102</v>
      </c>
      <c r="T13" s="28" t="s">
        <v>102</v>
      </c>
      <c r="U13" s="28" t="s">
        <v>102</v>
      </c>
      <c r="V13" s="28" t="s">
        <v>109</v>
      </c>
      <c r="W13" s="28" t="s">
        <v>126</v>
      </c>
      <c r="X13" s="31" t="s">
        <v>127</v>
      </c>
      <c r="Y13" s="32"/>
    </row>
    <row r="14" spans="1:25" s="33" customFormat="1" ht="24.95" customHeight="1" x14ac:dyDescent="0.2">
      <c r="A14" s="22">
        <v>6</v>
      </c>
      <c r="B14" s="185">
        <v>27202141147</v>
      </c>
      <c r="C14" s="23" t="s">
        <v>139</v>
      </c>
      <c r="D14" s="24" t="s">
        <v>138</v>
      </c>
      <c r="E14" s="25" t="s">
        <v>122</v>
      </c>
      <c r="F14" s="26">
        <v>37918</v>
      </c>
      <c r="G14" s="27" t="s">
        <v>140</v>
      </c>
      <c r="H14" s="28" t="s">
        <v>114</v>
      </c>
      <c r="I14" s="29">
        <v>7.85</v>
      </c>
      <c r="J14" s="30" t="s">
        <v>124</v>
      </c>
      <c r="K14" s="62" t="s">
        <v>124</v>
      </c>
      <c r="L14" s="62">
        <v>8.6</v>
      </c>
      <c r="M14" s="62">
        <v>8.8000000000000007</v>
      </c>
      <c r="N14" s="62">
        <v>0</v>
      </c>
      <c r="O14" s="62">
        <v>8.6999999999999993</v>
      </c>
      <c r="P14" s="63">
        <v>7.88</v>
      </c>
      <c r="Q14" s="63">
        <v>3.42</v>
      </c>
      <c r="R14" s="28" t="s">
        <v>102</v>
      </c>
      <c r="S14" s="28" t="s">
        <v>102</v>
      </c>
      <c r="T14" s="28" t="s">
        <v>102</v>
      </c>
      <c r="U14" s="28" t="s">
        <v>102</v>
      </c>
      <c r="V14" s="28" t="s">
        <v>103</v>
      </c>
      <c r="W14" s="28" t="s">
        <v>126</v>
      </c>
      <c r="X14" s="31" t="s">
        <v>127</v>
      </c>
      <c r="Y14" s="32"/>
    </row>
    <row r="15" spans="1:25" s="33" customFormat="1" ht="24.95" customHeight="1" x14ac:dyDescent="0.2">
      <c r="A15" s="22">
        <v>7</v>
      </c>
      <c r="B15" s="185">
        <v>27202125659</v>
      </c>
      <c r="C15" s="23" t="s">
        <v>141</v>
      </c>
      <c r="D15" s="24" t="s">
        <v>142</v>
      </c>
      <c r="E15" s="25" t="s">
        <v>122</v>
      </c>
      <c r="F15" s="26">
        <v>37912</v>
      </c>
      <c r="G15" s="27" t="s">
        <v>140</v>
      </c>
      <c r="H15" s="28" t="s">
        <v>114</v>
      </c>
      <c r="I15" s="29">
        <v>8.1999999999999993</v>
      </c>
      <c r="J15" s="30" t="s">
        <v>124</v>
      </c>
      <c r="K15" s="62" t="s">
        <v>124</v>
      </c>
      <c r="L15" s="62">
        <v>8.9</v>
      </c>
      <c r="M15" s="62">
        <v>9.4</v>
      </c>
      <c r="N15" s="62">
        <v>0</v>
      </c>
      <c r="O15" s="62">
        <v>9.1</v>
      </c>
      <c r="P15" s="63">
        <v>8.23</v>
      </c>
      <c r="Q15" s="63">
        <v>3.6</v>
      </c>
      <c r="R15" s="28" t="s">
        <v>102</v>
      </c>
      <c r="S15" s="28" t="s">
        <v>102</v>
      </c>
      <c r="T15" s="28" t="s">
        <v>102</v>
      </c>
      <c r="U15" s="28" t="s">
        <v>102</v>
      </c>
      <c r="V15" s="28" t="s">
        <v>125</v>
      </c>
      <c r="W15" s="28" t="s">
        <v>126</v>
      </c>
      <c r="X15" s="31" t="s">
        <v>127</v>
      </c>
      <c r="Y15" s="32"/>
    </row>
    <row r="16" spans="1:25" s="33" customFormat="1" ht="24.95" customHeight="1" x14ac:dyDescent="0.2">
      <c r="A16" s="22">
        <v>8</v>
      </c>
      <c r="B16" s="185">
        <v>27202100834</v>
      </c>
      <c r="C16" s="23" t="s">
        <v>143</v>
      </c>
      <c r="D16" s="24" t="s">
        <v>144</v>
      </c>
      <c r="E16" s="25" t="s">
        <v>122</v>
      </c>
      <c r="F16" s="26">
        <v>37658</v>
      </c>
      <c r="G16" s="27" t="s">
        <v>133</v>
      </c>
      <c r="H16" s="28" t="s">
        <v>114</v>
      </c>
      <c r="I16" s="29">
        <v>8.66</v>
      </c>
      <c r="J16" s="30" t="s">
        <v>124</v>
      </c>
      <c r="K16" s="62" t="s">
        <v>124</v>
      </c>
      <c r="L16" s="62">
        <v>9</v>
      </c>
      <c r="M16" s="62">
        <v>9.1</v>
      </c>
      <c r="N16" s="62">
        <v>0</v>
      </c>
      <c r="O16" s="62">
        <v>9</v>
      </c>
      <c r="P16" s="63">
        <v>8.68</v>
      </c>
      <c r="Q16" s="63">
        <v>3.8</v>
      </c>
      <c r="R16" s="28" t="s">
        <v>102</v>
      </c>
      <c r="S16" s="28" t="s">
        <v>102</v>
      </c>
      <c r="T16" s="28" t="s">
        <v>102</v>
      </c>
      <c r="U16" s="28" t="s">
        <v>102</v>
      </c>
      <c r="V16" s="28" t="s">
        <v>125</v>
      </c>
      <c r="W16" s="28" t="s">
        <v>126</v>
      </c>
      <c r="X16" s="31" t="s">
        <v>127</v>
      </c>
      <c r="Y16" s="32"/>
    </row>
    <row r="17" spans="1:25" s="33" customFormat="1" ht="24.95" customHeight="1" x14ac:dyDescent="0.2">
      <c r="A17" s="22">
        <v>9</v>
      </c>
      <c r="B17" s="186">
        <v>27202220390</v>
      </c>
      <c r="C17" s="23" t="s">
        <v>145</v>
      </c>
      <c r="D17" s="24" t="s">
        <v>144</v>
      </c>
      <c r="E17" s="25" t="s">
        <v>122</v>
      </c>
      <c r="F17" s="26">
        <v>37642</v>
      </c>
      <c r="G17" s="27" t="s">
        <v>140</v>
      </c>
      <c r="H17" s="28" t="s">
        <v>114</v>
      </c>
      <c r="I17" s="29">
        <v>8.0299999999999994</v>
      </c>
      <c r="J17" s="30" t="s">
        <v>124</v>
      </c>
      <c r="K17" s="62" t="s">
        <v>124</v>
      </c>
      <c r="L17" s="62">
        <v>8.6999999999999993</v>
      </c>
      <c r="M17" s="62">
        <v>8.9</v>
      </c>
      <c r="N17" s="62">
        <v>0</v>
      </c>
      <c r="O17" s="62">
        <v>8.8000000000000007</v>
      </c>
      <c r="P17" s="63">
        <v>8.06</v>
      </c>
      <c r="Q17" s="63">
        <v>3.51</v>
      </c>
      <c r="R17" s="28" t="s">
        <v>102</v>
      </c>
      <c r="S17" s="28" t="s">
        <v>102</v>
      </c>
      <c r="T17" s="28" t="s">
        <v>102</v>
      </c>
      <c r="U17" s="28" t="s">
        <v>102</v>
      </c>
      <c r="V17" s="28" t="s">
        <v>103</v>
      </c>
      <c r="W17" s="28" t="s">
        <v>126</v>
      </c>
      <c r="X17" s="31" t="s">
        <v>127</v>
      </c>
      <c r="Y17" s="32"/>
    </row>
    <row r="18" spans="1:25" s="33" customFormat="1" ht="24.95" customHeight="1" x14ac:dyDescent="0.2">
      <c r="A18" s="22">
        <v>10</v>
      </c>
      <c r="B18" s="185">
        <v>27202147767</v>
      </c>
      <c r="C18" s="23" t="s">
        <v>146</v>
      </c>
      <c r="D18" s="24" t="s">
        <v>147</v>
      </c>
      <c r="E18" s="25" t="s">
        <v>122</v>
      </c>
      <c r="F18" s="26">
        <v>37915</v>
      </c>
      <c r="G18" s="27" t="s">
        <v>140</v>
      </c>
      <c r="H18" s="28" t="s">
        <v>114</v>
      </c>
      <c r="I18" s="29">
        <v>8.64</v>
      </c>
      <c r="J18" s="30" t="s">
        <v>124</v>
      </c>
      <c r="K18" s="62" t="s">
        <v>124</v>
      </c>
      <c r="L18" s="62">
        <v>8.6999999999999993</v>
      </c>
      <c r="M18" s="62">
        <v>9.6</v>
      </c>
      <c r="N18" s="62">
        <v>0</v>
      </c>
      <c r="O18" s="62">
        <v>9.1</v>
      </c>
      <c r="P18" s="63">
        <v>8.66</v>
      </c>
      <c r="Q18" s="63">
        <v>3.82</v>
      </c>
      <c r="R18" s="28" t="s">
        <v>102</v>
      </c>
      <c r="S18" s="28" t="s">
        <v>102</v>
      </c>
      <c r="T18" s="28" t="s">
        <v>102</v>
      </c>
      <c r="U18" s="28" t="s">
        <v>102</v>
      </c>
      <c r="V18" s="28" t="s">
        <v>125</v>
      </c>
      <c r="W18" s="28" t="s">
        <v>126</v>
      </c>
      <c r="X18" s="31" t="s">
        <v>127</v>
      </c>
      <c r="Y18" s="32"/>
    </row>
    <row r="19" spans="1:25" s="33" customFormat="1" ht="24.95" customHeight="1" x14ac:dyDescent="0.2">
      <c r="A19" s="22">
        <v>11</v>
      </c>
      <c r="B19" s="185">
        <v>27202233927</v>
      </c>
      <c r="C19" s="23" t="s">
        <v>148</v>
      </c>
      <c r="D19" s="24" t="s">
        <v>147</v>
      </c>
      <c r="E19" s="25" t="s">
        <v>122</v>
      </c>
      <c r="F19" s="26">
        <v>37751</v>
      </c>
      <c r="G19" s="27" t="s">
        <v>140</v>
      </c>
      <c r="H19" s="28" t="s">
        <v>114</v>
      </c>
      <c r="I19" s="29">
        <v>7.66</v>
      </c>
      <c r="J19" s="30" t="s">
        <v>124</v>
      </c>
      <c r="K19" s="62" t="s">
        <v>124</v>
      </c>
      <c r="L19" s="62">
        <v>8.6</v>
      </c>
      <c r="M19" s="62">
        <v>9.1</v>
      </c>
      <c r="N19" s="62">
        <v>0</v>
      </c>
      <c r="O19" s="62">
        <v>8.8000000000000007</v>
      </c>
      <c r="P19" s="63">
        <v>7.7</v>
      </c>
      <c r="Q19" s="63">
        <v>3.27</v>
      </c>
      <c r="R19" s="28" t="s">
        <v>102</v>
      </c>
      <c r="S19" s="28" t="s">
        <v>102</v>
      </c>
      <c r="T19" s="28" t="s">
        <v>102</v>
      </c>
      <c r="U19" s="28" t="s">
        <v>102</v>
      </c>
      <c r="V19" s="28" t="s">
        <v>103</v>
      </c>
      <c r="W19" s="28" t="s">
        <v>126</v>
      </c>
      <c r="X19" s="31" t="s">
        <v>127</v>
      </c>
      <c r="Y19" s="32"/>
    </row>
    <row r="20" spans="1:25" s="33" customFormat="1" ht="24.95" customHeight="1" x14ac:dyDescent="0.2">
      <c r="A20" s="22">
        <v>12</v>
      </c>
      <c r="B20" s="185">
        <v>27203131223</v>
      </c>
      <c r="C20" s="23" t="s">
        <v>149</v>
      </c>
      <c r="D20" s="24" t="s">
        <v>147</v>
      </c>
      <c r="E20" s="25" t="s">
        <v>122</v>
      </c>
      <c r="F20" s="26">
        <v>37680</v>
      </c>
      <c r="G20" s="27" t="s">
        <v>140</v>
      </c>
      <c r="H20" s="28" t="s">
        <v>114</v>
      </c>
      <c r="I20" s="29">
        <v>7.99</v>
      </c>
      <c r="J20" s="30" t="s">
        <v>124</v>
      </c>
      <c r="K20" s="62" t="s">
        <v>124</v>
      </c>
      <c r="L20" s="62">
        <v>8.6</v>
      </c>
      <c r="M20" s="62">
        <v>8.8000000000000007</v>
      </c>
      <c r="N20" s="62">
        <v>0</v>
      </c>
      <c r="O20" s="62">
        <v>8.6999999999999993</v>
      </c>
      <c r="P20" s="63">
        <v>8.02</v>
      </c>
      <c r="Q20" s="63">
        <v>3.47</v>
      </c>
      <c r="R20" s="28" t="s">
        <v>102</v>
      </c>
      <c r="S20" s="28" t="s">
        <v>102</v>
      </c>
      <c r="T20" s="28" t="s">
        <v>102</v>
      </c>
      <c r="U20" s="28" t="s">
        <v>102</v>
      </c>
      <c r="V20" s="28" t="s">
        <v>103</v>
      </c>
      <c r="W20" s="28" t="s">
        <v>126</v>
      </c>
      <c r="X20" s="31" t="s">
        <v>127</v>
      </c>
      <c r="Y20" s="32"/>
    </row>
    <row r="21" spans="1:25" s="33" customFormat="1" ht="24.95" customHeight="1" x14ac:dyDescent="0.2">
      <c r="A21" s="22">
        <v>13</v>
      </c>
      <c r="B21" s="185">
        <v>26202127168</v>
      </c>
      <c r="C21" s="23" t="s">
        <v>150</v>
      </c>
      <c r="D21" s="24" t="s">
        <v>151</v>
      </c>
      <c r="E21" s="25" t="s">
        <v>122</v>
      </c>
      <c r="F21" s="26">
        <v>37593</v>
      </c>
      <c r="G21" s="27" t="s">
        <v>133</v>
      </c>
      <c r="H21" s="28" t="s">
        <v>114</v>
      </c>
      <c r="I21" s="29">
        <v>8.15</v>
      </c>
      <c r="J21" s="30" t="s">
        <v>124</v>
      </c>
      <c r="K21" s="62" t="s">
        <v>124</v>
      </c>
      <c r="L21" s="62">
        <v>8.8000000000000007</v>
      </c>
      <c r="M21" s="62">
        <v>9.3000000000000007</v>
      </c>
      <c r="N21" s="62">
        <v>0</v>
      </c>
      <c r="O21" s="62">
        <v>9</v>
      </c>
      <c r="P21" s="63">
        <v>8.18</v>
      </c>
      <c r="Q21" s="63">
        <v>3.57</v>
      </c>
      <c r="R21" s="28" t="s">
        <v>102</v>
      </c>
      <c r="S21" s="28" t="s">
        <v>102</v>
      </c>
      <c r="T21" s="28" t="s">
        <v>102</v>
      </c>
      <c r="U21" s="28" t="s">
        <v>102</v>
      </c>
      <c r="V21" s="28" t="s">
        <v>103</v>
      </c>
      <c r="W21" s="28" t="s">
        <v>126</v>
      </c>
      <c r="X21" s="31" t="s">
        <v>127</v>
      </c>
      <c r="Y21" s="32"/>
    </row>
    <row r="22" spans="1:25" s="33" customFormat="1" ht="24.95" customHeight="1" x14ac:dyDescent="0.2">
      <c r="A22" s="22">
        <v>14</v>
      </c>
      <c r="B22" s="185">
        <v>27212153117</v>
      </c>
      <c r="C22" s="23" t="s">
        <v>152</v>
      </c>
      <c r="D22" s="24" t="s">
        <v>153</v>
      </c>
      <c r="E22" s="25" t="s">
        <v>122</v>
      </c>
      <c r="F22" s="26">
        <v>35591</v>
      </c>
      <c r="G22" s="27" t="s">
        <v>140</v>
      </c>
      <c r="H22" s="28" t="s">
        <v>101</v>
      </c>
      <c r="I22" s="29">
        <v>7.97</v>
      </c>
      <c r="J22" s="30" t="s">
        <v>124</v>
      </c>
      <c r="K22" s="62" t="s">
        <v>124</v>
      </c>
      <c r="L22" s="62">
        <v>9.1999999999999993</v>
      </c>
      <c r="M22" s="62">
        <v>8.9</v>
      </c>
      <c r="N22" s="62">
        <v>0</v>
      </c>
      <c r="O22" s="62">
        <v>9.1</v>
      </c>
      <c r="P22" s="63">
        <v>8.0500000000000007</v>
      </c>
      <c r="Q22" s="63">
        <v>3.48</v>
      </c>
      <c r="R22" s="28" t="s">
        <v>102</v>
      </c>
      <c r="S22" s="28">
        <v>0</v>
      </c>
      <c r="T22" s="28" t="s">
        <v>102</v>
      </c>
      <c r="U22" s="28" t="s">
        <v>102</v>
      </c>
      <c r="V22" s="28" t="s">
        <v>103</v>
      </c>
      <c r="W22" s="28" t="s">
        <v>126</v>
      </c>
      <c r="X22" s="31" t="s">
        <v>116</v>
      </c>
      <c r="Y22" s="32"/>
    </row>
    <row r="23" spans="1:25" s="33" customFormat="1" ht="24.95" customHeight="1" x14ac:dyDescent="0.2">
      <c r="A23" s="22">
        <v>15</v>
      </c>
      <c r="B23" s="185">
        <v>27202100167</v>
      </c>
      <c r="C23" s="23" t="s">
        <v>154</v>
      </c>
      <c r="D23" s="24" t="s">
        <v>155</v>
      </c>
      <c r="E23" s="25" t="s">
        <v>122</v>
      </c>
      <c r="F23" s="26">
        <v>37953</v>
      </c>
      <c r="G23" s="27" t="s">
        <v>113</v>
      </c>
      <c r="H23" s="28" t="s">
        <v>114</v>
      </c>
      <c r="I23" s="29">
        <v>8.0299999999999994</v>
      </c>
      <c r="J23" s="30" t="s">
        <v>124</v>
      </c>
      <c r="K23" s="62" t="s">
        <v>124</v>
      </c>
      <c r="L23" s="62">
        <v>9</v>
      </c>
      <c r="M23" s="62">
        <v>9.5</v>
      </c>
      <c r="N23" s="62">
        <v>0</v>
      </c>
      <c r="O23" s="62">
        <v>9.1999999999999993</v>
      </c>
      <c r="P23" s="63">
        <v>8.08</v>
      </c>
      <c r="Q23" s="63">
        <v>3.49</v>
      </c>
      <c r="R23" s="28" t="s">
        <v>102</v>
      </c>
      <c r="S23" s="28" t="s">
        <v>102</v>
      </c>
      <c r="T23" s="28" t="s">
        <v>102</v>
      </c>
      <c r="U23" s="28" t="s">
        <v>102</v>
      </c>
      <c r="V23" s="28" t="s">
        <v>109</v>
      </c>
      <c r="W23" s="28" t="s">
        <v>126</v>
      </c>
      <c r="X23" s="31" t="s">
        <v>127</v>
      </c>
      <c r="Y23" s="32"/>
    </row>
    <row r="24" spans="1:25" s="33" customFormat="1" ht="24.95" customHeight="1" x14ac:dyDescent="0.2">
      <c r="A24" s="22">
        <v>16</v>
      </c>
      <c r="B24" s="185">
        <v>27212142148</v>
      </c>
      <c r="C24" s="23" t="s">
        <v>156</v>
      </c>
      <c r="D24" s="24" t="s">
        <v>157</v>
      </c>
      <c r="E24" s="25" t="s">
        <v>122</v>
      </c>
      <c r="F24" s="26">
        <v>37863</v>
      </c>
      <c r="G24" s="27" t="s">
        <v>133</v>
      </c>
      <c r="H24" s="28" t="s">
        <v>114</v>
      </c>
      <c r="I24" s="29">
        <v>8.18</v>
      </c>
      <c r="J24" s="30" t="s">
        <v>124</v>
      </c>
      <c r="K24" s="62" t="s">
        <v>124</v>
      </c>
      <c r="L24" s="62">
        <v>9.1999999999999993</v>
      </c>
      <c r="M24" s="62">
        <v>9.1</v>
      </c>
      <c r="N24" s="62">
        <v>0</v>
      </c>
      <c r="O24" s="62">
        <v>9.1999999999999993</v>
      </c>
      <c r="P24" s="63">
        <v>8.2200000000000006</v>
      </c>
      <c r="Q24" s="63">
        <v>3.6</v>
      </c>
      <c r="R24" s="28">
        <v>0</v>
      </c>
      <c r="S24" s="28">
        <v>0</v>
      </c>
      <c r="T24" s="28" t="s">
        <v>102</v>
      </c>
      <c r="U24" s="28" t="s">
        <v>102</v>
      </c>
      <c r="V24" s="28" t="s">
        <v>125</v>
      </c>
      <c r="W24" s="28" t="s">
        <v>126</v>
      </c>
      <c r="X24" s="31" t="s">
        <v>116</v>
      </c>
      <c r="Y24" s="32"/>
    </row>
    <row r="25" spans="1:25" s="33" customFormat="1" ht="24.95" customHeight="1" x14ac:dyDescent="0.2">
      <c r="A25" s="22">
        <v>17</v>
      </c>
      <c r="B25" s="186">
        <v>27202142804</v>
      </c>
      <c r="C25" s="23" t="s">
        <v>158</v>
      </c>
      <c r="D25" s="24" t="s">
        <v>159</v>
      </c>
      <c r="E25" s="25" t="s">
        <v>122</v>
      </c>
      <c r="F25" s="26">
        <v>37980</v>
      </c>
      <c r="G25" s="27" t="s">
        <v>160</v>
      </c>
      <c r="H25" s="28" t="s">
        <v>114</v>
      </c>
      <c r="I25" s="29">
        <v>8.1999999999999993</v>
      </c>
      <c r="J25" s="30" t="s">
        <v>124</v>
      </c>
      <c r="K25" s="62" t="s">
        <v>124</v>
      </c>
      <c r="L25" s="62">
        <v>9.1999999999999993</v>
      </c>
      <c r="M25" s="62">
        <v>8.8000000000000007</v>
      </c>
      <c r="N25" s="62">
        <v>0</v>
      </c>
      <c r="O25" s="62">
        <v>9</v>
      </c>
      <c r="P25" s="63">
        <v>8.23</v>
      </c>
      <c r="Q25" s="63">
        <v>3.58</v>
      </c>
      <c r="R25" s="28" t="s">
        <v>102</v>
      </c>
      <c r="S25" s="28" t="s">
        <v>102</v>
      </c>
      <c r="T25" s="28" t="s">
        <v>102</v>
      </c>
      <c r="U25" s="28" t="s">
        <v>102</v>
      </c>
      <c r="V25" s="28" t="s">
        <v>125</v>
      </c>
      <c r="W25" s="28" t="s">
        <v>126</v>
      </c>
      <c r="X25" s="31" t="s">
        <v>127</v>
      </c>
      <c r="Y25" s="32"/>
    </row>
    <row r="26" spans="1:25" s="33" customFormat="1" ht="24.95" customHeight="1" x14ac:dyDescent="0.2">
      <c r="A26" s="22">
        <v>18</v>
      </c>
      <c r="B26" s="185">
        <v>27212101858</v>
      </c>
      <c r="C26" s="23" t="s">
        <v>161</v>
      </c>
      <c r="D26" s="24" t="s">
        <v>162</v>
      </c>
      <c r="E26" s="25" t="s">
        <v>122</v>
      </c>
      <c r="F26" s="26">
        <v>37686</v>
      </c>
      <c r="G26" s="27" t="s">
        <v>113</v>
      </c>
      <c r="H26" s="28" t="s">
        <v>101</v>
      </c>
      <c r="I26" s="29">
        <v>8.41</v>
      </c>
      <c r="J26" s="30" t="s">
        <v>124</v>
      </c>
      <c r="K26" s="62" t="s">
        <v>124</v>
      </c>
      <c r="L26" s="62">
        <v>8.3000000000000007</v>
      </c>
      <c r="M26" s="62">
        <v>0</v>
      </c>
      <c r="N26" s="62">
        <v>0</v>
      </c>
      <c r="O26" s="62">
        <v>5</v>
      </c>
      <c r="P26" s="63">
        <v>8.2799999999999994</v>
      </c>
      <c r="Q26" s="63">
        <v>3.63</v>
      </c>
      <c r="R26" s="28" t="s">
        <v>102</v>
      </c>
      <c r="S26" s="28">
        <v>0</v>
      </c>
      <c r="T26" s="28" t="s">
        <v>102</v>
      </c>
      <c r="U26" s="28" t="s">
        <v>102</v>
      </c>
      <c r="V26" s="28" t="s">
        <v>125</v>
      </c>
      <c r="W26" s="28" t="s">
        <v>126</v>
      </c>
      <c r="X26" s="31" t="s">
        <v>105</v>
      </c>
      <c r="Y26" s="32"/>
    </row>
    <row r="27" spans="1:25" s="33" customFormat="1" ht="24.95" customHeight="1" x14ac:dyDescent="0.2">
      <c r="A27" s="22">
        <v>19</v>
      </c>
      <c r="B27" s="185">
        <v>27202100454</v>
      </c>
      <c r="C27" s="23" t="s">
        <v>163</v>
      </c>
      <c r="D27" s="24" t="s">
        <v>164</v>
      </c>
      <c r="E27" s="25" t="s">
        <v>122</v>
      </c>
      <c r="F27" s="26">
        <v>37806</v>
      </c>
      <c r="G27" s="27" t="s">
        <v>165</v>
      </c>
      <c r="H27" s="28" t="s">
        <v>114</v>
      </c>
      <c r="I27" s="29">
        <v>7.57</v>
      </c>
      <c r="J27" s="30" t="s">
        <v>124</v>
      </c>
      <c r="K27" s="62" t="s">
        <v>124</v>
      </c>
      <c r="L27" s="62">
        <v>8.6</v>
      </c>
      <c r="M27" s="62">
        <v>8.9</v>
      </c>
      <c r="N27" s="62">
        <v>0</v>
      </c>
      <c r="O27" s="62">
        <v>8.6999999999999993</v>
      </c>
      <c r="P27" s="63">
        <v>7.62</v>
      </c>
      <c r="Q27" s="63">
        <v>3.24</v>
      </c>
      <c r="R27" s="28">
        <v>0</v>
      </c>
      <c r="S27" s="28" t="s">
        <v>102</v>
      </c>
      <c r="T27" s="28" t="s">
        <v>102</v>
      </c>
      <c r="U27" s="28" t="s">
        <v>102</v>
      </c>
      <c r="V27" s="28" t="s">
        <v>103</v>
      </c>
      <c r="W27" s="28" t="s">
        <v>126</v>
      </c>
      <c r="X27" s="31" t="s">
        <v>116</v>
      </c>
      <c r="Y27" s="32"/>
    </row>
    <row r="28" spans="1:25" s="33" customFormat="1" ht="24.95" customHeight="1" x14ac:dyDescent="0.2">
      <c r="A28" s="22">
        <v>20</v>
      </c>
      <c r="B28" s="185">
        <v>27202138915</v>
      </c>
      <c r="C28" s="23" t="s">
        <v>166</v>
      </c>
      <c r="D28" s="24" t="s">
        <v>167</v>
      </c>
      <c r="E28" s="25" t="s">
        <v>122</v>
      </c>
      <c r="F28" s="26">
        <v>37698</v>
      </c>
      <c r="G28" s="27" t="s">
        <v>133</v>
      </c>
      <c r="H28" s="28" t="s">
        <v>114</v>
      </c>
      <c r="I28" s="29">
        <v>8.66</v>
      </c>
      <c r="J28" s="30" t="s">
        <v>124</v>
      </c>
      <c r="K28" s="62" t="s">
        <v>124</v>
      </c>
      <c r="L28" s="62">
        <v>9</v>
      </c>
      <c r="M28" s="62">
        <v>9.1999999999999993</v>
      </c>
      <c r="N28" s="62">
        <v>0</v>
      </c>
      <c r="O28" s="62">
        <v>9.1</v>
      </c>
      <c r="P28" s="63">
        <v>8.68</v>
      </c>
      <c r="Q28" s="63">
        <v>3.82</v>
      </c>
      <c r="R28" s="28" t="s">
        <v>102</v>
      </c>
      <c r="S28" s="28" t="s">
        <v>102</v>
      </c>
      <c r="T28" s="28" t="s">
        <v>102</v>
      </c>
      <c r="U28" s="28" t="s">
        <v>102</v>
      </c>
      <c r="V28" s="28" t="s">
        <v>125</v>
      </c>
      <c r="W28" s="28" t="s">
        <v>126</v>
      </c>
      <c r="X28" s="31" t="s">
        <v>127</v>
      </c>
      <c r="Y28" s="32"/>
    </row>
    <row r="29" spans="1:25" s="33" customFormat="1" ht="24.95" customHeight="1" x14ac:dyDescent="0.2">
      <c r="A29" s="22">
        <v>21</v>
      </c>
      <c r="B29" s="185">
        <v>27202100909</v>
      </c>
      <c r="C29" s="23" t="s">
        <v>168</v>
      </c>
      <c r="D29" s="24" t="s">
        <v>169</v>
      </c>
      <c r="E29" s="25" t="s">
        <v>122</v>
      </c>
      <c r="F29" s="26">
        <v>37822</v>
      </c>
      <c r="G29" s="27" t="s">
        <v>160</v>
      </c>
      <c r="H29" s="28" t="s">
        <v>114</v>
      </c>
      <c r="I29" s="29">
        <v>8.2799999999999994</v>
      </c>
      <c r="J29" s="30" t="s">
        <v>124</v>
      </c>
      <c r="K29" s="62" t="s">
        <v>124</v>
      </c>
      <c r="L29" s="62">
        <v>8.6999999999999993</v>
      </c>
      <c r="M29" s="62">
        <v>8.8000000000000007</v>
      </c>
      <c r="N29" s="62">
        <v>0</v>
      </c>
      <c r="O29" s="62">
        <v>8.6999999999999993</v>
      </c>
      <c r="P29" s="63">
        <v>8.3000000000000007</v>
      </c>
      <c r="Q29" s="63">
        <v>3.66</v>
      </c>
      <c r="R29" s="28" t="s">
        <v>102</v>
      </c>
      <c r="S29" s="28" t="s">
        <v>102</v>
      </c>
      <c r="T29" s="28" t="s">
        <v>102</v>
      </c>
      <c r="U29" s="28" t="s">
        <v>102</v>
      </c>
      <c r="V29" s="28" t="s">
        <v>125</v>
      </c>
      <c r="W29" s="28" t="s">
        <v>126</v>
      </c>
      <c r="X29" s="31" t="s">
        <v>127</v>
      </c>
      <c r="Y29" s="32"/>
    </row>
    <row r="30" spans="1:25" s="33" customFormat="1" ht="24.95" customHeight="1" x14ac:dyDescent="0.2">
      <c r="A30" s="22">
        <v>22</v>
      </c>
      <c r="B30" s="186">
        <v>27202131126</v>
      </c>
      <c r="C30" s="23" t="s">
        <v>170</v>
      </c>
      <c r="D30" s="24" t="s">
        <v>171</v>
      </c>
      <c r="E30" s="25" t="s">
        <v>122</v>
      </c>
      <c r="F30" s="26">
        <v>37658</v>
      </c>
      <c r="G30" s="27" t="s">
        <v>140</v>
      </c>
      <c r="H30" s="28" t="s">
        <v>114</v>
      </c>
      <c r="I30" s="29">
        <v>7.16</v>
      </c>
      <c r="J30" s="30" t="s">
        <v>124</v>
      </c>
      <c r="K30" s="62" t="s">
        <v>124</v>
      </c>
      <c r="L30" s="62">
        <v>8.6999999999999993</v>
      </c>
      <c r="M30" s="62">
        <v>9.1</v>
      </c>
      <c r="N30" s="62">
        <v>0</v>
      </c>
      <c r="O30" s="62">
        <v>8.9</v>
      </c>
      <c r="P30" s="63">
        <v>7.22</v>
      </c>
      <c r="Q30" s="63">
        <v>2.99</v>
      </c>
      <c r="R30" s="28">
        <v>0</v>
      </c>
      <c r="S30" s="28">
        <v>0</v>
      </c>
      <c r="T30" s="28" t="s">
        <v>102</v>
      </c>
      <c r="U30" s="28" t="s">
        <v>102</v>
      </c>
      <c r="V30" s="28" t="s">
        <v>103</v>
      </c>
      <c r="W30" s="28" t="s">
        <v>126</v>
      </c>
      <c r="X30" s="31" t="s">
        <v>116</v>
      </c>
      <c r="Y30" s="32"/>
    </row>
    <row r="31" spans="1:25" s="33" customFormat="1" ht="24.95" customHeight="1" x14ac:dyDescent="0.2">
      <c r="A31" s="22">
        <v>23</v>
      </c>
      <c r="B31" s="185">
        <v>27202644456</v>
      </c>
      <c r="C31" s="23" t="s">
        <v>172</v>
      </c>
      <c r="D31" s="24" t="s">
        <v>155</v>
      </c>
      <c r="E31" s="25" t="s">
        <v>122</v>
      </c>
      <c r="F31" s="26">
        <v>37908</v>
      </c>
      <c r="G31" s="27" t="s">
        <v>130</v>
      </c>
      <c r="H31" s="28" t="s">
        <v>114</v>
      </c>
      <c r="I31" s="29">
        <v>6.91</v>
      </c>
      <c r="J31" s="30" t="s">
        <v>124</v>
      </c>
      <c r="K31" s="62" t="s">
        <v>124</v>
      </c>
      <c r="L31" s="62">
        <v>8.6</v>
      </c>
      <c r="M31" s="62">
        <v>8.8000000000000007</v>
      </c>
      <c r="N31" s="62">
        <v>0</v>
      </c>
      <c r="O31" s="62">
        <v>8.6999999999999993</v>
      </c>
      <c r="P31" s="63">
        <v>6.98</v>
      </c>
      <c r="Q31" s="63">
        <v>2.82</v>
      </c>
      <c r="R31" s="28">
        <v>0</v>
      </c>
      <c r="S31" s="28">
        <v>0</v>
      </c>
      <c r="T31" s="28" t="s">
        <v>102</v>
      </c>
      <c r="U31" s="28" t="s">
        <v>102</v>
      </c>
      <c r="V31" s="28" t="s">
        <v>103</v>
      </c>
      <c r="W31" s="28" t="s">
        <v>126</v>
      </c>
      <c r="X31" s="31" t="s">
        <v>116</v>
      </c>
      <c r="Y31" s="32"/>
    </row>
    <row r="32" spans="1:25" s="33" customFormat="1" ht="24.95" customHeight="1" x14ac:dyDescent="0.2">
      <c r="A32" s="22">
        <v>24</v>
      </c>
      <c r="B32" s="185">
        <v>27212143662</v>
      </c>
      <c r="C32" s="23" t="s">
        <v>173</v>
      </c>
      <c r="D32" s="24" t="s">
        <v>174</v>
      </c>
      <c r="E32" s="25" t="s">
        <v>122</v>
      </c>
      <c r="F32" s="26">
        <v>37927</v>
      </c>
      <c r="G32" s="27" t="s">
        <v>175</v>
      </c>
      <c r="H32" s="28" t="s">
        <v>114</v>
      </c>
      <c r="I32" s="29">
        <v>7.5</v>
      </c>
      <c r="J32" s="30" t="s">
        <v>124</v>
      </c>
      <c r="K32" s="62" t="s">
        <v>124</v>
      </c>
      <c r="L32" s="62">
        <v>9.1</v>
      </c>
      <c r="M32" s="62">
        <v>9.3000000000000007</v>
      </c>
      <c r="N32" s="62">
        <v>0</v>
      </c>
      <c r="O32" s="62">
        <v>9.1999999999999993</v>
      </c>
      <c r="P32" s="63">
        <v>7.56</v>
      </c>
      <c r="Q32" s="63">
        <v>3.22</v>
      </c>
      <c r="R32" s="28" t="s">
        <v>102</v>
      </c>
      <c r="S32" s="28" t="s">
        <v>102</v>
      </c>
      <c r="T32" s="28" t="s">
        <v>102</v>
      </c>
      <c r="U32" s="28" t="s">
        <v>102</v>
      </c>
      <c r="V32" s="28" t="s">
        <v>125</v>
      </c>
      <c r="W32" s="28" t="s">
        <v>126</v>
      </c>
      <c r="X32" s="31" t="s">
        <v>127</v>
      </c>
      <c r="Y32" s="32"/>
    </row>
    <row r="33" spans="1:25" ht="24.95" customHeight="1" x14ac:dyDescent="0.2">
      <c r="A33" s="190" t="s">
        <v>45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2"/>
      <c r="N33" s="76"/>
      <c r="O33" s="76"/>
      <c r="P33" s="117"/>
      <c r="Q33" s="117"/>
      <c r="R33" s="76"/>
      <c r="S33" s="76"/>
      <c r="T33" s="76"/>
      <c r="U33" s="76"/>
      <c r="V33" s="76"/>
      <c r="W33" s="76"/>
      <c r="X33" s="77"/>
      <c r="Y33" s="32"/>
    </row>
    <row r="34" spans="1:25" s="33" customFormat="1" ht="24.95" customHeight="1" x14ac:dyDescent="0.2">
      <c r="A34" s="22">
        <v>1</v>
      </c>
      <c r="B34" s="186">
        <v>27204702724</v>
      </c>
      <c r="C34" s="23" t="s">
        <v>176</v>
      </c>
      <c r="D34" s="24" t="s">
        <v>177</v>
      </c>
      <c r="E34" s="25" t="s">
        <v>122</v>
      </c>
      <c r="F34" s="26">
        <v>37772</v>
      </c>
      <c r="G34" s="27" t="s">
        <v>178</v>
      </c>
      <c r="H34" s="28" t="s">
        <v>114</v>
      </c>
      <c r="I34" s="29">
        <v>7.65</v>
      </c>
      <c r="J34" s="62">
        <v>8.1</v>
      </c>
      <c r="K34" s="62" t="s">
        <v>124</v>
      </c>
      <c r="L34" s="62" t="s">
        <v>124</v>
      </c>
      <c r="M34" s="62">
        <v>7.7</v>
      </c>
      <c r="N34" s="62">
        <v>0</v>
      </c>
      <c r="O34" s="62">
        <v>7.9</v>
      </c>
      <c r="P34" s="63">
        <v>7.66</v>
      </c>
      <c r="Q34" s="63">
        <v>3.26</v>
      </c>
      <c r="R34" s="28" t="s">
        <v>102</v>
      </c>
      <c r="S34" s="28" t="s">
        <v>102</v>
      </c>
      <c r="T34" s="28" t="s">
        <v>102</v>
      </c>
      <c r="U34" s="28" t="s">
        <v>102</v>
      </c>
      <c r="V34" s="28" t="s">
        <v>125</v>
      </c>
      <c r="W34" s="28" t="s">
        <v>126</v>
      </c>
      <c r="X34" s="31" t="s">
        <v>127</v>
      </c>
      <c r="Y34" s="32"/>
    </row>
    <row r="35" spans="1:25" s="33" customFormat="1" ht="24.95" customHeight="1" x14ac:dyDescent="0.2">
      <c r="A35" s="22">
        <v>2</v>
      </c>
      <c r="B35" s="185">
        <v>26202129555</v>
      </c>
      <c r="C35" s="23" t="s">
        <v>179</v>
      </c>
      <c r="D35" s="24" t="s">
        <v>180</v>
      </c>
      <c r="E35" s="25" t="s">
        <v>122</v>
      </c>
      <c r="F35" s="26">
        <v>37322</v>
      </c>
      <c r="G35" s="27" t="s">
        <v>181</v>
      </c>
      <c r="H35" s="28" t="s">
        <v>114</v>
      </c>
      <c r="I35" s="29">
        <v>7.85</v>
      </c>
      <c r="J35" s="62">
        <v>8.1999999999999993</v>
      </c>
      <c r="K35" s="62" t="s">
        <v>124</v>
      </c>
      <c r="L35" s="62" t="s">
        <v>124</v>
      </c>
      <c r="M35" s="62">
        <v>8.5</v>
      </c>
      <c r="N35" s="62">
        <v>0</v>
      </c>
      <c r="O35" s="62">
        <v>8.3000000000000007</v>
      </c>
      <c r="P35" s="63">
        <v>7.87</v>
      </c>
      <c r="Q35" s="63">
        <v>3.38</v>
      </c>
      <c r="R35" s="28" t="s">
        <v>102</v>
      </c>
      <c r="S35" s="28" t="s">
        <v>102</v>
      </c>
      <c r="T35" s="28" t="s">
        <v>102</v>
      </c>
      <c r="U35" s="28" t="s">
        <v>102</v>
      </c>
      <c r="V35" s="28" t="s">
        <v>103</v>
      </c>
      <c r="W35" s="28" t="s">
        <v>126</v>
      </c>
      <c r="X35" s="31" t="s">
        <v>127</v>
      </c>
      <c r="Y35" s="32"/>
    </row>
    <row r="36" spans="1:25" s="33" customFormat="1" ht="24.95" customHeight="1" x14ac:dyDescent="0.2">
      <c r="A36" s="22">
        <v>3</v>
      </c>
      <c r="B36" s="185">
        <v>26207141648</v>
      </c>
      <c r="C36" s="23" t="s">
        <v>182</v>
      </c>
      <c r="D36" s="24" t="s">
        <v>183</v>
      </c>
      <c r="E36" s="25" t="s">
        <v>122</v>
      </c>
      <c r="F36" s="26">
        <v>37501</v>
      </c>
      <c r="G36" s="27" t="s">
        <v>133</v>
      </c>
      <c r="H36" s="28" t="s">
        <v>114</v>
      </c>
      <c r="I36" s="29">
        <v>7.56</v>
      </c>
      <c r="J36" s="62">
        <v>7.3</v>
      </c>
      <c r="K36" s="62" t="s">
        <v>124</v>
      </c>
      <c r="L36" s="62" t="s">
        <v>124</v>
      </c>
      <c r="M36" s="62">
        <v>8</v>
      </c>
      <c r="N36" s="62">
        <v>0</v>
      </c>
      <c r="O36" s="62">
        <v>7.6</v>
      </c>
      <c r="P36" s="63">
        <v>7.56</v>
      </c>
      <c r="Q36" s="63">
        <v>3.23</v>
      </c>
      <c r="R36" s="28" t="s">
        <v>102</v>
      </c>
      <c r="S36" s="28" t="s">
        <v>102</v>
      </c>
      <c r="T36" s="28" t="s">
        <v>102</v>
      </c>
      <c r="U36" s="28" t="s">
        <v>102</v>
      </c>
      <c r="V36" s="28" t="s">
        <v>103</v>
      </c>
      <c r="W36" s="28" t="s">
        <v>126</v>
      </c>
      <c r="X36" s="31" t="s">
        <v>127</v>
      </c>
      <c r="Y36" s="32"/>
    </row>
    <row r="37" spans="1:25" s="33" customFormat="1" ht="24.95" customHeight="1" x14ac:dyDescent="0.2">
      <c r="A37" s="22">
        <v>4</v>
      </c>
      <c r="B37" s="185">
        <v>27212103053</v>
      </c>
      <c r="C37" s="23" t="s">
        <v>184</v>
      </c>
      <c r="D37" s="24" t="s">
        <v>185</v>
      </c>
      <c r="E37" s="25" t="s">
        <v>122</v>
      </c>
      <c r="F37" s="26">
        <v>37713</v>
      </c>
      <c r="G37" s="27" t="s">
        <v>113</v>
      </c>
      <c r="H37" s="28" t="s">
        <v>101</v>
      </c>
      <c r="I37" s="29">
        <v>8.0500000000000007</v>
      </c>
      <c r="J37" s="62">
        <v>7.6</v>
      </c>
      <c r="K37" s="62" t="s">
        <v>124</v>
      </c>
      <c r="L37" s="62" t="s">
        <v>124</v>
      </c>
      <c r="M37" s="62">
        <v>8.6</v>
      </c>
      <c r="N37" s="62">
        <v>0</v>
      </c>
      <c r="O37" s="62">
        <v>8</v>
      </c>
      <c r="P37" s="63">
        <v>8.0500000000000007</v>
      </c>
      <c r="Q37" s="63">
        <v>3.52</v>
      </c>
      <c r="R37" s="28" t="s">
        <v>102</v>
      </c>
      <c r="S37" s="28" t="s">
        <v>102</v>
      </c>
      <c r="T37" s="28" t="s">
        <v>102</v>
      </c>
      <c r="U37" s="28" t="s">
        <v>102</v>
      </c>
      <c r="V37" s="28" t="s">
        <v>103</v>
      </c>
      <c r="W37" s="28" t="s">
        <v>126</v>
      </c>
      <c r="X37" s="31" t="s">
        <v>127</v>
      </c>
      <c r="Y37" s="32"/>
    </row>
    <row r="38" spans="1:25" s="33" customFormat="1" ht="24.95" customHeight="1" x14ac:dyDescent="0.2">
      <c r="A38" s="22">
        <v>5</v>
      </c>
      <c r="B38" s="187">
        <v>27202138022</v>
      </c>
      <c r="C38" s="23" t="s">
        <v>156</v>
      </c>
      <c r="D38" s="24" t="s">
        <v>186</v>
      </c>
      <c r="E38" s="25" t="s">
        <v>122</v>
      </c>
      <c r="F38" s="26">
        <v>37977</v>
      </c>
      <c r="G38" s="27" t="s">
        <v>140</v>
      </c>
      <c r="H38" s="28" t="s">
        <v>114</v>
      </c>
      <c r="I38" s="29">
        <v>7.67</v>
      </c>
      <c r="J38" s="62">
        <v>7.5</v>
      </c>
      <c r="K38" s="62" t="s">
        <v>124</v>
      </c>
      <c r="L38" s="62" t="s">
        <v>124</v>
      </c>
      <c r="M38" s="62">
        <v>8.4</v>
      </c>
      <c r="N38" s="62">
        <v>0</v>
      </c>
      <c r="O38" s="62">
        <v>7.9</v>
      </c>
      <c r="P38" s="63">
        <v>7.67</v>
      </c>
      <c r="Q38" s="63">
        <v>3.25</v>
      </c>
      <c r="R38" s="28">
        <v>0</v>
      </c>
      <c r="S38" s="28" t="s">
        <v>102</v>
      </c>
      <c r="T38" s="28" t="s">
        <v>102</v>
      </c>
      <c r="U38" s="28" t="s">
        <v>102</v>
      </c>
      <c r="V38" s="28" t="s">
        <v>103</v>
      </c>
      <c r="W38" s="28" t="s">
        <v>126</v>
      </c>
      <c r="X38" s="31" t="s">
        <v>116</v>
      </c>
      <c r="Y38" s="32"/>
    </row>
    <row r="39" spans="1:25" s="33" customFormat="1" ht="24.95" customHeight="1" x14ac:dyDescent="0.2">
      <c r="A39" s="22">
        <v>6</v>
      </c>
      <c r="B39" s="187">
        <v>27202145841</v>
      </c>
      <c r="C39" s="23" t="s">
        <v>187</v>
      </c>
      <c r="D39" s="24" t="s">
        <v>188</v>
      </c>
      <c r="E39" s="25" t="s">
        <v>122</v>
      </c>
      <c r="F39" s="26">
        <v>37641</v>
      </c>
      <c r="G39" s="27" t="s">
        <v>136</v>
      </c>
      <c r="H39" s="28" t="s">
        <v>114</v>
      </c>
      <c r="I39" s="29">
        <v>7.91</v>
      </c>
      <c r="J39" s="62">
        <v>7.8</v>
      </c>
      <c r="K39" s="62" t="s">
        <v>124</v>
      </c>
      <c r="L39" s="62" t="s">
        <v>124</v>
      </c>
      <c r="M39" s="62">
        <v>8.9</v>
      </c>
      <c r="N39" s="62">
        <v>0</v>
      </c>
      <c r="O39" s="62">
        <v>8.1999999999999993</v>
      </c>
      <c r="P39" s="63">
        <v>7.92</v>
      </c>
      <c r="Q39" s="63">
        <v>3.4</v>
      </c>
      <c r="R39" s="28" t="s">
        <v>102</v>
      </c>
      <c r="S39" s="28" t="s">
        <v>102</v>
      </c>
      <c r="T39" s="28" t="s">
        <v>102</v>
      </c>
      <c r="U39" s="28" t="s">
        <v>102</v>
      </c>
      <c r="V39" s="28" t="s">
        <v>125</v>
      </c>
      <c r="W39" s="28" t="s">
        <v>126</v>
      </c>
      <c r="X39" s="31" t="s">
        <v>127</v>
      </c>
      <c r="Y39" s="32"/>
    </row>
    <row r="40" spans="1:25" s="33" customFormat="1" ht="24.95" customHeight="1" x14ac:dyDescent="0.2">
      <c r="A40" s="22">
        <v>7</v>
      </c>
      <c r="B40" s="187">
        <v>27202145106</v>
      </c>
      <c r="C40" s="23" t="s">
        <v>172</v>
      </c>
      <c r="D40" s="24" t="s">
        <v>189</v>
      </c>
      <c r="E40" s="25" t="s">
        <v>122</v>
      </c>
      <c r="F40" s="26">
        <v>37633</v>
      </c>
      <c r="G40" s="27" t="s">
        <v>140</v>
      </c>
      <c r="H40" s="28" t="s">
        <v>114</v>
      </c>
      <c r="I40" s="29">
        <v>8.33</v>
      </c>
      <c r="J40" s="62">
        <v>8.5</v>
      </c>
      <c r="K40" s="62" t="s">
        <v>124</v>
      </c>
      <c r="L40" s="62" t="s">
        <v>124</v>
      </c>
      <c r="M40" s="62">
        <v>8.1</v>
      </c>
      <c r="N40" s="62">
        <v>0</v>
      </c>
      <c r="O40" s="62">
        <v>8.3000000000000007</v>
      </c>
      <c r="P40" s="63">
        <v>8.33</v>
      </c>
      <c r="Q40" s="63">
        <v>3.58</v>
      </c>
      <c r="R40" s="28" t="s">
        <v>102</v>
      </c>
      <c r="S40" s="28" t="s">
        <v>102</v>
      </c>
      <c r="T40" s="28" t="s">
        <v>102</v>
      </c>
      <c r="U40" s="28" t="s">
        <v>102</v>
      </c>
      <c r="V40" s="28" t="s">
        <v>125</v>
      </c>
      <c r="W40" s="28" t="s">
        <v>126</v>
      </c>
      <c r="X40" s="31" t="s">
        <v>127</v>
      </c>
      <c r="Y40" s="32"/>
    </row>
    <row r="41" spans="1:25" s="33" customFormat="1" ht="24.95" customHeight="1" x14ac:dyDescent="0.2">
      <c r="A41" s="22">
        <v>8</v>
      </c>
      <c r="B41" s="187">
        <v>27212102909</v>
      </c>
      <c r="C41" s="23" t="s">
        <v>190</v>
      </c>
      <c r="D41" s="24" t="s">
        <v>191</v>
      </c>
      <c r="E41" s="25" t="s">
        <v>122</v>
      </c>
      <c r="F41" s="26">
        <v>37714</v>
      </c>
      <c r="G41" s="27" t="s">
        <v>192</v>
      </c>
      <c r="H41" s="28" t="s">
        <v>101</v>
      </c>
      <c r="I41" s="29">
        <v>7.64</v>
      </c>
      <c r="J41" s="62">
        <v>7.6</v>
      </c>
      <c r="K41" s="62" t="s">
        <v>124</v>
      </c>
      <c r="L41" s="62" t="s">
        <v>124</v>
      </c>
      <c r="M41" s="62">
        <v>9</v>
      </c>
      <c r="N41" s="62">
        <v>0</v>
      </c>
      <c r="O41" s="62">
        <v>8.1999999999999993</v>
      </c>
      <c r="P41" s="63">
        <v>7.66</v>
      </c>
      <c r="Q41" s="63">
        <v>3.28</v>
      </c>
      <c r="R41" s="28">
        <v>0</v>
      </c>
      <c r="S41" s="28">
        <v>0</v>
      </c>
      <c r="T41" s="28" t="s">
        <v>102</v>
      </c>
      <c r="U41" s="28" t="s">
        <v>102</v>
      </c>
      <c r="V41" s="28" t="s">
        <v>103</v>
      </c>
      <c r="W41" s="28" t="s">
        <v>126</v>
      </c>
      <c r="X41" s="31" t="s">
        <v>116</v>
      </c>
      <c r="Y41" s="32"/>
    </row>
    <row r="42" spans="1:25" s="33" customFormat="1" ht="24.95" customHeight="1" x14ac:dyDescent="0.2">
      <c r="A42" s="22">
        <v>9</v>
      </c>
      <c r="B42" s="187">
        <v>27212120818</v>
      </c>
      <c r="C42" s="23" t="s">
        <v>193</v>
      </c>
      <c r="D42" s="24" t="s">
        <v>194</v>
      </c>
      <c r="E42" s="25" t="s">
        <v>122</v>
      </c>
      <c r="F42" s="26">
        <v>37622</v>
      </c>
      <c r="G42" s="27" t="s">
        <v>178</v>
      </c>
      <c r="H42" s="28" t="s">
        <v>101</v>
      </c>
      <c r="I42" s="29">
        <v>7.7</v>
      </c>
      <c r="J42" s="62">
        <v>8.1999999999999993</v>
      </c>
      <c r="K42" s="62" t="s">
        <v>124</v>
      </c>
      <c r="L42" s="62" t="s">
        <v>124</v>
      </c>
      <c r="M42" s="62">
        <v>8.6</v>
      </c>
      <c r="N42" s="62">
        <v>0</v>
      </c>
      <c r="O42" s="62">
        <v>8.4</v>
      </c>
      <c r="P42" s="63">
        <v>7.73</v>
      </c>
      <c r="Q42" s="63">
        <v>3.3</v>
      </c>
      <c r="R42" s="28" t="s">
        <v>102</v>
      </c>
      <c r="S42" s="28">
        <v>0</v>
      </c>
      <c r="T42" s="28" t="s">
        <v>102</v>
      </c>
      <c r="U42" s="28" t="s">
        <v>102</v>
      </c>
      <c r="V42" s="28" t="s">
        <v>125</v>
      </c>
      <c r="W42" s="28" t="s">
        <v>126</v>
      </c>
      <c r="X42" s="31" t="s">
        <v>116</v>
      </c>
      <c r="Y42" s="32"/>
    </row>
    <row r="43" spans="1:25" s="33" customFormat="1" ht="24.95" customHeight="1" x14ac:dyDescent="0.2">
      <c r="A43" s="22">
        <v>10</v>
      </c>
      <c r="B43" s="187">
        <v>27212135305</v>
      </c>
      <c r="C43" s="23" t="s">
        <v>195</v>
      </c>
      <c r="D43" s="24" t="s">
        <v>196</v>
      </c>
      <c r="E43" s="25" t="s">
        <v>122</v>
      </c>
      <c r="F43" s="26">
        <v>36570</v>
      </c>
      <c r="G43" s="27" t="s">
        <v>140</v>
      </c>
      <c r="H43" s="28" t="s">
        <v>101</v>
      </c>
      <c r="I43" s="29">
        <v>8.33</v>
      </c>
      <c r="J43" s="62">
        <v>8.6999999999999993</v>
      </c>
      <c r="K43" s="62" t="s">
        <v>124</v>
      </c>
      <c r="L43" s="62" t="s">
        <v>124</v>
      </c>
      <c r="M43" s="62">
        <v>8.6</v>
      </c>
      <c r="N43" s="62">
        <v>0</v>
      </c>
      <c r="O43" s="62">
        <v>8.6999999999999993</v>
      </c>
      <c r="P43" s="63">
        <v>8.34</v>
      </c>
      <c r="Q43" s="63">
        <v>3.65</v>
      </c>
      <c r="R43" s="28">
        <v>0</v>
      </c>
      <c r="S43" s="28">
        <v>0</v>
      </c>
      <c r="T43" s="28" t="s">
        <v>102</v>
      </c>
      <c r="U43" s="28" t="s">
        <v>102</v>
      </c>
      <c r="V43" s="28" t="s">
        <v>103</v>
      </c>
      <c r="W43" s="28" t="s">
        <v>126</v>
      </c>
      <c r="X43" s="31" t="s">
        <v>116</v>
      </c>
      <c r="Y43" s="32"/>
    </row>
    <row r="44" spans="1:25" s="33" customFormat="1" ht="24.95" customHeight="1" x14ac:dyDescent="0.2">
      <c r="A44" s="22">
        <v>11</v>
      </c>
      <c r="B44" s="187">
        <v>27212101751</v>
      </c>
      <c r="C44" s="23" t="s">
        <v>197</v>
      </c>
      <c r="D44" s="24" t="s">
        <v>198</v>
      </c>
      <c r="E44" s="25" t="s">
        <v>122</v>
      </c>
      <c r="F44" s="26">
        <v>37668</v>
      </c>
      <c r="G44" s="27" t="s">
        <v>113</v>
      </c>
      <c r="H44" s="28" t="s">
        <v>101</v>
      </c>
      <c r="I44" s="29">
        <v>7.63</v>
      </c>
      <c r="J44" s="62">
        <v>7.4</v>
      </c>
      <c r="K44" s="62" t="s">
        <v>124</v>
      </c>
      <c r="L44" s="62" t="s">
        <v>124</v>
      </c>
      <c r="M44" s="62">
        <v>7.3</v>
      </c>
      <c r="N44" s="62">
        <v>0</v>
      </c>
      <c r="O44" s="62">
        <v>7.4</v>
      </c>
      <c r="P44" s="63">
        <v>7.62</v>
      </c>
      <c r="Q44" s="63">
        <v>3.24</v>
      </c>
      <c r="R44" s="28" t="s">
        <v>102</v>
      </c>
      <c r="S44" s="28" t="s">
        <v>102</v>
      </c>
      <c r="T44" s="28" t="s">
        <v>102</v>
      </c>
      <c r="U44" s="28" t="s">
        <v>102</v>
      </c>
      <c r="V44" s="28" t="s">
        <v>125</v>
      </c>
      <c r="W44" s="28" t="s">
        <v>126</v>
      </c>
      <c r="X44" s="31" t="s">
        <v>127</v>
      </c>
      <c r="Y44" s="32"/>
    </row>
    <row r="45" spans="1:25" s="33" customFormat="1" ht="24.95" customHeight="1" x14ac:dyDescent="0.2">
      <c r="A45" s="22">
        <v>12</v>
      </c>
      <c r="B45" s="187">
        <v>27202153798</v>
      </c>
      <c r="C45" s="23" t="s">
        <v>199</v>
      </c>
      <c r="D45" s="24" t="s">
        <v>200</v>
      </c>
      <c r="E45" s="25" t="s">
        <v>122</v>
      </c>
      <c r="F45" s="26">
        <v>37767</v>
      </c>
      <c r="G45" s="27" t="s">
        <v>133</v>
      </c>
      <c r="H45" s="28" t="s">
        <v>114</v>
      </c>
      <c r="I45" s="29">
        <v>7.98</v>
      </c>
      <c r="J45" s="62">
        <v>7</v>
      </c>
      <c r="K45" s="62" t="s">
        <v>124</v>
      </c>
      <c r="L45" s="62" t="s">
        <v>124</v>
      </c>
      <c r="M45" s="62">
        <v>8.1999999999999993</v>
      </c>
      <c r="N45" s="62">
        <v>0</v>
      </c>
      <c r="O45" s="62">
        <v>7.5</v>
      </c>
      <c r="P45" s="63">
        <v>7.96</v>
      </c>
      <c r="Q45" s="63">
        <v>3.43</v>
      </c>
      <c r="R45" s="28" t="s">
        <v>102</v>
      </c>
      <c r="S45" s="28" t="s">
        <v>102</v>
      </c>
      <c r="T45" s="28" t="s">
        <v>102</v>
      </c>
      <c r="U45" s="28" t="s">
        <v>102</v>
      </c>
      <c r="V45" s="28" t="s">
        <v>125</v>
      </c>
      <c r="W45" s="28" t="s">
        <v>126</v>
      </c>
      <c r="X45" s="31" t="s">
        <v>127</v>
      </c>
      <c r="Y45" s="32"/>
    </row>
    <row r="46" spans="1:25" s="33" customFormat="1" ht="24.95" customHeight="1" x14ac:dyDescent="0.2">
      <c r="A46" s="22">
        <v>13</v>
      </c>
      <c r="B46" s="187">
        <v>27212102682</v>
      </c>
      <c r="C46" s="23" t="s">
        <v>201</v>
      </c>
      <c r="D46" s="24" t="s">
        <v>118</v>
      </c>
      <c r="E46" s="25" t="s">
        <v>122</v>
      </c>
      <c r="F46" s="26">
        <v>37740</v>
      </c>
      <c r="G46" s="27" t="s">
        <v>140</v>
      </c>
      <c r="H46" s="28" t="s">
        <v>114</v>
      </c>
      <c r="I46" s="29">
        <v>7.96</v>
      </c>
      <c r="J46" s="62">
        <v>8.1</v>
      </c>
      <c r="K46" s="62" t="s">
        <v>124</v>
      </c>
      <c r="L46" s="62" t="s">
        <v>124</v>
      </c>
      <c r="M46" s="62">
        <v>7.3</v>
      </c>
      <c r="N46" s="62">
        <v>0</v>
      </c>
      <c r="O46" s="62">
        <v>7.8</v>
      </c>
      <c r="P46" s="63">
        <v>7.95</v>
      </c>
      <c r="Q46" s="63">
        <v>3.42</v>
      </c>
      <c r="R46" s="28" t="s">
        <v>102</v>
      </c>
      <c r="S46" s="28" t="s">
        <v>102</v>
      </c>
      <c r="T46" s="28" t="s">
        <v>102</v>
      </c>
      <c r="U46" s="28" t="s">
        <v>102</v>
      </c>
      <c r="V46" s="28" t="s">
        <v>109</v>
      </c>
      <c r="W46" s="28" t="s">
        <v>126</v>
      </c>
      <c r="X46" s="31" t="s">
        <v>127</v>
      </c>
      <c r="Y46" s="32"/>
    </row>
    <row r="47" spans="1:25" s="33" customFormat="1" ht="24.95" customHeight="1" x14ac:dyDescent="0.2">
      <c r="A47" s="22">
        <v>14</v>
      </c>
      <c r="B47" s="187">
        <v>26202141934</v>
      </c>
      <c r="C47" s="23" t="s">
        <v>202</v>
      </c>
      <c r="D47" s="24" t="s">
        <v>203</v>
      </c>
      <c r="E47" s="25" t="s">
        <v>122</v>
      </c>
      <c r="F47" s="26">
        <v>37340</v>
      </c>
      <c r="G47" s="27" t="s">
        <v>181</v>
      </c>
      <c r="H47" s="28" t="s">
        <v>114</v>
      </c>
      <c r="I47" s="29">
        <v>8.4</v>
      </c>
      <c r="J47" s="62">
        <v>8.6999999999999993</v>
      </c>
      <c r="K47" s="62" t="s">
        <v>124</v>
      </c>
      <c r="L47" s="62" t="s">
        <v>124</v>
      </c>
      <c r="M47" s="62">
        <v>7.1</v>
      </c>
      <c r="N47" s="62">
        <v>0</v>
      </c>
      <c r="O47" s="62">
        <v>8.1</v>
      </c>
      <c r="P47" s="63">
        <v>8.3800000000000008</v>
      </c>
      <c r="Q47" s="63">
        <v>3.66</v>
      </c>
      <c r="R47" s="28" t="s">
        <v>102</v>
      </c>
      <c r="S47" s="28" t="s">
        <v>102</v>
      </c>
      <c r="T47" s="28" t="s">
        <v>102</v>
      </c>
      <c r="U47" s="28" t="s">
        <v>102</v>
      </c>
      <c r="V47" s="28" t="s">
        <v>103</v>
      </c>
      <c r="W47" s="28" t="s">
        <v>126</v>
      </c>
      <c r="X47" s="31" t="s">
        <v>127</v>
      </c>
      <c r="Y47" s="32"/>
    </row>
    <row r="48" spans="1:25" s="33" customFormat="1" ht="24.95" customHeight="1" x14ac:dyDescent="0.2">
      <c r="A48" s="22">
        <v>15</v>
      </c>
      <c r="B48" s="187">
        <v>27212201379</v>
      </c>
      <c r="C48" s="23" t="s">
        <v>204</v>
      </c>
      <c r="D48" s="24" t="s">
        <v>205</v>
      </c>
      <c r="E48" s="25" t="s">
        <v>122</v>
      </c>
      <c r="F48" s="26">
        <v>37656</v>
      </c>
      <c r="G48" s="27" t="s">
        <v>175</v>
      </c>
      <c r="H48" s="28" t="s">
        <v>101</v>
      </c>
      <c r="I48" s="29">
        <v>7.72</v>
      </c>
      <c r="J48" s="62">
        <v>7.5</v>
      </c>
      <c r="K48" s="62" t="s">
        <v>124</v>
      </c>
      <c r="L48" s="62" t="s">
        <v>124</v>
      </c>
      <c r="M48" s="62">
        <v>8.5</v>
      </c>
      <c r="N48" s="62">
        <v>0</v>
      </c>
      <c r="O48" s="62">
        <v>7.9</v>
      </c>
      <c r="P48" s="63">
        <v>7.72</v>
      </c>
      <c r="Q48" s="63">
        <v>3.33</v>
      </c>
      <c r="R48" s="28">
        <v>0</v>
      </c>
      <c r="S48" s="28" t="s">
        <v>102</v>
      </c>
      <c r="T48" s="28" t="s">
        <v>102</v>
      </c>
      <c r="U48" s="28" t="s">
        <v>102</v>
      </c>
      <c r="V48" s="28" t="s">
        <v>103</v>
      </c>
      <c r="W48" s="28" t="s">
        <v>126</v>
      </c>
      <c r="X48" s="31" t="s">
        <v>116</v>
      </c>
      <c r="Y48" s="32"/>
    </row>
    <row r="49" spans="1:25" s="33" customFormat="1" ht="24.95" customHeight="1" x14ac:dyDescent="0.2">
      <c r="A49" s="22">
        <v>16</v>
      </c>
      <c r="B49" s="187">
        <v>27212153546</v>
      </c>
      <c r="C49" s="23" t="s">
        <v>206</v>
      </c>
      <c r="D49" s="24" t="s">
        <v>207</v>
      </c>
      <c r="E49" s="25" t="s">
        <v>122</v>
      </c>
      <c r="F49" s="26">
        <v>37985</v>
      </c>
      <c r="G49" s="27" t="s">
        <v>133</v>
      </c>
      <c r="H49" s="28" t="s">
        <v>114</v>
      </c>
      <c r="I49" s="29">
        <v>7.75</v>
      </c>
      <c r="J49" s="62">
        <v>8</v>
      </c>
      <c r="K49" s="62" t="s">
        <v>124</v>
      </c>
      <c r="L49" s="62" t="s">
        <v>124</v>
      </c>
      <c r="M49" s="62">
        <v>8</v>
      </c>
      <c r="N49" s="62">
        <v>0</v>
      </c>
      <c r="O49" s="62">
        <v>8</v>
      </c>
      <c r="P49" s="63">
        <v>7.76</v>
      </c>
      <c r="Q49" s="63">
        <v>3.32</v>
      </c>
      <c r="R49" s="28" t="s">
        <v>102</v>
      </c>
      <c r="S49" s="28" t="s">
        <v>102</v>
      </c>
      <c r="T49" s="28" t="s">
        <v>102</v>
      </c>
      <c r="U49" s="28" t="s">
        <v>102</v>
      </c>
      <c r="V49" s="28" t="s">
        <v>103</v>
      </c>
      <c r="W49" s="28" t="s">
        <v>126</v>
      </c>
      <c r="X49" s="31" t="s">
        <v>127</v>
      </c>
      <c r="Y49" s="32"/>
    </row>
    <row r="50" spans="1:25" s="33" customFormat="1" ht="24.95" customHeight="1" x14ac:dyDescent="0.2">
      <c r="A50" s="22">
        <v>17</v>
      </c>
      <c r="B50" s="187">
        <v>27212102827</v>
      </c>
      <c r="C50" s="23" t="s">
        <v>208</v>
      </c>
      <c r="D50" s="24" t="s">
        <v>209</v>
      </c>
      <c r="E50" s="25" t="s">
        <v>122</v>
      </c>
      <c r="F50" s="26">
        <v>37702</v>
      </c>
      <c r="G50" s="27" t="s">
        <v>133</v>
      </c>
      <c r="H50" s="28" t="s">
        <v>114</v>
      </c>
      <c r="I50" s="29">
        <v>7.64</v>
      </c>
      <c r="J50" s="62">
        <v>8.1</v>
      </c>
      <c r="K50" s="62" t="s">
        <v>124</v>
      </c>
      <c r="L50" s="62" t="s">
        <v>124</v>
      </c>
      <c r="M50" s="62">
        <v>7.9</v>
      </c>
      <c r="N50" s="62">
        <v>0</v>
      </c>
      <c r="O50" s="62">
        <v>8</v>
      </c>
      <c r="P50" s="63">
        <v>7.65</v>
      </c>
      <c r="Q50" s="63">
        <v>3.27</v>
      </c>
      <c r="R50" s="28" t="s">
        <v>102</v>
      </c>
      <c r="S50" s="28" t="s">
        <v>102</v>
      </c>
      <c r="T50" s="28" t="s">
        <v>102</v>
      </c>
      <c r="U50" s="28" t="s">
        <v>102</v>
      </c>
      <c r="V50" s="28" t="s">
        <v>103</v>
      </c>
      <c r="W50" s="28" t="s">
        <v>126</v>
      </c>
      <c r="X50" s="31" t="s">
        <v>127</v>
      </c>
      <c r="Y50" s="32"/>
    </row>
    <row r="51" spans="1:25" s="33" customFormat="1" ht="24.95" customHeight="1" x14ac:dyDescent="0.2">
      <c r="A51" s="22">
        <v>18</v>
      </c>
      <c r="B51" s="187">
        <v>27212101013</v>
      </c>
      <c r="C51" s="23" t="s">
        <v>210</v>
      </c>
      <c r="D51" s="24" t="s">
        <v>171</v>
      </c>
      <c r="E51" s="25" t="s">
        <v>122</v>
      </c>
      <c r="F51" s="26">
        <v>36486</v>
      </c>
      <c r="G51" s="27" t="s">
        <v>123</v>
      </c>
      <c r="H51" s="28" t="s">
        <v>101</v>
      </c>
      <c r="I51" s="29">
        <v>8.75</v>
      </c>
      <c r="J51" s="62">
        <v>8.4</v>
      </c>
      <c r="K51" s="62" t="s">
        <v>124</v>
      </c>
      <c r="L51" s="62" t="s">
        <v>124</v>
      </c>
      <c r="M51" s="62" t="s">
        <v>124</v>
      </c>
      <c r="N51" s="62">
        <v>0</v>
      </c>
      <c r="O51" s="62">
        <v>5</v>
      </c>
      <c r="P51" s="63">
        <v>8.74</v>
      </c>
      <c r="Q51" s="63">
        <v>3.82</v>
      </c>
      <c r="R51" s="28">
        <v>0</v>
      </c>
      <c r="S51" s="28">
        <v>0</v>
      </c>
      <c r="T51" s="28" t="s">
        <v>102</v>
      </c>
      <c r="U51" s="28" t="s">
        <v>102</v>
      </c>
      <c r="V51" s="28" t="s">
        <v>125</v>
      </c>
      <c r="W51" s="28" t="s">
        <v>126</v>
      </c>
      <c r="X51" s="31" t="s">
        <v>105</v>
      </c>
      <c r="Y51" s="32"/>
    </row>
    <row r="52" spans="1:25" s="33" customFormat="1" ht="24.95" customHeight="1" x14ac:dyDescent="0.2">
      <c r="A52" s="22">
        <v>19</v>
      </c>
      <c r="B52" s="187">
        <v>27202142288</v>
      </c>
      <c r="C52" s="23" t="s">
        <v>211</v>
      </c>
      <c r="D52" s="24" t="s">
        <v>171</v>
      </c>
      <c r="E52" s="25" t="s">
        <v>122</v>
      </c>
      <c r="F52" s="26">
        <v>37893</v>
      </c>
      <c r="G52" s="27" t="s">
        <v>133</v>
      </c>
      <c r="H52" s="28" t="s">
        <v>114</v>
      </c>
      <c r="I52" s="29">
        <v>6.64</v>
      </c>
      <c r="J52" s="62">
        <v>6.6</v>
      </c>
      <c r="K52" s="62" t="s">
        <v>124</v>
      </c>
      <c r="L52" s="62" t="s">
        <v>124</v>
      </c>
      <c r="M52" s="62">
        <v>5.8</v>
      </c>
      <c r="N52" s="62">
        <v>0</v>
      </c>
      <c r="O52" s="62">
        <v>6.3</v>
      </c>
      <c r="P52" s="63">
        <v>6.63</v>
      </c>
      <c r="Q52" s="63">
        <v>2.62</v>
      </c>
      <c r="R52" s="28">
        <v>0</v>
      </c>
      <c r="S52" s="28">
        <v>0</v>
      </c>
      <c r="T52" s="28" t="s">
        <v>102</v>
      </c>
      <c r="U52" s="28" t="s">
        <v>102</v>
      </c>
      <c r="V52" s="28" t="s">
        <v>109</v>
      </c>
      <c r="W52" s="28" t="s">
        <v>126</v>
      </c>
      <c r="X52" s="31" t="s">
        <v>116</v>
      </c>
      <c r="Y52" s="32"/>
    </row>
    <row r="53" spans="1:25" s="33" customFormat="1" ht="24.95" customHeight="1" x14ac:dyDescent="0.2">
      <c r="A53" s="22">
        <v>20</v>
      </c>
      <c r="B53" s="187">
        <v>27212135093</v>
      </c>
      <c r="C53" s="23" t="s">
        <v>212</v>
      </c>
      <c r="D53" s="24" t="s">
        <v>171</v>
      </c>
      <c r="E53" s="25" t="s">
        <v>122</v>
      </c>
      <c r="F53" s="26">
        <v>37871</v>
      </c>
      <c r="G53" s="27" t="s">
        <v>140</v>
      </c>
      <c r="H53" s="28" t="s">
        <v>114</v>
      </c>
      <c r="I53" s="29">
        <v>7.31</v>
      </c>
      <c r="J53" s="62">
        <v>6.5</v>
      </c>
      <c r="K53" s="62" t="s">
        <v>124</v>
      </c>
      <c r="L53" s="62" t="s">
        <v>124</v>
      </c>
      <c r="M53" s="62">
        <v>7.6</v>
      </c>
      <c r="N53" s="62">
        <v>0</v>
      </c>
      <c r="O53" s="62">
        <v>6.9</v>
      </c>
      <c r="P53" s="63">
        <v>7.3</v>
      </c>
      <c r="Q53" s="63">
        <v>3.02</v>
      </c>
      <c r="R53" s="28" t="s">
        <v>102</v>
      </c>
      <c r="S53" s="28" t="s">
        <v>102</v>
      </c>
      <c r="T53" s="28" t="s">
        <v>102</v>
      </c>
      <c r="U53" s="28" t="s">
        <v>102</v>
      </c>
      <c r="V53" s="28" t="s">
        <v>125</v>
      </c>
      <c r="W53" s="28" t="s">
        <v>126</v>
      </c>
      <c r="X53" s="31" t="s">
        <v>127</v>
      </c>
      <c r="Y53" s="32"/>
    </row>
    <row r="54" spans="1:25" s="33" customFormat="1" ht="24.95" customHeight="1" x14ac:dyDescent="0.2">
      <c r="A54" s="22">
        <v>21</v>
      </c>
      <c r="B54" s="187">
        <v>27202141702</v>
      </c>
      <c r="C54" s="23" t="s">
        <v>213</v>
      </c>
      <c r="D54" s="24" t="s">
        <v>174</v>
      </c>
      <c r="E54" s="25" t="s">
        <v>122</v>
      </c>
      <c r="F54" s="26">
        <v>37657</v>
      </c>
      <c r="G54" s="27" t="s">
        <v>113</v>
      </c>
      <c r="H54" s="28" t="s">
        <v>114</v>
      </c>
      <c r="I54" s="29">
        <v>6.69</v>
      </c>
      <c r="J54" s="62">
        <v>7</v>
      </c>
      <c r="K54" s="62" t="s">
        <v>124</v>
      </c>
      <c r="L54" s="62" t="s">
        <v>124</v>
      </c>
      <c r="M54" s="62">
        <v>0</v>
      </c>
      <c r="N54" s="62">
        <v>0</v>
      </c>
      <c r="O54" s="62">
        <v>4.2</v>
      </c>
      <c r="P54" s="63">
        <v>6.6</v>
      </c>
      <c r="Q54" s="63">
        <v>2.61</v>
      </c>
      <c r="R54" s="28">
        <v>0</v>
      </c>
      <c r="S54" s="28" t="s">
        <v>102</v>
      </c>
      <c r="T54" s="28" t="s">
        <v>102</v>
      </c>
      <c r="U54" s="28" t="s">
        <v>102</v>
      </c>
      <c r="V54" s="28" t="s">
        <v>125</v>
      </c>
      <c r="W54" s="28" t="s">
        <v>126</v>
      </c>
      <c r="X54" s="31" t="s">
        <v>105</v>
      </c>
      <c r="Y54" s="32"/>
    </row>
    <row r="55" spans="1:25" s="33" customFormat="1" ht="24.95" customHeight="1" x14ac:dyDescent="0.2">
      <c r="A55" s="22">
        <v>22</v>
      </c>
      <c r="B55" s="187">
        <v>27202147796</v>
      </c>
      <c r="C55" s="23" t="s">
        <v>214</v>
      </c>
      <c r="D55" s="24" t="s">
        <v>215</v>
      </c>
      <c r="E55" s="25" t="s">
        <v>122</v>
      </c>
      <c r="F55" s="26">
        <v>37653</v>
      </c>
      <c r="G55" s="27" t="s">
        <v>175</v>
      </c>
      <c r="H55" s="28" t="s">
        <v>114</v>
      </c>
      <c r="I55" s="29">
        <v>6.54</v>
      </c>
      <c r="J55" s="62">
        <v>5.5</v>
      </c>
      <c r="K55" s="62" t="s">
        <v>124</v>
      </c>
      <c r="L55" s="62" t="s">
        <v>124</v>
      </c>
      <c r="M55" s="62" t="s">
        <v>124</v>
      </c>
      <c r="N55" s="62">
        <v>0</v>
      </c>
      <c r="O55" s="62">
        <v>3.3</v>
      </c>
      <c r="P55" s="63">
        <v>6.52</v>
      </c>
      <c r="Q55" s="63">
        <v>2.57</v>
      </c>
      <c r="R55" s="28">
        <v>0</v>
      </c>
      <c r="S55" s="28">
        <v>0</v>
      </c>
      <c r="T55" s="28" t="s">
        <v>102</v>
      </c>
      <c r="U55" s="28" t="s">
        <v>102</v>
      </c>
      <c r="V55" s="28" t="s">
        <v>109</v>
      </c>
      <c r="W55" s="28" t="s">
        <v>126</v>
      </c>
      <c r="X55" s="31" t="s">
        <v>105</v>
      </c>
      <c r="Y55" s="32"/>
    </row>
    <row r="56" spans="1:25" s="33" customFormat="1" ht="24.95" customHeight="1" x14ac:dyDescent="0.2">
      <c r="A56" s="22">
        <v>23</v>
      </c>
      <c r="B56" s="186">
        <v>27202141327</v>
      </c>
      <c r="C56" s="23" t="s">
        <v>216</v>
      </c>
      <c r="D56" s="24" t="s">
        <v>217</v>
      </c>
      <c r="E56" s="25" t="s">
        <v>122</v>
      </c>
      <c r="F56" s="26">
        <v>37788</v>
      </c>
      <c r="G56" s="27" t="s">
        <v>113</v>
      </c>
      <c r="H56" s="28" t="s">
        <v>114</v>
      </c>
      <c r="I56" s="29">
        <v>6.86</v>
      </c>
      <c r="J56" s="62">
        <v>6.7</v>
      </c>
      <c r="K56" s="62" t="s">
        <v>124</v>
      </c>
      <c r="L56" s="62" t="s">
        <v>124</v>
      </c>
      <c r="M56" s="62">
        <v>7.6</v>
      </c>
      <c r="N56" s="62">
        <v>0</v>
      </c>
      <c r="O56" s="62">
        <v>7.1</v>
      </c>
      <c r="P56" s="63">
        <v>6.87</v>
      </c>
      <c r="Q56" s="63">
        <v>2.79</v>
      </c>
      <c r="R56" s="28" t="s">
        <v>102</v>
      </c>
      <c r="S56" s="28" t="s">
        <v>102</v>
      </c>
      <c r="T56" s="28" t="s">
        <v>102</v>
      </c>
      <c r="U56" s="28" t="s">
        <v>102</v>
      </c>
      <c r="V56" s="28" t="s">
        <v>109</v>
      </c>
      <c r="W56" s="28" t="s">
        <v>126</v>
      </c>
      <c r="X56" s="31" t="s">
        <v>127</v>
      </c>
      <c r="Y56" s="32"/>
    </row>
    <row r="57" spans="1:25" s="33" customFormat="1" ht="24.95" customHeight="1" x14ac:dyDescent="0.2">
      <c r="A57" s="22">
        <v>24</v>
      </c>
      <c r="B57" s="185">
        <v>27203122766</v>
      </c>
      <c r="C57" s="23" t="s">
        <v>218</v>
      </c>
      <c r="D57" s="24" t="s">
        <v>217</v>
      </c>
      <c r="E57" s="25" t="s">
        <v>122</v>
      </c>
      <c r="F57" s="26">
        <v>37655</v>
      </c>
      <c r="G57" s="27" t="s">
        <v>113</v>
      </c>
      <c r="H57" s="28" t="s">
        <v>114</v>
      </c>
      <c r="I57" s="29">
        <v>7.13</v>
      </c>
      <c r="J57" s="62">
        <v>5.8</v>
      </c>
      <c r="K57" s="62" t="s">
        <v>124</v>
      </c>
      <c r="L57" s="62" t="s">
        <v>124</v>
      </c>
      <c r="M57" s="62">
        <v>6.8</v>
      </c>
      <c r="N57" s="62">
        <v>0</v>
      </c>
      <c r="O57" s="62">
        <v>6.2</v>
      </c>
      <c r="P57" s="63">
        <v>7.1</v>
      </c>
      <c r="Q57" s="63">
        <v>2.94</v>
      </c>
      <c r="R57" s="28" t="s">
        <v>102</v>
      </c>
      <c r="S57" s="28" t="s">
        <v>102</v>
      </c>
      <c r="T57" s="28" t="s">
        <v>102</v>
      </c>
      <c r="U57" s="28" t="s">
        <v>102</v>
      </c>
      <c r="V57" s="28" t="s">
        <v>103</v>
      </c>
      <c r="W57" s="28" t="s">
        <v>126</v>
      </c>
      <c r="X57" s="31" t="s">
        <v>127</v>
      </c>
      <c r="Y57" s="32"/>
    </row>
    <row r="58" spans="1:25" s="33" customFormat="1" ht="24.95" customHeight="1" x14ac:dyDescent="0.2">
      <c r="A58" s="22">
        <v>25</v>
      </c>
      <c r="B58" s="185">
        <v>27212234046</v>
      </c>
      <c r="C58" s="23" t="s">
        <v>219</v>
      </c>
      <c r="D58" s="24" t="s">
        <v>220</v>
      </c>
      <c r="E58" s="25" t="s">
        <v>122</v>
      </c>
      <c r="F58" s="26">
        <v>37768</v>
      </c>
      <c r="G58" s="27" t="s">
        <v>133</v>
      </c>
      <c r="H58" s="28" t="s">
        <v>101</v>
      </c>
      <c r="I58" s="29">
        <v>7.23</v>
      </c>
      <c r="J58" s="62">
        <v>7.7</v>
      </c>
      <c r="K58" s="62" t="s">
        <v>124</v>
      </c>
      <c r="L58" s="62" t="s">
        <v>124</v>
      </c>
      <c r="M58" s="62">
        <v>8.5</v>
      </c>
      <c r="N58" s="62">
        <v>0</v>
      </c>
      <c r="O58" s="62">
        <v>8</v>
      </c>
      <c r="P58" s="63">
        <v>7.26</v>
      </c>
      <c r="Q58" s="63">
        <v>3.01</v>
      </c>
      <c r="R58" s="28">
        <v>0</v>
      </c>
      <c r="S58" s="28" t="s">
        <v>102</v>
      </c>
      <c r="T58" s="28" t="s">
        <v>102</v>
      </c>
      <c r="U58" s="28" t="s">
        <v>102</v>
      </c>
      <c r="V58" s="28" t="s">
        <v>103</v>
      </c>
      <c r="W58" s="28" t="s">
        <v>126</v>
      </c>
      <c r="X58" s="31" t="s">
        <v>116</v>
      </c>
      <c r="Y58" s="32"/>
    </row>
    <row r="59" spans="1:25" s="33" customFormat="1" ht="24.95" customHeight="1" x14ac:dyDescent="0.2">
      <c r="A59" s="22">
        <v>26</v>
      </c>
      <c r="B59" s="185">
        <v>27212138660</v>
      </c>
      <c r="C59" s="23" t="s">
        <v>221</v>
      </c>
      <c r="D59" s="24" t="s">
        <v>222</v>
      </c>
      <c r="E59" s="25" t="s">
        <v>122</v>
      </c>
      <c r="F59" s="26">
        <v>37923</v>
      </c>
      <c r="G59" s="27" t="s">
        <v>140</v>
      </c>
      <c r="H59" s="28" t="s">
        <v>101</v>
      </c>
      <c r="I59" s="29">
        <v>7.05</v>
      </c>
      <c r="J59" s="62">
        <v>7.4</v>
      </c>
      <c r="K59" s="62" t="s">
        <v>124</v>
      </c>
      <c r="L59" s="62" t="s">
        <v>124</v>
      </c>
      <c r="M59" s="62">
        <v>8.8000000000000007</v>
      </c>
      <c r="N59" s="62">
        <v>0</v>
      </c>
      <c r="O59" s="62">
        <v>8</v>
      </c>
      <c r="P59" s="63">
        <v>7.09</v>
      </c>
      <c r="Q59" s="63">
        <v>2.89</v>
      </c>
      <c r="R59" s="28" t="s">
        <v>102</v>
      </c>
      <c r="S59" s="28" t="s">
        <v>102</v>
      </c>
      <c r="T59" s="28" t="s">
        <v>102</v>
      </c>
      <c r="U59" s="28" t="s">
        <v>102</v>
      </c>
      <c r="V59" s="28" t="s">
        <v>103</v>
      </c>
      <c r="W59" s="28" t="s">
        <v>126</v>
      </c>
      <c r="X59" s="31" t="s">
        <v>127</v>
      </c>
      <c r="Y59" s="32"/>
    </row>
    <row r="60" spans="1:25" s="33" customFormat="1" ht="24.95" customHeight="1" x14ac:dyDescent="0.2">
      <c r="A60" s="22">
        <v>27</v>
      </c>
      <c r="B60" s="187">
        <v>27202145870</v>
      </c>
      <c r="C60" s="23" t="s">
        <v>223</v>
      </c>
      <c r="D60" s="24" t="s">
        <v>98</v>
      </c>
      <c r="E60" s="25" t="s">
        <v>122</v>
      </c>
      <c r="F60" s="26">
        <v>37797</v>
      </c>
      <c r="G60" s="27" t="s">
        <v>113</v>
      </c>
      <c r="H60" s="28" t="s">
        <v>114</v>
      </c>
      <c r="I60" s="29">
        <v>7.29</v>
      </c>
      <c r="J60" s="62">
        <v>6.9</v>
      </c>
      <c r="K60" s="62" t="s">
        <v>124</v>
      </c>
      <c r="L60" s="62" t="s">
        <v>124</v>
      </c>
      <c r="M60" s="62">
        <v>7.8</v>
      </c>
      <c r="N60" s="62">
        <v>0</v>
      </c>
      <c r="O60" s="62">
        <v>7.3</v>
      </c>
      <c r="P60" s="63">
        <v>7.29</v>
      </c>
      <c r="Q60" s="63">
        <v>3.07</v>
      </c>
      <c r="R60" s="28">
        <v>0</v>
      </c>
      <c r="S60" s="28">
        <v>0</v>
      </c>
      <c r="T60" s="28" t="s">
        <v>102</v>
      </c>
      <c r="U60" s="28" t="s">
        <v>102</v>
      </c>
      <c r="V60" s="28" t="s">
        <v>103</v>
      </c>
      <c r="W60" s="28" t="s">
        <v>126</v>
      </c>
      <c r="X60" s="31" t="s">
        <v>116</v>
      </c>
      <c r="Y60" s="32"/>
    </row>
    <row r="61" spans="1:25" s="33" customFormat="1" ht="24.95" customHeight="1" x14ac:dyDescent="0.2">
      <c r="A61" s="22">
        <v>28</v>
      </c>
      <c r="B61" s="187">
        <v>27202101232</v>
      </c>
      <c r="C61" s="23" t="s">
        <v>224</v>
      </c>
      <c r="D61" s="24" t="s">
        <v>225</v>
      </c>
      <c r="E61" s="25" t="s">
        <v>122</v>
      </c>
      <c r="F61" s="26">
        <v>37868</v>
      </c>
      <c r="G61" s="27" t="s">
        <v>133</v>
      </c>
      <c r="H61" s="28" t="s">
        <v>114</v>
      </c>
      <c r="I61" s="29">
        <v>6.51</v>
      </c>
      <c r="J61" s="62">
        <v>6.1</v>
      </c>
      <c r="K61" s="62" t="s">
        <v>124</v>
      </c>
      <c r="L61" s="62" t="s">
        <v>124</v>
      </c>
      <c r="M61" s="62">
        <v>7.9</v>
      </c>
      <c r="N61" s="62">
        <v>0</v>
      </c>
      <c r="O61" s="62">
        <v>6.8</v>
      </c>
      <c r="P61" s="63">
        <v>6.52</v>
      </c>
      <c r="Q61" s="63">
        <v>2.59</v>
      </c>
      <c r="R61" s="28" t="s">
        <v>102</v>
      </c>
      <c r="S61" s="28" t="s">
        <v>102</v>
      </c>
      <c r="T61" s="28" t="s">
        <v>102</v>
      </c>
      <c r="U61" s="28" t="s">
        <v>102</v>
      </c>
      <c r="V61" s="28" t="s">
        <v>103</v>
      </c>
      <c r="W61" s="28" t="s">
        <v>126</v>
      </c>
      <c r="X61" s="31" t="s">
        <v>127</v>
      </c>
      <c r="Y61" s="32"/>
    </row>
    <row r="62" spans="1:25" s="33" customFormat="1" ht="24.95" customHeight="1" x14ac:dyDescent="0.2">
      <c r="A62" s="22">
        <v>29</v>
      </c>
      <c r="B62" s="187">
        <v>27212102849</v>
      </c>
      <c r="C62" s="23" t="s">
        <v>226</v>
      </c>
      <c r="D62" s="24" t="s">
        <v>227</v>
      </c>
      <c r="E62" s="25" t="s">
        <v>122</v>
      </c>
      <c r="F62" s="26">
        <v>37625</v>
      </c>
      <c r="G62" s="27" t="s">
        <v>133</v>
      </c>
      <c r="H62" s="28" t="s">
        <v>101</v>
      </c>
      <c r="I62" s="29">
        <v>6.68</v>
      </c>
      <c r="J62" s="62">
        <v>6.1</v>
      </c>
      <c r="K62" s="62" t="s">
        <v>124</v>
      </c>
      <c r="L62" s="62" t="s">
        <v>124</v>
      </c>
      <c r="M62" s="62">
        <v>8.1</v>
      </c>
      <c r="N62" s="62">
        <v>0</v>
      </c>
      <c r="O62" s="62">
        <v>6.9</v>
      </c>
      <c r="P62" s="63">
        <v>6.69</v>
      </c>
      <c r="Q62" s="63">
        <v>2.65</v>
      </c>
      <c r="R62" s="28">
        <v>0</v>
      </c>
      <c r="S62" s="28">
        <v>0</v>
      </c>
      <c r="T62" s="28">
        <v>0</v>
      </c>
      <c r="U62" s="28" t="s">
        <v>102</v>
      </c>
      <c r="V62" s="28" t="s">
        <v>103</v>
      </c>
      <c r="W62" s="28" t="s">
        <v>126</v>
      </c>
      <c r="X62" s="31" t="s">
        <v>116</v>
      </c>
      <c r="Y62" s="32"/>
    </row>
    <row r="63" spans="1:25" s="33" customFormat="1" ht="24.95" customHeight="1" x14ac:dyDescent="0.2">
      <c r="A63" s="22">
        <v>30</v>
      </c>
      <c r="B63" s="187">
        <v>27202143159</v>
      </c>
      <c r="C63" s="23" t="s">
        <v>228</v>
      </c>
      <c r="D63" s="24" t="s">
        <v>229</v>
      </c>
      <c r="E63" s="25" t="s">
        <v>122</v>
      </c>
      <c r="F63" s="26">
        <v>37628</v>
      </c>
      <c r="G63" s="27" t="s">
        <v>113</v>
      </c>
      <c r="H63" s="28" t="s">
        <v>114</v>
      </c>
      <c r="I63" s="29">
        <v>6.91</v>
      </c>
      <c r="J63" s="62">
        <v>7</v>
      </c>
      <c r="K63" s="62" t="s">
        <v>124</v>
      </c>
      <c r="L63" s="62" t="s">
        <v>124</v>
      </c>
      <c r="M63" s="62">
        <v>7.9</v>
      </c>
      <c r="N63" s="62">
        <v>0</v>
      </c>
      <c r="O63" s="62">
        <v>7.4</v>
      </c>
      <c r="P63" s="63">
        <v>6.93</v>
      </c>
      <c r="Q63" s="63">
        <v>2.8</v>
      </c>
      <c r="R63" s="28">
        <v>0</v>
      </c>
      <c r="S63" s="28" t="s">
        <v>102</v>
      </c>
      <c r="T63" s="28" t="s">
        <v>102</v>
      </c>
      <c r="U63" s="28" t="s">
        <v>102</v>
      </c>
      <c r="V63" s="28" t="s">
        <v>103</v>
      </c>
      <c r="W63" s="28" t="s">
        <v>126</v>
      </c>
      <c r="X63" s="31" t="s">
        <v>116</v>
      </c>
      <c r="Y63" s="32"/>
    </row>
    <row r="64" spans="1:25" s="33" customFormat="1" ht="24.95" customHeight="1" x14ac:dyDescent="0.2">
      <c r="A64" s="22">
        <v>31</v>
      </c>
      <c r="B64" s="187">
        <v>27212125927</v>
      </c>
      <c r="C64" s="23" t="s">
        <v>230</v>
      </c>
      <c r="D64" s="24" t="s">
        <v>231</v>
      </c>
      <c r="E64" s="25" t="s">
        <v>122</v>
      </c>
      <c r="F64" s="26">
        <v>37731</v>
      </c>
      <c r="G64" s="27" t="s">
        <v>140</v>
      </c>
      <c r="H64" s="28" t="s">
        <v>101</v>
      </c>
      <c r="I64" s="29">
        <v>6.46</v>
      </c>
      <c r="J64" s="62">
        <v>6.6</v>
      </c>
      <c r="K64" s="62" t="s">
        <v>124</v>
      </c>
      <c r="L64" s="62" t="s">
        <v>124</v>
      </c>
      <c r="M64" s="62">
        <v>8.6</v>
      </c>
      <c r="N64" s="62">
        <v>0</v>
      </c>
      <c r="O64" s="62">
        <v>7.4</v>
      </c>
      <c r="P64" s="63">
        <v>6.5</v>
      </c>
      <c r="Q64" s="63">
        <v>2.5299999999999998</v>
      </c>
      <c r="R64" s="28">
        <v>0</v>
      </c>
      <c r="S64" s="28">
        <v>0</v>
      </c>
      <c r="T64" s="28" t="s">
        <v>102</v>
      </c>
      <c r="U64" s="28" t="s">
        <v>102</v>
      </c>
      <c r="V64" s="28" t="s">
        <v>103</v>
      </c>
      <c r="W64" s="28" t="s">
        <v>126</v>
      </c>
      <c r="X64" s="31" t="s">
        <v>116</v>
      </c>
      <c r="Y64" s="32"/>
    </row>
    <row r="65" spans="1:25" s="33" customFormat="1" ht="24.95" customHeight="1" x14ac:dyDescent="0.2">
      <c r="A65" s="22">
        <v>32</v>
      </c>
      <c r="B65" s="187">
        <v>27212929889</v>
      </c>
      <c r="C65" s="23" t="s">
        <v>232</v>
      </c>
      <c r="D65" s="24" t="s">
        <v>233</v>
      </c>
      <c r="E65" s="25" t="s">
        <v>122</v>
      </c>
      <c r="F65" s="26">
        <v>37636</v>
      </c>
      <c r="G65" s="27" t="s">
        <v>123</v>
      </c>
      <c r="H65" s="28" t="s">
        <v>101</v>
      </c>
      <c r="I65" s="29">
        <v>5.86</v>
      </c>
      <c r="J65" s="62">
        <v>6.7</v>
      </c>
      <c r="K65" s="62" t="s">
        <v>124</v>
      </c>
      <c r="L65" s="62" t="s">
        <v>124</v>
      </c>
      <c r="M65" s="62">
        <v>6.3</v>
      </c>
      <c r="N65" s="62">
        <v>0</v>
      </c>
      <c r="O65" s="62">
        <v>6.5</v>
      </c>
      <c r="P65" s="63">
        <v>5.85</v>
      </c>
      <c r="Q65" s="63">
        <v>2.11</v>
      </c>
      <c r="R65" s="28">
        <v>0</v>
      </c>
      <c r="S65" s="28">
        <v>0</v>
      </c>
      <c r="T65" s="28">
        <v>0</v>
      </c>
      <c r="U65" s="28" t="s">
        <v>102</v>
      </c>
      <c r="V65" s="28" t="s">
        <v>109</v>
      </c>
      <c r="W65" s="28" t="s">
        <v>126</v>
      </c>
      <c r="X65" s="31" t="s">
        <v>116</v>
      </c>
      <c r="Y65" s="32"/>
    </row>
    <row r="66" spans="1:25" s="33" customFormat="1" ht="24.95" customHeight="1" x14ac:dyDescent="0.2">
      <c r="A66" s="22">
        <v>33</v>
      </c>
      <c r="B66" s="187">
        <v>27212141334</v>
      </c>
      <c r="C66" s="23" t="s">
        <v>204</v>
      </c>
      <c r="D66" s="24" t="s">
        <v>107</v>
      </c>
      <c r="E66" s="25" t="s">
        <v>122</v>
      </c>
      <c r="F66" s="26">
        <v>37831</v>
      </c>
      <c r="G66" s="27" t="s">
        <v>130</v>
      </c>
      <c r="H66" s="28" t="s">
        <v>101</v>
      </c>
      <c r="I66" s="29">
        <v>6.82</v>
      </c>
      <c r="J66" s="62">
        <v>7.5</v>
      </c>
      <c r="K66" s="62" t="s">
        <v>124</v>
      </c>
      <c r="L66" s="62" t="s">
        <v>124</v>
      </c>
      <c r="M66" s="62">
        <v>6.6</v>
      </c>
      <c r="N66" s="62">
        <v>0</v>
      </c>
      <c r="O66" s="62">
        <v>7.1</v>
      </c>
      <c r="P66" s="63">
        <v>6.83</v>
      </c>
      <c r="Q66" s="63">
        <v>2.76</v>
      </c>
      <c r="R66" s="28" t="s">
        <v>102</v>
      </c>
      <c r="S66" s="28" t="s">
        <v>102</v>
      </c>
      <c r="T66" s="28" t="s">
        <v>102</v>
      </c>
      <c r="U66" s="28" t="s">
        <v>102</v>
      </c>
      <c r="V66" s="28" t="s">
        <v>103</v>
      </c>
      <c r="W66" s="28" t="s">
        <v>126</v>
      </c>
      <c r="X66" s="31" t="s">
        <v>127</v>
      </c>
      <c r="Y66" s="32"/>
    </row>
    <row r="67" spans="1:25" s="33" customFormat="1" ht="24.95" customHeight="1" x14ac:dyDescent="0.2">
      <c r="A67" s="22">
        <v>34</v>
      </c>
      <c r="B67" s="187">
        <v>27202238582</v>
      </c>
      <c r="C67" s="23" t="s">
        <v>234</v>
      </c>
      <c r="D67" s="24" t="s">
        <v>129</v>
      </c>
      <c r="E67" s="25" t="s">
        <v>122</v>
      </c>
      <c r="F67" s="26">
        <v>37942</v>
      </c>
      <c r="G67" s="27" t="s">
        <v>178</v>
      </c>
      <c r="H67" s="28" t="s">
        <v>114</v>
      </c>
      <c r="I67" s="29">
        <v>6.88</v>
      </c>
      <c r="J67" s="62">
        <v>7.2</v>
      </c>
      <c r="K67" s="62" t="s">
        <v>124</v>
      </c>
      <c r="L67" s="62" t="s">
        <v>124</v>
      </c>
      <c r="M67" s="62">
        <v>8.1999999999999993</v>
      </c>
      <c r="N67" s="62">
        <v>0</v>
      </c>
      <c r="O67" s="62">
        <v>7.6</v>
      </c>
      <c r="P67" s="63">
        <v>6.91</v>
      </c>
      <c r="Q67" s="63">
        <v>2.79</v>
      </c>
      <c r="R67" s="28" t="s">
        <v>102</v>
      </c>
      <c r="S67" s="28" t="s">
        <v>102</v>
      </c>
      <c r="T67" s="28" t="s">
        <v>102</v>
      </c>
      <c r="U67" s="28" t="s">
        <v>102</v>
      </c>
      <c r="V67" s="28" t="s">
        <v>103</v>
      </c>
      <c r="W67" s="28" t="s">
        <v>126</v>
      </c>
      <c r="X67" s="31" t="s">
        <v>127</v>
      </c>
      <c r="Y67" s="32"/>
    </row>
    <row r="68" spans="1:25" s="33" customFormat="1" ht="24.95" customHeight="1" x14ac:dyDescent="0.2">
      <c r="A68" s="22">
        <v>35</v>
      </c>
      <c r="B68" s="187">
        <v>27212153214</v>
      </c>
      <c r="C68" s="23" t="s">
        <v>235</v>
      </c>
      <c r="D68" s="24" t="s">
        <v>129</v>
      </c>
      <c r="E68" s="25" t="s">
        <v>122</v>
      </c>
      <c r="F68" s="26">
        <v>37872</v>
      </c>
      <c r="G68" s="27" t="s">
        <v>133</v>
      </c>
      <c r="H68" s="28" t="s">
        <v>114</v>
      </c>
      <c r="I68" s="29">
        <v>7.02</v>
      </c>
      <c r="J68" s="62">
        <v>7.2</v>
      </c>
      <c r="K68" s="62" t="s">
        <v>124</v>
      </c>
      <c r="L68" s="62" t="s">
        <v>124</v>
      </c>
      <c r="M68" s="62">
        <v>8.1</v>
      </c>
      <c r="N68" s="62">
        <v>0</v>
      </c>
      <c r="O68" s="62">
        <v>7.6</v>
      </c>
      <c r="P68" s="63">
        <v>7.04</v>
      </c>
      <c r="Q68" s="63">
        <v>2.89</v>
      </c>
      <c r="R68" s="28" t="s">
        <v>102</v>
      </c>
      <c r="S68" s="28" t="s">
        <v>102</v>
      </c>
      <c r="T68" s="28" t="s">
        <v>102</v>
      </c>
      <c r="U68" s="28" t="s">
        <v>102</v>
      </c>
      <c r="V68" s="28" t="s">
        <v>109</v>
      </c>
      <c r="W68" s="28" t="s">
        <v>126</v>
      </c>
      <c r="X68" s="31" t="s">
        <v>127</v>
      </c>
      <c r="Y68" s="32"/>
    </row>
    <row r="69" spans="1:25" s="33" customFormat="1" ht="24.95" customHeight="1" x14ac:dyDescent="0.2">
      <c r="A69" s="22">
        <v>36</v>
      </c>
      <c r="B69" s="187">
        <v>27202140383</v>
      </c>
      <c r="C69" s="23" t="s">
        <v>236</v>
      </c>
      <c r="D69" s="24" t="s">
        <v>237</v>
      </c>
      <c r="E69" s="25" t="s">
        <v>122</v>
      </c>
      <c r="F69" s="26">
        <v>37837</v>
      </c>
      <c r="G69" s="27" t="s">
        <v>181</v>
      </c>
      <c r="H69" s="28" t="s">
        <v>114</v>
      </c>
      <c r="I69" s="29">
        <v>6.51</v>
      </c>
      <c r="J69" s="62">
        <v>7.8</v>
      </c>
      <c r="K69" s="62" t="s">
        <v>124</v>
      </c>
      <c r="L69" s="62" t="s">
        <v>124</v>
      </c>
      <c r="M69" s="62">
        <v>7.6</v>
      </c>
      <c r="N69" s="62">
        <v>0</v>
      </c>
      <c r="O69" s="62">
        <v>7.7</v>
      </c>
      <c r="P69" s="63">
        <v>6.55</v>
      </c>
      <c r="Q69" s="63">
        <v>2.58</v>
      </c>
      <c r="R69" s="28">
        <v>0</v>
      </c>
      <c r="S69" s="28">
        <v>0</v>
      </c>
      <c r="T69" s="28" t="s">
        <v>102</v>
      </c>
      <c r="U69" s="28" t="s">
        <v>102</v>
      </c>
      <c r="V69" s="28" t="s">
        <v>103</v>
      </c>
      <c r="W69" s="28" t="s">
        <v>126</v>
      </c>
      <c r="X69" s="31" t="s">
        <v>116</v>
      </c>
      <c r="Y69" s="32"/>
    </row>
    <row r="70" spans="1:25" s="33" customFormat="1" ht="24.95" customHeight="1" x14ac:dyDescent="0.2">
      <c r="A70" s="22">
        <v>37</v>
      </c>
      <c r="B70" s="187">
        <v>26202135572</v>
      </c>
      <c r="C70" s="23" t="s">
        <v>238</v>
      </c>
      <c r="D70" s="24" t="s">
        <v>239</v>
      </c>
      <c r="E70" s="25" t="s">
        <v>122</v>
      </c>
      <c r="F70" s="26">
        <v>37327</v>
      </c>
      <c r="G70" s="27" t="s">
        <v>133</v>
      </c>
      <c r="H70" s="28" t="s">
        <v>114</v>
      </c>
      <c r="I70" s="29">
        <v>6.98</v>
      </c>
      <c r="J70" s="62">
        <v>7.8</v>
      </c>
      <c r="K70" s="62" t="s">
        <v>124</v>
      </c>
      <c r="L70" s="62" t="s">
        <v>124</v>
      </c>
      <c r="M70" s="62" t="s">
        <v>124</v>
      </c>
      <c r="N70" s="62">
        <v>0</v>
      </c>
      <c r="O70" s="62">
        <v>4.7</v>
      </c>
      <c r="P70" s="63">
        <v>7</v>
      </c>
      <c r="Q70" s="63">
        <v>2.84</v>
      </c>
      <c r="R70" s="28">
        <v>0</v>
      </c>
      <c r="S70" s="28">
        <v>0</v>
      </c>
      <c r="T70" s="28" t="s">
        <v>102</v>
      </c>
      <c r="U70" s="28" t="s">
        <v>102</v>
      </c>
      <c r="V70" s="28" t="s">
        <v>103</v>
      </c>
      <c r="W70" s="28" t="s">
        <v>126</v>
      </c>
      <c r="X70" s="31" t="s">
        <v>105</v>
      </c>
      <c r="Y70" s="32"/>
    </row>
    <row r="71" spans="1:25" s="33" customFormat="1" ht="24.95" customHeight="1" x14ac:dyDescent="0.2">
      <c r="A71" s="22">
        <v>38</v>
      </c>
      <c r="B71" s="187">
        <v>27212135746</v>
      </c>
      <c r="C71" s="23" t="s">
        <v>240</v>
      </c>
      <c r="D71" s="24" t="s">
        <v>241</v>
      </c>
      <c r="E71" s="25" t="s">
        <v>122</v>
      </c>
      <c r="F71" s="26">
        <v>37827</v>
      </c>
      <c r="G71" s="27" t="s">
        <v>178</v>
      </c>
      <c r="H71" s="28" t="s">
        <v>101</v>
      </c>
      <c r="I71" s="29">
        <v>6.23</v>
      </c>
      <c r="J71" s="62">
        <v>7.1</v>
      </c>
      <c r="K71" s="62" t="s">
        <v>124</v>
      </c>
      <c r="L71" s="62" t="s">
        <v>124</v>
      </c>
      <c r="M71" s="62">
        <v>7.1</v>
      </c>
      <c r="N71" s="62">
        <v>0</v>
      </c>
      <c r="O71" s="62">
        <v>7.1</v>
      </c>
      <c r="P71" s="63">
        <v>6.26</v>
      </c>
      <c r="Q71" s="63">
        <v>2.4</v>
      </c>
      <c r="R71" s="28">
        <v>0</v>
      </c>
      <c r="S71" s="28">
        <v>0</v>
      </c>
      <c r="T71" s="28" t="s">
        <v>102</v>
      </c>
      <c r="U71" s="28" t="s">
        <v>102</v>
      </c>
      <c r="V71" s="28" t="s">
        <v>103</v>
      </c>
      <c r="W71" s="28" t="s">
        <v>126</v>
      </c>
      <c r="X71" s="31" t="s">
        <v>116</v>
      </c>
      <c r="Y71" s="32"/>
    </row>
    <row r="72" spans="1:25" s="33" customFormat="1" ht="24.95" customHeight="1" x14ac:dyDescent="0.2">
      <c r="A72" s="22">
        <v>39</v>
      </c>
      <c r="B72" s="187">
        <v>27202101847</v>
      </c>
      <c r="C72" s="23" t="s">
        <v>242</v>
      </c>
      <c r="D72" s="24" t="s">
        <v>142</v>
      </c>
      <c r="E72" s="25" t="s">
        <v>122</v>
      </c>
      <c r="F72" s="26">
        <v>37699</v>
      </c>
      <c r="G72" s="27" t="s">
        <v>140</v>
      </c>
      <c r="H72" s="28" t="s">
        <v>114</v>
      </c>
      <c r="I72" s="29">
        <v>7.16</v>
      </c>
      <c r="J72" s="62">
        <v>6.5</v>
      </c>
      <c r="K72" s="62" t="s">
        <v>124</v>
      </c>
      <c r="L72" s="62" t="s">
        <v>124</v>
      </c>
      <c r="M72" s="62">
        <v>8</v>
      </c>
      <c r="N72" s="62">
        <v>0</v>
      </c>
      <c r="O72" s="62">
        <v>7.1</v>
      </c>
      <c r="P72" s="63">
        <v>7.16</v>
      </c>
      <c r="Q72" s="63">
        <v>2.98</v>
      </c>
      <c r="R72" s="28" t="s">
        <v>102</v>
      </c>
      <c r="S72" s="28" t="s">
        <v>102</v>
      </c>
      <c r="T72" s="28" t="s">
        <v>102</v>
      </c>
      <c r="U72" s="28" t="s">
        <v>102</v>
      </c>
      <c r="V72" s="28" t="s">
        <v>103</v>
      </c>
      <c r="W72" s="28" t="s">
        <v>126</v>
      </c>
      <c r="X72" s="31" t="s">
        <v>127</v>
      </c>
      <c r="Y72" s="32"/>
    </row>
    <row r="73" spans="1:25" s="33" customFormat="1" ht="24.95" customHeight="1" x14ac:dyDescent="0.2">
      <c r="A73" s="22">
        <v>40</v>
      </c>
      <c r="B73" s="187">
        <v>27202102806</v>
      </c>
      <c r="C73" s="23" t="s">
        <v>243</v>
      </c>
      <c r="D73" s="24" t="s">
        <v>244</v>
      </c>
      <c r="E73" s="25" t="s">
        <v>122</v>
      </c>
      <c r="F73" s="26">
        <v>37953</v>
      </c>
      <c r="G73" s="27" t="s">
        <v>181</v>
      </c>
      <c r="H73" s="28" t="s">
        <v>114</v>
      </c>
      <c r="I73" s="29">
        <v>6.63</v>
      </c>
      <c r="J73" s="62">
        <v>5.7</v>
      </c>
      <c r="K73" s="62" t="s">
        <v>124</v>
      </c>
      <c r="L73" s="62" t="s">
        <v>124</v>
      </c>
      <c r="M73" s="62">
        <v>0</v>
      </c>
      <c r="N73" s="62">
        <v>0</v>
      </c>
      <c r="O73" s="62">
        <v>3.4</v>
      </c>
      <c r="P73" s="63">
        <v>6.51</v>
      </c>
      <c r="Q73" s="63">
        <v>2.5299999999999998</v>
      </c>
      <c r="R73" s="28">
        <v>0</v>
      </c>
      <c r="S73" s="28">
        <v>0</v>
      </c>
      <c r="T73" s="28" t="s">
        <v>102</v>
      </c>
      <c r="U73" s="28" t="s">
        <v>102</v>
      </c>
      <c r="V73" s="28" t="s">
        <v>103</v>
      </c>
      <c r="W73" s="28" t="s">
        <v>126</v>
      </c>
      <c r="X73" s="31" t="s">
        <v>105</v>
      </c>
      <c r="Y73" s="32"/>
    </row>
    <row r="74" spans="1:25" s="33" customFormat="1" ht="24.95" customHeight="1" x14ac:dyDescent="0.2">
      <c r="A74" s="22">
        <v>41</v>
      </c>
      <c r="B74" s="185">
        <v>27202100948</v>
      </c>
      <c r="C74" s="23" t="s">
        <v>245</v>
      </c>
      <c r="D74" s="24" t="s">
        <v>144</v>
      </c>
      <c r="E74" s="25" t="s">
        <v>122</v>
      </c>
      <c r="F74" s="26">
        <v>37681</v>
      </c>
      <c r="G74" s="27" t="s">
        <v>160</v>
      </c>
      <c r="H74" s="28" t="s">
        <v>114</v>
      </c>
      <c r="I74" s="29">
        <v>7.12</v>
      </c>
      <c r="J74" s="62">
        <v>6.4</v>
      </c>
      <c r="K74" s="62" t="s">
        <v>124</v>
      </c>
      <c r="L74" s="62" t="s">
        <v>124</v>
      </c>
      <c r="M74" s="62">
        <v>7.4</v>
      </c>
      <c r="N74" s="62">
        <v>0</v>
      </c>
      <c r="O74" s="62">
        <v>6.8</v>
      </c>
      <c r="P74" s="63">
        <v>7.11</v>
      </c>
      <c r="Q74" s="63">
        <v>2.93</v>
      </c>
      <c r="R74" s="28" t="s">
        <v>102</v>
      </c>
      <c r="S74" s="28" t="s">
        <v>102</v>
      </c>
      <c r="T74" s="28" t="s">
        <v>102</v>
      </c>
      <c r="U74" s="28" t="s">
        <v>102</v>
      </c>
      <c r="V74" s="28" t="s">
        <v>103</v>
      </c>
      <c r="W74" s="28" t="s">
        <v>126</v>
      </c>
      <c r="X74" s="31" t="s">
        <v>127</v>
      </c>
      <c r="Y74" s="32"/>
    </row>
    <row r="75" spans="1:25" s="33" customFormat="1" ht="24.95" customHeight="1" x14ac:dyDescent="0.2">
      <c r="A75" s="22">
        <v>42</v>
      </c>
      <c r="B75" s="185">
        <v>27207227472</v>
      </c>
      <c r="C75" s="23" t="s">
        <v>246</v>
      </c>
      <c r="D75" s="24" t="s">
        <v>144</v>
      </c>
      <c r="E75" s="25" t="s">
        <v>122</v>
      </c>
      <c r="F75" s="26">
        <v>37651</v>
      </c>
      <c r="G75" s="27" t="s">
        <v>133</v>
      </c>
      <c r="H75" s="28" t="s">
        <v>114</v>
      </c>
      <c r="I75" s="29">
        <v>6.92</v>
      </c>
      <c r="J75" s="62">
        <v>6.5</v>
      </c>
      <c r="K75" s="62" t="s">
        <v>124</v>
      </c>
      <c r="L75" s="62" t="s">
        <v>124</v>
      </c>
      <c r="M75" s="62">
        <v>8.4</v>
      </c>
      <c r="N75" s="62">
        <v>0</v>
      </c>
      <c r="O75" s="62">
        <v>7.3</v>
      </c>
      <c r="P75" s="63">
        <v>6.93</v>
      </c>
      <c r="Q75" s="63">
        <v>2.81</v>
      </c>
      <c r="R75" s="28" t="s">
        <v>102</v>
      </c>
      <c r="S75" s="28" t="s">
        <v>102</v>
      </c>
      <c r="T75" s="28" t="s">
        <v>102</v>
      </c>
      <c r="U75" s="28" t="s">
        <v>102</v>
      </c>
      <c r="V75" s="28" t="s">
        <v>103</v>
      </c>
      <c r="W75" s="28" t="s">
        <v>126</v>
      </c>
      <c r="X75" s="31" t="s">
        <v>127</v>
      </c>
      <c r="Y75" s="32"/>
    </row>
    <row r="76" spans="1:25" s="33" customFormat="1" ht="24.95" customHeight="1" x14ac:dyDescent="0.2">
      <c r="A76" s="22">
        <v>43</v>
      </c>
      <c r="B76" s="185">
        <v>27202100422</v>
      </c>
      <c r="C76" s="23" t="s">
        <v>247</v>
      </c>
      <c r="D76" s="24" t="s">
        <v>248</v>
      </c>
      <c r="E76" s="25" t="s">
        <v>122</v>
      </c>
      <c r="F76" s="26">
        <v>37973</v>
      </c>
      <c r="G76" s="27" t="s">
        <v>181</v>
      </c>
      <c r="H76" s="28" t="s">
        <v>114</v>
      </c>
      <c r="I76" s="29">
        <v>6.21</v>
      </c>
      <c r="J76" s="62">
        <v>6</v>
      </c>
      <c r="K76" s="62" t="s">
        <v>124</v>
      </c>
      <c r="L76" s="62" t="s">
        <v>124</v>
      </c>
      <c r="M76" s="62">
        <v>7.6</v>
      </c>
      <c r="N76" s="62">
        <v>0</v>
      </c>
      <c r="O76" s="62">
        <v>6.6</v>
      </c>
      <c r="P76" s="63">
        <v>6.23</v>
      </c>
      <c r="Q76" s="63">
        <v>2.38</v>
      </c>
      <c r="R76" s="28" t="s">
        <v>102</v>
      </c>
      <c r="S76" s="28" t="s">
        <v>102</v>
      </c>
      <c r="T76" s="28" t="s">
        <v>102</v>
      </c>
      <c r="U76" s="28" t="s">
        <v>102</v>
      </c>
      <c r="V76" s="28" t="s">
        <v>103</v>
      </c>
      <c r="W76" s="28" t="s">
        <v>126</v>
      </c>
      <c r="X76" s="31" t="s">
        <v>127</v>
      </c>
      <c r="Y76" s="32"/>
    </row>
    <row r="77" spans="1:25" s="33" customFormat="1" ht="24.95" customHeight="1" x14ac:dyDescent="0.2">
      <c r="A77" s="22">
        <v>44</v>
      </c>
      <c r="B77" s="187">
        <v>27202124697</v>
      </c>
      <c r="C77" s="23" t="s">
        <v>249</v>
      </c>
      <c r="D77" s="24" t="s">
        <v>250</v>
      </c>
      <c r="E77" s="25" t="s">
        <v>122</v>
      </c>
      <c r="F77" s="26">
        <v>37961</v>
      </c>
      <c r="G77" s="27" t="s">
        <v>181</v>
      </c>
      <c r="H77" s="28" t="s">
        <v>114</v>
      </c>
      <c r="I77" s="29">
        <v>6.63</v>
      </c>
      <c r="J77" s="62">
        <v>6.1</v>
      </c>
      <c r="K77" s="62" t="s">
        <v>124</v>
      </c>
      <c r="L77" s="62" t="s">
        <v>124</v>
      </c>
      <c r="M77" s="62">
        <v>8.1</v>
      </c>
      <c r="N77" s="62">
        <v>0</v>
      </c>
      <c r="O77" s="62">
        <v>6.9</v>
      </c>
      <c r="P77" s="63">
        <v>6.64</v>
      </c>
      <c r="Q77" s="63">
        <v>2.65</v>
      </c>
      <c r="R77" s="28" t="s">
        <v>102</v>
      </c>
      <c r="S77" s="28" t="s">
        <v>102</v>
      </c>
      <c r="T77" s="28" t="s">
        <v>102</v>
      </c>
      <c r="U77" s="28" t="s">
        <v>102</v>
      </c>
      <c r="V77" s="28" t="s">
        <v>103</v>
      </c>
      <c r="W77" s="28" t="s">
        <v>126</v>
      </c>
      <c r="X77" s="31" t="s">
        <v>127</v>
      </c>
      <c r="Y77" s="32"/>
    </row>
    <row r="78" spans="1:25" s="33" customFormat="1" ht="24.95" customHeight="1" x14ac:dyDescent="0.2">
      <c r="A78" s="22">
        <v>45</v>
      </c>
      <c r="B78" s="187">
        <v>27202135744</v>
      </c>
      <c r="C78" s="23" t="s">
        <v>251</v>
      </c>
      <c r="D78" s="24" t="s">
        <v>252</v>
      </c>
      <c r="E78" s="25" t="s">
        <v>122</v>
      </c>
      <c r="F78" s="26">
        <v>37900</v>
      </c>
      <c r="G78" s="27" t="s">
        <v>253</v>
      </c>
      <c r="H78" s="28" t="s">
        <v>114</v>
      </c>
      <c r="I78" s="29">
        <v>6.81</v>
      </c>
      <c r="J78" s="62">
        <v>6.4</v>
      </c>
      <c r="K78" s="62" t="s">
        <v>124</v>
      </c>
      <c r="L78" s="62" t="s">
        <v>124</v>
      </c>
      <c r="M78" s="62">
        <v>6.2</v>
      </c>
      <c r="N78" s="62">
        <v>0</v>
      </c>
      <c r="O78" s="62">
        <v>6.3</v>
      </c>
      <c r="P78" s="63">
        <v>6.79</v>
      </c>
      <c r="Q78" s="63">
        <v>2.69</v>
      </c>
      <c r="R78" s="28">
        <v>0</v>
      </c>
      <c r="S78" s="28">
        <v>0</v>
      </c>
      <c r="T78" s="28" t="s">
        <v>102</v>
      </c>
      <c r="U78" s="28" t="s">
        <v>102</v>
      </c>
      <c r="V78" s="28" t="s">
        <v>103</v>
      </c>
      <c r="W78" s="28" t="s">
        <v>126</v>
      </c>
      <c r="X78" s="31" t="s">
        <v>116</v>
      </c>
      <c r="Y78" s="32"/>
    </row>
    <row r="79" spans="1:25" s="33" customFormat="1" ht="24.95" customHeight="1" x14ac:dyDescent="0.2">
      <c r="A79" s="22">
        <v>46</v>
      </c>
      <c r="B79" s="187">
        <v>27202100444</v>
      </c>
      <c r="C79" s="23" t="s">
        <v>254</v>
      </c>
      <c r="D79" s="24" t="s">
        <v>147</v>
      </c>
      <c r="E79" s="25" t="s">
        <v>122</v>
      </c>
      <c r="F79" s="26">
        <v>37924</v>
      </c>
      <c r="G79" s="27" t="s">
        <v>140</v>
      </c>
      <c r="H79" s="28" t="s">
        <v>114</v>
      </c>
      <c r="I79" s="29">
        <v>6.67</v>
      </c>
      <c r="J79" s="62">
        <v>6.4</v>
      </c>
      <c r="K79" s="62" t="s">
        <v>124</v>
      </c>
      <c r="L79" s="62" t="s">
        <v>124</v>
      </c>
      <c r="M79" s="62">
        <v>7.7</v>
      </c>
      <c r="N79" s="62">
        <v>0</v>
      </c>
      <c r="O79" s="62">
        <v>6.9</v>
      </c>
      <c r="P79" s="63">
        <v>6.68</v>
      </c>
      <c r="Q79" s="63">
        <v>2.67</v>
      </c>
      <c r="R79" s="28" t="s">
        <v>102</v>
      </c>
      <c r="S79" s="28" t="s">
        <v>102</v>
      </c>
      <c r="T79" s="28" t="s">
        <v>102</v>
      </c>
      <c r="U79" s="28" t="s">
        <v>102</v>
      </c>
      <c r="V79" s="28" t="s">
        <v>103</v>
      </c>
      <c r="W79" s="28" t="s">
        <v>126</v>
      </c>
      <c r="X79" s="31" t="s">
        <v>127</v>
      </c>
      <c r="Y79" s="32"/>
    </row>
    <row r="80" spans="1:25" s="33" customFormat="1" ht="24.95" customHeight="1" x14ac:dyDescent="0.2">
      <c r="A80" s="22">
        <v>47</v>
      </c>
      <c r="B80" s="187">
        <v>27202240541</v>
      </c>
      <c r="C80" s="23" t="s">
        <v>255</v>
      </c>
      <c r="D80" s="24" t="s">
        <v>147</v>
      </c>
      <c r="E80" s="25" t="s">
        <v>122</v>
      </c>
      <c r="F80" s="26">
        <v>37912</v>
      </c>
      <c r="G80" s="27" t="s">
        <v>178</v>
      </c>
      <c r="H80" s="28" t="s">
        <v>114</v>
      </c>
      <c r="I80" s="29">
        <v>6.82</v>
      </c>
      <c r="J80" s="62">
        <v>6</v>
      </c>
      <c r="K80" s="62" t="s">
        <v>124</v>
      </c>
      <c r="L80" s="62" t="s">
        <v>124</v>
      </c>
      <c r="M80" s="62">
        <v>7.8</v>
      </c>
      <c r="N80" s="62">
        <v>0</v>
      </c>
      <c r="O80" s="62">
        <v>6.7</v>
      </c>
      <c r="P80" s="63">
        <v>6.81</v>
      </c>
      <c r="Q80" s="63">
        <v>2.74</v>
      </c>
      <c r="R80" s="28">
        <v>0</v>
      </c>
      <c r="S80" s="28">
        <v>0</v>
      </c>
      <c r="T80" s="28" t="s">
        <v>102</v>
      </c>
      <c r="U80" s="28" t="s">
        <v>102</v>
      </c>
      <c r="V80" s="28" t="s">
        <v>103</v>
      </c>
      <c r="W80" s="28" t="s">
        <v>126</v>
      </c>
      <c r="X80" s="31" t="s">
        <v>116</v>
      </c>
      <c r="Y80" s="32"/>
    </row>
    <row r="81" spans="1:25" s="33" customFormat="1" ht="24.95" customHeight="1" x14ac:dyDescent="0.2">
      <c r="A81" s="22">
        <v>48</v>
      </c>
      <c r="B81" s="187">
        <v>27202426321</v>
      </c>
      <c r="C81" s="23" t="s">
        <v>256</v>
      </c>
      <c r="D81" s="24" t="s">
        <v>147</v>
      </c>
      <c r="E81" s="25" t="s">
        <v>122</v>
      </c>
      <c r="F81" s="26">
        <v>37819</v>
      </c>
      <c r="G81" s="27" t="s">
        <v>140</v>
      </c>
      <c r="H81" s="28" t="s">
        <v>114</v>
      </c>
      <c r="I81" s="29">
        <v>6.92</v>
      </c>
      <c r="J81" s="62">
        <v>6.2</v>
      </c>
      <c r="K81" s="62" t="s">
        <v>124</v>
      </c>
      <c r="L81" s="62" t="s">
        <v>124</v>
      </c>
      <c r="M81" s="62">
        <v>6.7</v>
      </c>
      <c r="N81" s="62">
        <v>0</v>
      </c>
      <c r="O81" s="62">
        <v>6.4</v>
      </c>
      <c r="P81" s="63">
        <v>6.9</v>
      </c>
      <c r="Q81" s="63">
        <v>2.79</v>
      </c>
      <c r="R81" s="28">
        <v>0</v>
      </c>
      <c r="S81" s="28" t="s">
        <v>102</v>
      </c>
      <c r="T81" s="28" t="s">
        <v>102</v>
      </c>
      <c r="U81" s="28" t="s">
        <v>102</v>
      </c>
      <c r="V81" s="28" t="s">
        <v>103</v>
      </c>
      <c r="W81" s="28" t="s">
        <v>126</v>
      </c>
      <c r="X81" s="31" t="s">
        <v>116</v>
      </c>
      <c r="Y81" s="32"/>
    </row>
    <row r="82" spans="1:25" s="33" customFormat="1" ht="24.95" customHeight="1" x14ac:dyDescent="0.2">
      <c r="A82" s="22">
        <v>49</v>
      </c>
      <c r="B82" s="187">
        <v>27202133710</v>
      </c>
      <c r="C82" s="23" t="s">
        <v>257</v>
      </c>
      <c r="D82" s="24" t="s">
        <v>258</v>
      </c>
      <c r="E82" s="25" t="s">
        <v>122</v>
      </c>
      <c r="F82" s="26">
        <v>37912</v>
      </c>
      <c r="G82" s="27" t="s">
        <v>133</v>
      </c>
      <c r="H82" s="28" t="s">
        <v>114</v>
      </c>
      <c r="I82" s="29">
        <v>6.38</v>
      </c>
      <c r="J82" s="62">
        <v>7.3</v>
      </c>
      <c r="K82" s="62" t="s">
        <v>124</v>
      </c>
      <c r="L82" s="62" t="s">
        <v>124</v>
      </c>
      <c r="M82" s="62">
        <v>7.4</v>
      </c>
      <c r="N82" s="62">
        <v>0</v>
      </c>
      <c r="O82" s="62">
        <v>7.3</v>
      </c>
      <c r="P82" s="63">
        <v>6.41</v>
      </c>
      <c r="Q82" s="63">
        <v>2.48</v>
      </c>
      <c r="R82" s="28" t="s">
        <v>102</v>
      </c>
      <c r="S82" s="28" t="s">
        <v>102</v>
      </c>
      <c r="T82" s="28" t="s">
        <v>102</v>
      </c>
      <c r="U82" s="28" t="s">
        <v>102</v>
      </c>
      <c r="V82" s="28" t="s">
        <v>109</v>
      </c>
      <c r="W82" s="28" t="s">
        <v>126</v>
      </c>
      <c r="X82" s="31" t="s">
        <v>127</v>
      </c>
      <c r="Y82" s="32"/>
    </row>
    <row r="83" spans="1:25" s="33" customFormat="1" ht="24.95" customHeight="1" x14ac:dyDescent="0.2">
      <c r="A83" s="22">
        <v>50</v>
      </c>
      <c r="B83" s="187">
        <v>27202100066</v>
      </c>
      <c r="C83" s="23" t="s">
        <v>259</v>
      </c>
      <c r="D83" s="24" t="s">
        <v>260</v>
      </c>
      <c r="E83" s="25" t="s">
        <v>122</v>
      </c>
      <c r="F83" s="26">
        <v>37926</v>
      </c>
      <c r="G83" s="27" t="s">
        <v>130</v>
      </c>
      <c r="H83" s="28" t="s">
        <v>114</v>
      </c>
      <c r="I83" s="29">
        <v>7.25</v>
      </c>
      <c r="J83" s="62">
        <v>6.6</v>
      </c>
      <c r="K83" s="62" t="s">
        <v>124</v>
      </c>
      <c r="L83" s="62" t="s">
        <v>124</v>
      </c>
      <c r="M83" s="62">
        <v>8.3000000000000007</v>
      </c>
      <c r="N83" s="62">
        <v>0</v>
      </c>
      <c r="O83" s="62">
        <v>7.3</v>
      </c>
      <c r="P83" s="63">
        <v>7.25</v>
      </c>
      <c r="Q83" s="63">
        <v>3.02</v>
      </c>
      <c r="R83" s="28" t="s">
        <v>102</v>
      </c>
      <c r="S83" s="28" t="s">
        <v>102</v>
      </c>
      <c r="T83" s="28" t="s">
        <v>102</v>
      </c>
      <c r="U83" s="28" t="s">
        <v>102</v>
      </c>
      <c r="V83" s="28" t="s">
        <v>103</v>
      </c>
      <c r="W83" s="28" t="s">
        <v>126</v>
      </c>
      <c r="X83" s="31" t="s">
        <v>127</v>
      </c>
      <c r="Y83" s="32"/>
    </row>
    <row r="84" spans="1:25" s="33" customFormat="1" ht="24.95" customHeight="1" x14ac:dyDescent="0.2">
      <c r="A84" s="22">
        <v>51</v>
      </c>
      <c r="B84" s="187">
        <v>27212101162</v>
      </c>
      <c r="C84" s="23" t="s">
        <v>261</v>
      </c>
      <c r="D84" s="24" t="s">
        <v>262</v>
      </c>
      <c r="E84" s="25" t="s">
        <v>122</v>
      </c>
      <c r="F84" s="26">
        <v>37733</v>
      </c>
      <c r="G84" s="27" t="s">
        <v>133</v>
      </c>
      <c r="H84" s="28" t="s">
        <v>101</v>
      </c>
      <c r="I84" s="29">
        <v>7.27</v>
      </c>
      <c r="J84" s="62">
        <v>7.3</v>
      </c>
      <c r="K84" s="62" t="s">
        <v>124</v>
      </c>
      <c r="L84" s="62" t="s">
        <v>124</v>
      </c>
      <c r="M84" s="62">
        <v>8.5</v>
      </c>
      <c r="N84" s="62">
        <v>0</v>
      </c>
      <c r="O84" s="62">
        <v>7.8</v>
      </c>
      <c r="P84" s="63">
        <v>7.29</v>
      </c>
      <c r="Q84" s="63">
        <v>3.01</v>
      </c>
      <c r="R84" s="28" t="s">
        <v>102</v>
      </c>
      <c r="S84" s="28" t="s">
        <v>102</v>
      </c>
      <c r="T84" s="28">
        <v>0</v>
      </c>
      <c r="U84" s="28" t="s">
        <v>102</v>
      </c>
      <c r="V84" s="28" t="s">
        <v>103</v>
      </c>
      <c r="W84" s="28" t="s">
        <v>126</v>
      </c>
      <c r="X84" s="31" t="s">
        <v>116</v>
      </c>
      <c r="Y84" s="32"/>
    </row>
    <row r="85" spans="1:25" s="33" customFormat="1" ht="24.95" customHeight="1" x14ac:dyDescent="0.2">
      <c r="A85" s="22">
        <v>52</v>
      </c>
      <c r="B85" s="187">
        <v>27212144198</v>
      </c>
      <c r="C85" s="23" t="s">
        <v>263</v>
      </c>
      <c r="D85" s="24" t="s">
        <v>264</v>
      </c>
      <c r="E85" s="25" t="s">
        <v>122</v>
      </c>
      <c r="F85" s="26">
        <v>37737</v>
      </c>
      <c r="G85" s="27" t="s">
        <v>265</v>
      </c>
      <c r="H85" s="28" t="s">
        <v>101</v>
      </c>
      <c r="I85" s="29">
        <v>6.21</v>
      </c>
      <c r="J85" s="62">
        <v>6.3</v>
      </c>
      <c r="K85" s="62" t="s">
        <v>124</v>
      </c>
      <c r="L85" s="62" t="s">
        <v>124</v>
      </c>
      <c r="M85" s="62">
        <v>7.3</v>
      </c>
      <c r="N85" s="62">
        <v>0</v>
      </c>
      <c r="O85" s="62">
        <v>6.7</v>
      </c>
      <c r="P85" s="63">
        <v>6.22</v>
      </c>
      <c r="Q85" s="63">
        <v>2.36</v>
      </c>
      <c r="R85" s="28">
        <v>0</v>
      </c>
      <c r="S85" s="28">
        <v>0</v>
      </c>
      <c r="T85" s="28" t="s">
        <v>102</v>
      </c>
      <c r="U85" s="28" t="s">
        <v>102</v>
      </c>
      <c r="V85" s="28" t="s">
        <v>103</v>
      </c>
      <c r="W85" s="28" t="s">
        <v>126</v>
      </c>
      <c r="X85" s="31" t="s">
        <v>116</v>
      </c>
      <c r="Y85" s="32"/>
    </row>
    <row r="86" spans="1:25" s="33" customFormat="1" ht="24.95" customHeight="1" x14ac:dyDescent="0.2">
      <c r="A86" s="22">
        <v>53</v>
      </c>
      <c r="B86" s="187">
        <v>27202137817</v>
      </c>
      <c r="C86" s="23" t="s">
        <v>266</v>
      </c>
      <c r="D86" s="24" t="s">
        <v>155</v>
      </c>
      <c r="E86" s="25" t="s">
        <v>122</v>
      </c>
      <c r="F86" s="26">
        <v>37782</v>
      </c>
      <c r="G86" s="27" t="s">
        <v>133</v>
      </c>
      <c r="H86" s="28" t="s">
        <v>114</v>
      </c>
      <c r="I86" s="29">
        <v>6.41</v>
      </c>
      <c r="J86" s="62">
        <v>7.1</v>
      </c>
      <c r="K86" s="62" t="s">
        <v>124</v>
      </c>
      <c r="L86" s="62" t="s">
        <v>124</v>
      </c>
      <c r="M86" s="62">
        <v>7.1</v>
      </c>
      <c r="N86" s="62">
        <v>0</v>
      </c>
      <c r="O86" s="62">
        <v>7.1</v>
      </c>
      <c r="P86" s="63">
        <v>6.44</v>
      </c>
      <c r="Q86" s="63">
        <v>2.5099999999999998</v>
      </c>
      <c r="R86" s="28" t="s">
        <v>102</v>
      </c>
      <c r="S86" s="28">
        <v>0</v>
      </c>
      <c r="T86" s="28" t="s">
        <v>102</v>
      </c>
      <c r="U86" s="28" t="s">
        <v>102</v>
      </c>
      <c r="V86" s="28" t="s">
        <v>103</v>
      </c>
      <c r="W86" s="28" t="s">
        <v>126</v>
      </c>
      <c r="X86" s="31" t="s">
        <v>116</v>
      </c>
      <c r="Y86" s="32"/>
    </row>
    <row r="87" spans="1:25" s="33" customFormat="1" ht="24.95" customHeight="1" x14ac:dyDescent="0.2">
      <c r="A87" s="22">
        <v>54</v>
      </c>
      <c r="B87" s="187">
        <v>27212144218</v>
      </c>
      <c r="C87" s="23" t="s">
        <v>267</v>
      </c>
      <c r="D87" s="24" t="s">
        <v>268</v>
      </c>
      <c r="E87" s="25" t="s">
        <v>122</v>
      </c>
      <c r="F87" s="26">
        <v>37920</v>
      </c>
      <c r="G87" s="27" t="s">
        <v>133</v>
      </c>
      <c r="H87" s="28" t="s">
        <v>114</v>
      </c>
      <c r="I87" s="29">
        <v>6.84</v>
      </c>
      <c r="J87" s="62">
        <v>7.4</v>
      </c>
      <c r="K87" s="62" t="s">
        <v>124</v>
      </c>
      <c r="L87" s="62" t="s">
        <v>124</v>
      </c>
      <c r="M87" s="62">
        <v>7.9</v>
      </c>
      <c r="N87" s="62">
        <v>0</v>
      </c>
      <c r="O87" s="62">
        <v>7.6</v>
      </c>
      <c r="P87" s="63">
        <v>6.87</v>
      </c>
      <c r="Q87" s="63">
        <v>2.8</v>
      </c>
      <c r="R87" s="28">
        <v>0</v>
      </c>
      <c r="S87" s="28" t="s">
        <v>102</v>
      </c>
      <c r="T87" s="28" t="s">
        <v>102</v>
      </c>
      <c r="U87" s="28" t="s">
        <v>102</v>
      </c>
      <c r="V87" s="28" t="s">
        <v>125</v>
      </c>
      <c r="W87" s="28" t="s">
        <v>126</v>
      </c>
      <c r="X87" s="31" t="s">
        <v>116</v>
      </c>
      <c r="Y87" s="32"/>
    </row>
    <row r="88" spans="1:25" s="33" customFormat="1" ht="24.95" customHeight="1" x14ac:dyDescent="0.2">
      <c r="A88" s="22">
        <v>55</v>
      </c>
      <c r="B88" s="187">
        <v>27202101990</v>
      </c>
      <c r="C88" s="23" t="s">
        <v>269</v>
      </c>
      <c r="D88" s="24" t="s">
        <v>270</v>
      </c>
      <c r="E88" s="25" t="s">
        <v>122</v>
      </c>
      <c r="F88" s="26">
        <v>37940</v>
      </c>
      <c r="G88" s="27" t="s">
        <v>140</v>
      </c>
      <c r="H88" s="28" t="s">
        <v>114</v>
      </c>
      <c r="I88" s="29">
        <v>6.98</v>
      </c>
      <c r="J88" s="62">
        <v>6.3</v>
      </c>
      <c r="K88" s="62" t="s">
        <v>124</v>
      </c>
      <c r="L88" s="62" t="s">
        <v>124</v>
      </c>
      <c r="M88" s="62">
        <v>6.9</v>
      </c>
      <c r="N88" s="62">
        <v>0</v>
      </c>
      <c r="O88" s="62">
        <v>6.5</v>
      </c>
      <c r="P88" s="63">
        <v>6.96</v>
      </c>
      <c r="Q88" s="63">
        <v>2.8</v>
      </c>
      <c r="R88" s="28">
        <v>0</v>
      </c>
      <c r="S88" s="28" t="s">
        <v>102</v>
      </c>
      <c r="T88" s="28" t="s">
        <v>102</v>
      </c>
      <c r="U88" s="28" t="s">
        <v>102</v>
      </c>
      <c r="V88" s="28" t="s">
        <v>103</v>
      </c>
      <c r="W88" s="28" t="s">
        <v>126</v>
      </c>
      <c r="X88" s="31" t="s">
        <v>116</v>
      </c>
      <c r="Y88" s="32"/>
    </row>
    <row r="89" spans="1:25" s="33" customFormat="1" ht="24.95" customHeight="1" x14ac:dyDescent="0.2">
      <c r="A89" s="22">
        <v>56</v>
      </c>
      <c r="B89" s="187">
        <v>27202137323</v>
      </c>
      <c r="C89" s="23" t="s">
        <v>271</v>
      </c>
      <c r="D89" s="24" t="s">
        <v>270</v>
      </c>
      <c r="E89" s="25" t="s">
        <v>122</v>
      </c>
      <c r="F89" s="26">
        <v>37952</v>
      </c>
      <c r="G89" s="27" t="s">
        <v>133</v>
      </c>
      <c r="H89" s="28" t="s">
        <v>114</v>
      </c>
      <c r="I89" s="29">
        <v>7.09</v>
      </c>
      <c r="J89" s="62">
        <v>7.7</v>
      </c>
      <c r="K89" s="62" t="s">
        <v>124</v>
      </c>
      <c r="L89" s="62" t="s">
        <v>124</v>
      </c>
      <c r="M89" s="62">
        <v>7.9</v>
      </c>
      <c r="N89" s="62">
        <v>0</v>
      </c>
      <c r="O89" s="62">
        <v>7.8</v>
      </c>
      <c r="P89" s="63">
        <v>7.11</v>
      </c>
      <c r="Q89" s="63">
        <v>2.92</v>
      </c>
      <c r="R89" s="28" t="s">
        <v>102</v>
      </c>
      <c r="S89" s="28" t="s">
        <v>102</v>
      </c>
      <c r="T89" s="28" t="s">
        <v>102</v>
      </c>
      <c r="U89" s="28" t="s">
        <v>102</v>
      </c>
      <c r="V89" s="28" t="s">
        <v>103</v>
      </c>
      <c r="W89" s="28" t="s">
        <v>126</v>
      </c>
      <c r="X89" s="31" t="s">
        <v>127</v>
      </c>
      <c r="Y89" s="32"/>
    </row>
    <row r="90" spans="1:25" s="33" customFormat="1" ht="24.95" customHeight="1" x14ac:dyDescent="0.2">
      <c r="A90" s="22">
        <v>57</v>
      </c>
      <c r="B90" s="187">
        <v>27202100366</v>
      </c>
      <c r="C90" s="23" t="s">
        <v>272</v>
      </c>
      <c r="D90" s="24" t="s">
        <v>157</v>
      </c>
      <c r="E90" s="25" t="s">
        <v>122</v>
      </c>
      <c r="F90" s="26">
        <v>37639</v>
      </c>
      <c r="G90" s="27" t="s">
        <v>273</v>
      </c>
      <c r="H90" s="28" t="s">
        <v>114</v>
      </c>
      <c r="I90" s="29">
        <v>6.92</v>
      </c>
      <c r="J90" s="62">
        <v>7.3</v>
      </c>
      <c r="K90" s="62" t="s">
        <v>124</v>
      </c>
      <c r="L90" s="62" t="s">
        <v>124</v>
      </c>
      <c r="M90" s="62">
        <v>5.8</v>
      </c>
      <c r="N90" s="62">
        <v>0</v>
      </c>
      <c r="O90" s="62">
        <v>6.7</v>
      </c>
      <c r="P90" s="63">
        <v>6.91</v>
      </c>
      <c r="Q90" s="63">
        <v>2.81</v>
      </c>
      <c r="R90" s="28" t="s">
        <v>102</v>
      </c>
      <c r="S90" s="28" t="s">
        <v>102</v>
      </c>
      <c r="T90" s="28" t="s">
        <v>102</v>
      </c>
      <c r="U90" s="28" t="s">
        <v>102</v>
      </c>
      <c r="V90" s="28" t="s">
        <v>109</v>
      </c>
      <c r="W90" s="28" t="s">
        <v>126</v>
      </c>
      <c r="X90" s="31" t="s">
        <v>127</v>
      </c>
      <c r="Y90" s="32"/>
    </row>
    <row r="91" spans="1:25" s="33" customFormat="1" ht="24.95" customHeight="1" x14ac:dyDescent="0.2">
      <c r="A91" s="22">
        <v>58</v>
      </c>
      <c r="B91" s="187">
        <v>27212101418</v>
      </c>
      <c r="C91" s="23" t="s">
        <v>204</v>
      </c>
      <c r="D91" s="24" t="s">
        <v>274</v>
      </c>
      <c r="E91" s="25" t="s">
        <v>122</v>
      </c>
      <c r="F91" s="26">
        <v>37864</v>
      </c>
      <c r="G91" s="27" t="s">
        <v>175</v>
      </c>
      <c r="H91" s="28" t="s">
        <v>101</v>
      </c>
      <c r="I91" s="29">
        <v>6.55</v>
      </c>
      <c r="J91" s="62">
        <v>7.1</v>
      </c>
      <c r="K91" s="62" t="s">
        <v>124</v>
      </c>
      <c r="L91" s="62" t="s">
        <v>124</v>
      </c>
      <c r="M91" s="62">
        <v>5.7</v>
      </c>
      <c r="N91" s="62">
        <v>0</v>
      </c>
      <c r="O91" s="62">
        <v>6.5</v>
      </c>
      <c r="P91" s="63">
        <v>6.55</v>
      </c>
      <c r="Q91" s="63">
        <v>2.58</v>
      </c>
      <c r="R91" s="28">
        <v>0</v>
      </c>
      <c r="S91" s="28" t="s">
        <v>102</v>
      </c>
      <c r="T91" s="28" t="s">
        <v>102</v>
      </c>
      <c r="U91" s="28" t="s">
        <v>102</v>
      </c>
      <c r="V91" s="28" t="s">
        <v>109</v>
      </c>
      <c r="W91" s="28" t="s">
        <v>126</v>
      </c>
      <c r="X91" s="31" t="s">
        <v>116</v>
      </c>
      <c r="Y91" s="32"/>
    </row>
    <row r="92" spans="1:25" s="33" customFormat="1" ht="24.95" customHeight="1" x14ac:dyDescent="0.2">
      <c r="A92" s="22">
        <v>59</v>
      </c>
      <c r="B92" s="187">
        <v>27202100238</v>
      </c>
      <c r="C92" s="23" t="s">
        <v>275</v>
      </c>
      <c r="D92" s="24" t="s">
        <v>276</v>
      </c>
      <c r="E92" s="25" t="s">
        <v>122</v>
      </c>
      <c r="F92" s="26">
        <v>37651</v>
      </c>
      <c r="G92" s="27" t="s">
        <v>133</v>
      </c>
      <c r="H92" s="28" t="s">
        <v>114</v>
      </c>
      <c r="I92" s="29">
        <v>6.12</v>
      </c>
      <c r="J92" s="62">
        <v>6.5</v>
      </c>
      <c r="K92" s="62" t="s">
        <v>124</v>
      </c>
      <c r="L92" s="62" t="s">
        <v>124</v>
      </c>
      <c r="M92" s="62">
        <v>7.3</v>
      </c>
      <c r="N92" s="62">
        <v>0</v>
      </c>
      <c r="O92" s="62">
        <v>6.8</v>
      </c>
      <c r="P92" s="63">
        <v>6.14</v>
      </c>
      <c r="Q92" s="63">
        <v>2.3199999999999998</v>
      </c>
      <c r="R92" s="28" t="s">
        <v>102</v>
      </c>
      <c r="S92" s="28" t="s">
        <v>102</v>
      </c>
      <c r="T92" s="28" t="s">
        <v>102</v>
      </c>
      <c r="U92" s="28" t="s">
        <v>102</v>
      </c>
      <c r="V92" s="28" t="s">
        <v>103</v>
      </c>
      <c r="W92" s="28" t="s">
        <v>126</v>
      </c>
      <c r="X92" s="31" t="s">
        <v>127</v>
      </c>
      <c r="Y92" s="32"/>
    </row>
    <row r="93" spans="1:25" s="33" customFormat="1" ht="24.95" customHeight="1" x14ac:dyDescent="0.2">
      <c r="A93" s="22">
        <v>60</v>
      </c>
      <c r="B93" s="187">
        <v>27202100420</v>
      </c>
      <c r="C93" s="23" t="s">
        <v>277</v>
      </c>
      <c r="D93" s="24" t="s">
        <v>276</v>
      </c>
      <c r="E93" s="25" t="s">
        <v>122</v>
      </c>
      <c r="F93" s="26">
        <v>37670</v>
      </c>
      <c r="G93" s="27" t="s">
        <v>140</v>
      </c>
      <c r="H93" s="28" t="s">
        <v>114</v>
      </c>
      <c r="I93" s="29">
        <v>7.46</v>
      </c>
      <c r="J93" s="62">
        <v>8</v>
      </c>
      <c r="K93" s="62" t="s">
        <v>124</v>
      </c>
      <c r="L93" s="62" t="s">
        <v>124</v>
      </c>
      <c r="M93" s="62">
        <v>7.9</v>
      </c>
      <c r="N93" s="62">
        <v>0</v>
      </c>
      <c r="O93" s="62">
        <v>8</v>
      </c>
      <c r="P93" s="63">
        <v>7.47</v>
      </c>
      <c r="Q93" s="63">
        <v>3.11</v>
      </c>
      <c r="R93" s="28" t="s">
        <v>102</v>
      </c>
      <c r="S93" s="28" t="s">
        <v>102</v>
      </c>
      <c r="T93" s="28" t="s">
        <v>102</v>
      </c>
      <c r="U93" s="28" t="s">
        <v>102</v>
      </c>
      <c r="V93" s="28" t="s">
        <v>125</v>
      </c>
      <c r="W93" s="28" t="s">
        <v>126</v>
      </c>
      <c r="X93" s="31" t="s">
        <v>127</v>
      </c>
      <c r="Y93" s="32"/>
    </row>
    <row r="94" spans="1:25" s="33" customFormat="1" ht="24.95" customHeight="1" x14ac:dyDescent="0.2">
      <c r="A94" s="22">
        <v>61</v>
      </c>
      <c r="B94" s="187">
        <v>27202101798</v>
      </c>
      <c r="C94" s="23" t="s">
        <v>278</v>
      </c>
      <c r="D94" s="24" t="s">
        <v>276</v>
      </c>
      <c r="E94" s="25" t="s">
        <v>122</v>
      </c>
      <c r="F94" s="26">
        <v>37777</v>
      </c>
      <c r="G94" s="27" t="s">
        <v>140</v>
      </c>
      <c r="H94" s="28" t="s">
        <v>114</v>
      </c>
      <c r="I94" s="29">
        <v>7.06</v>
      </c>
      <c r="J94" s="62">
        <v>7.9</v>
      </c>
      <c r="K94" s="62" t="s">
        <v>124</v>
      </c>
      <c r="L94" s="62" t="s">
        <v>124</v>
      </c>
      <c r="M94" s="62">
        <v>8.6999999999999993</v>
      </c>
      <c r="N94" s="62">
        <v>0</v>
      </c>
      <c r="O94" s="62">
        <v>8.1999999999999993</v>
      </c>
      <c r="P94" s="63">
        <v>7.11</v>
      </c>
      <c r="Q94" s="63">
        <v>2.92</v>
      </c>
      <c r="R94" s="28">
        <v>0</v>
      </c>
      <c r="S94" s="28" t="s">
        <v>102</v>
      </c>
      <c r="T94" s="28" t="s">
        <v>102</v>
      </c>
      <c r="U94" s="28" t="s">
        <v>102</v>
      </c>
      <c r="V94" s="28" t="s">
        <v>125</v>
      </c>
      <c r="W94" s="28" t="s">
        <v>126</v>
      </c>
      <c r="X94" s="31" t="s">
        <v>116</v>
      </c>
      <c r="Y94" s="32"/>
    </row>
    <row r="95" spans="1:25" s="33" customFormat="1" ht="24.95" customHeight="1" x14ac:dyDescent="0.2">
      <c r="A95" s="22">
        <v>62</v>
      </c>
      <c r="B95" s="186">
        <v>27202133737</v>
      </c>
      <c r="C95" s="23" t="s">
        <v>279</v>
      </c>
      <c r="D95" s="24" t="s">
        <v>276</v>
      </c>
      <c r="E95" s="25" t="s">
        <v>122</v>
      </c>
      <c r="F95" s="26">
        <v>37901</v>
      </c>
      <c r="G95" s="27" t="s">
        <v>181</v>
      </c>
      <c r="H95" s="28" t="s">
        <v>114</v>
      </c>
      <c r="I95" s="29">
        <v>7.3</v>
      </c>
      <c r="J95" s="62">
        <v>7.3</v>
      </c>
      <c r="K95" s="62" t="s">
        <v>124</v>
      </c>
      <c r="L95" s="62" t="s">
        <v>124</v>
      </c>
      <c r="M95" s="62">
        <v>6.2</v>
      </c>
      <c r="N95" s="62">
        <v>0</v>
      </c>
      <c r="O95" s="62">
        <v>6.9</v>
      </c>
      <c r="P95" s="63">
        <v>7.28</v>
      </c>
      <c r="Q95" s="63">
        <v>3</v>
      </c>
      <c r="R95" s="28" t="s">
        <v>102</v>
      </c>
      <c r="S95" s="28" t="s">
        <v>102</v>
      </c>
      <c r="T95" s="28" t="s">
        <v>102</v>
      </c>
      <c r="U95" s="28" t="s">
        <v>102</v>
      </c>
      <c r="V95" s="28" t="s">
        <v>103</v>
      </c>
      <c r="W95" s="28" t="s">
        <v>126</v>
      </c>
      <c r="X95" s="31" t="s">
        <v>127</v>
      </c>
      <c r="Y95" s="32"/>
    </row>
    <row r="96" spans="1:25" s="33" customFormat="1" ht="24.95" customHeight="1" x14ac:dyDescent="0.2">
      <c r="A96" s="22">
        <v>63</v>
      </c>
      <c r="B96" s="185">
        <v>27202100312</v>
      </c>
      <c r="C96" s="23" t="s">
        <v>280</v>
      </c>
      <c r="D96" s="24" t="s">
        <v>281</v>
      </c>
      <c r="E96" s="25" t="s">
        <v>122</v>
      </c>
      <c r="F96" s="26">
        <v>37808</v>
      </c>
      <c r="G96" s="27" t="s">
        <v>165</v>
      </c>
      <c r="H96" s="28" t="s">
        <v>114</v>
      </c>
      <c r="I96" s="29">
        <v>6.81</v>
      </c>
      <c r="J96" s="62">
        <v>6.7</v>
      </c>
      <c r="K96" s="62" t="s">
        <v>124</v>
      </c>
      <c r="L96" s="62" t="s">
        <v>124</v>
      </c>
      <c r="M96" s="62">
        <v>7.8</v>
      </c>
      <c r="N96" s="62">
        <v>0</v>
      </c>
      <c r="O96" s="62">
        <v>7.1</v>
      </c>
      <c r="P96" s="63">
        <v>6.82</v>
      </c>
      <c r="Q96" s="63">
        <v>2.76</v>
      </c>
      <c r="R96" s="28">
        <v>0</v>
      </c>
      <c r="S96" s="28" t="s">
        <v>102</v>
      </c>
      <c r="T96" s="28" t="s">
        <v>102</v>
      </c>
      <c r="U96" s="28" t="s">
        <v>102</v>
      </c>
      <c r="V96" s="28" t="s">
        <v>125</v>
      </c>
      <c r="W96" s="28" t="s">
        <v>126</v>
      </c>
      <c r="X96" s="31" t="s">
        <v>116</v>
      </c>
      <c r="Y96" s="32"/>
    </row>
    <row r="97" spans="1:25" s="33" customFormat="1" ht="24.95" customHeight="1" x14ac:dyDescent="0.2">
      <c r="A97" s="22">
        <v>64</v>
      </c>
      <c r="B97" s="185">
        <v>27202124682</v>
      </c>
      <c r="C97" s="23" t="s">
        <v>282</v>
      </c>
      <c r="D97" s="24" t="s">
        <v>283</v>
      </c>
      <c r="E97" s="25" t="s">
        <v>122</v>
      </c>
      <c r="F97" s="26">
        <v>37787</v>
      </c>
      <c r="G97" s="27" t="s">
        <v>133</v>
      </c>
      <c r="H97" s="28" t="s">
        <v>114</v>
      </c>
      <c r="I97" s="29">
        <v>6.84</v>
      </c>
      <c r="J97" s="62">
        <v>7.2</v>
      </c>
      <c r="K97" s="62" t="s">
        <v>124</v>
      </c>
      <c r="L97" s="62" t="s">
        <v>124</v>
      </c>
      <c r="M97" s="62">
        <v>6.4</v>
      </c>
      <c r="N97" s="62">
        <v>0</v>
      </c>
      <c r="O97" s="62">
        <v>6.9</v>
      </c>
      <c r="P97" s="63">
        <v>6.84</v>
      </c>
      <c r="Q97" s="63">
        <v>2.74</v>
      </c>
      <c r="R97" s="28" t="s">
        <v>102</v>
      </c>
      <c r="S97" s="28" t="s">
        <v>102</v>
      </c>
      <c r="T97" s="28" t="s">
        <v>102</v>
      </c>
      <c r="U97" s="28" t="s">
        <v>102</v>
      </c>
      <c r="V97" s="28" t="s">
        <v>103</v>
      </c>
      <c r="W97" s="28" t="s">
        <v>126</v>
      </c>
      <c r="X97" s="31" t="s">
        <v>127</v>
      </c>
      <c r="Y97" s="32"/>
    </row>
    <row r="98" spans="1:25" s="33" customFormat="1" ht="24.95" customHeight="1" x14ac:dyDescent="0.2">
      <c r="A98" s="22">
        <v>65</v>
      </c>
      <c r="B98" s="185">
        <v>27212145291</v>
      </c>
      <c r="C98" s="23" t="s">
        <v>284</v>
      </c>
      <c r="D98" s="24" t="s">
        <v>285</v>
      </c>
      <c r="E98" s="25" t="s">
        <v>122</v>
      </c>
      <c r="F98" s="26">
        <v>37897</v>
      </c>
      <c r="G98" s="27" t="s">
        <v>133</v>
      </c>
      <c r="H98" s="28" t="s">
        <v>101</v>
      </c>
      <c r="I98" s="29">
        <v>7.43</v>
      </c>
      <c r="J98" s="62">
        <v>8.1999999999999993</v>
      </c>
      <c r="K98" s="62" t="s">
        <v>124</v>
      </c>
      <c r="L98" s="62" t="s">
        <v>124</v>
      </c>
      <c r="M98" s="62" t="s">
        <v>124</v>
      </c>
      <c r="N98" s="62">
        <v>0</v>
      </c>
      <c r="O98" s="62">
        <v>4.9000000000000004</v>
      </c>
      <c r="P98" s="63">
        <v>7.45</v>
      </c>
      <c r="Q98" s="63">
        <v>3.13</v>
      </c>
      <c r="R98" s="28">
        <v>0</v>
      </c>
      <c r="S98" s="28">
        <v>0</v>
      </c>
      <c r="T98" s="28" t="s">
        <v>102</v>
      </c>
      <c r="U98" s="28" t="s">
        <v>102</v>
      </c>
      <c r="V98" s="28" t="s">
        <v>103</v>
      </c>
      <c r="W98" s="28" t="s">
        <v>126</v>
      </c>
      <c r="X98" s="31" t="s">
        <v>105</v>
      </c>
      <c r="Y98" s="32"/>
    </row>
    <row r="99" spans="1:25" s="33" customFormat="1" ht="24.95" customHeight="1" x14ac:dyDescent="0.2">
      <c r="A99" s="22">
        <v>66</v>
      </c>
      <c r="B99" s="187">
        <v>27202151650</v>
      </c>
      <c r="C99" s="23" t="s">
        <v>257</v>
      </c>
      <c r="D99" s="24" t="s">
        <v>286</v>
      </c>
      <c r="E99" s="25" t="s">
        <v>122</v>
      </c>
      <c r="F99" s="26">
        <v>37898</v>
      </c>
      <c r="G99" s="27" t="s">
        <v>181</v>
      </c>
      <c r="H99" s="28" t="s">
        <v>114</v>
      </c>
      <c r="I99" s="29">
        <v>7.54</v>
      </c>
      <c r="J99" s="62">
        <v>7.9</v>
      </c>
      <c r="K99" s="62" t="s">
        <v>124</v>
      </c>
      <c r="L99" s="62" t="s">
        <v>124</v>
      </c>
      <c r="M99" s="62">
        <v>7.9</v>
      </c>
      <c r="N99" s="62">
        <v>0</v>
      </c>
      <c r="O99" s="62">
        <v>7.9</v>
      </c>
      <c r="P99" s="63">
        <v>7.55</v>
      </c>
      <c r="Q99" s="63">
        <v>3.19</v>
      </c>
      <c r="R99" s="28" t="s">
        <v>102</v>
      </c>
      <c r="S99" s="28" t="s">
        <v>102</v>
      </c>
      <c r="T99" s="28" t="s">
        <v>102</v>
      </c>
      <c r="U99" s="28" t="s">
        <v>102</v>
      </c>
      <c r="V99" s="28" t="s">
        <v>125</v>
      </c>
      <c r="W99" s="28" t="s">
        <v>126</v>
      </c>
      <c r="X99" s="31" t="s">
        <v>127</v>
      </c>
      <c r="Y99" s="32"/>
    </row>
    <row r="100" spans="1:25" s="33" customFormat="1" ht="24.95" customHeight="1" x14ac:dyDescent="0.2">
      <c r="A100" s="22">
        <v>67</v>
      </c>
      <c r="B100" s="187">
        <v>27212202576</v>
      </c>
      <c r="C100" s="23" t="s">
        <v>287</v>
      </c>
      <c r="D100" s="24" t="s">
        <v>288</v>
      </c>
      <c r="E100" s="25" t="s">
        <v>122</v>
      </c>
      <c r="F100" s="26">
        <v>37913</v>
      </c>
      <c r="G100" s="27" t="s">
        <v>289</v>
      </c>
      <c r="H100" s="28" t="s">
        <v>101</v>
      </c>
      <c r="I100" s="29">
        <v>6.8</v>
      </c>
      <c r="J100" s="62">
        <v>7.3</v>
      </c>
      <c r="K100" s="62" t="s">
        <v>124</v>
      </c>
      <c r="L100" s="62" t="s">
        <v>124</v>
      </c>
      <c r="M100" s="62">
        <v>6.7</v>
      </c>
      <c r="N100" s="62">
        <v>0</v>
      </c>
      <c r="O100" s="62">
        <v>7.1</v>
      </c>
      <c r="P100" s="63">
        <v>6.81</v>
      </c>
      <c r="Q100" s="63">
        <v>2.72</v>
      </c>
      <c r="R100" s="28">
        <v>0</v>
      </c>
      <c r="S100" s="28">
        <v>0</v>
      </c>
      <c r="T100" s="28" t="s">
        <v>102</v>
      </c>
      <c r="U100" s="28" t="s">
        <v>102</v>
      </c>
      <c r="V100" s="28" t="s">
        <v>103</v>
      </c>
      <c r="W100" s="28" t="s">
        <v>126</v>
      </c>
      <c r="X100" s="31" t="s">
        <v>116</v>
      </c>
      <c r="Y100" s="32"/>
    </row>
    <row r="101" spans="1:25" s="33" customFormat="1" ht="24.95" customHeight="1" x14ac:dyDescent="0.2">
      <c r="A101" s="22">
        <v>68</v>
      </c>
      <c r="B101" s="187">
        <v>27202135548</v>
      </c>
      <c r="C101" s="23" t="s">
        <v>290</v>
      </c>
      <c r="D101" s="24" t="s">
        <v>291</v>
      </c>
      <c r="E101" s="25" t="s">
        <v>122</v>
      </c>
      <c r="F101" s="26">
        <v>37470</v>
      </c>
      <c r="G101" s="27" t="s">
        <v>160</v>
      </c>
      <c r="H101" s="28" t="s">
        <v>114</v>
      </c>
      <c r="I101" s="29">
        <v>7.15</v>
      </c>
      <c r="J101" s="62">
        <v>7.6</v>
      </c>
      <c r="K101" s="62" t="s">
        <v>124</v>
      </c>
      <c r="L101" s="62" t="s">
        <v>124</v>
      </c>
      <c r="M101" s="62">
        <v>6.4</v>
      </c>
      <c r="N101" s="62">
        <v>0</v>
      </c>
      <c r="O101" s="62">
        <v>7.1</v>
      </c>
      <c r="P101" s="63">
        <v>7.15</v>
      </c>
      <c r="Q101" s="63">
        <v>2.97</v>
      </c>
      <c r="R101" s="28" t="s">
        <v>102</v>
      </c>
      <c r="S101" s="28" t="s">
        <v>102</v>
      </c>
      <c r="T101" s="28" t="s">
        <v>102</v>
      </c>
      <c r="U101" s="28" t="s">
        <v>102</v>
      </c>
      <c r="V101" s="28" t="s">
        <v>125</v>
      </c>
      <c r="W101" s="28" t="s">
        <v>126</v>
      </c>
      <c r="X101" s="31" t="s">
        <v>127</v>
      </c>
      <c r="Y101" s="32"/>
    </row>
    <row r="102" spans="1:25" s="33" customFormat="1" ht="24.95" customHeight="1" x14ac:dyDescent="0.2">
      <c r="A102" s="22">
        <v>69</v>
      </c>
      <c r="B102" s="187">
        <v>27202126326</v>
      </c>
      <c r="C102" s="23" t="s">
        <v>292</v>
      </c>
      <c r="D102" s="24" t="s">
        <v>164</v>
      </c>
      <c r="E102" s="25" t="s">
        <v>122</v>
      </c>
      <c r="F102" s="26">
        <v>37691</v>
      </c>
      <c r="G102" s="27" t="s">
        <v>130</v>
      </c>
      <c r="H102" s="28" t="s">
        <v>114</v>
      </c>
      <c r="I102" s="29">
        <v>7.2</v>
      </c>
      <c r="J102" s="62">
        <v>7.4</v>
      </c>
      <c r="K102" s="62" t="s">
        <v>124</v>
      </c>
      <c r="L102" s="62" t="s">
        <v>124</v>
      </c>
      <c r="M102" s="62">
        <v>6.9</v>
      </c>
      <c r="N102" s="62">
        <v>0</v>
      </c>
      <c r="O102" s="62">
        <v>7.2</v>
      </c>
      <c r="P102" s="63">
        <v>7.2</v>
      </c>
      <c r="Q102" s="63">
        <v>3</v>
      </c>
      <c r="R102" s="28" t="s">
        <v>102</v>
      </c>
      <c r="S102" s="28" t="s">
        <v>102</v>
      </c>
      <c r="T102" s="28" t="s">
        <v>102</v>
      </c>
      <c r="U102" s="28" t="s">
        <v>102</v>
      </c>
      <c r="V102" s="28" t="s">
        <v>103</v>
      </c>
      <c r="W102" s="28" t="s">
        <v>126</v>
      </c>
      <c r="X102" s="31" t="s">
        <v>127</v>
      </c>
      <c r="Y102" s="32"/>
    </row>
    <row r="103" spans="1:25" s="33" customFormat="1" ht="24.95" customHeight="1" x14ac:dyDescent="0.2">
      <c r="A103" s="22">
        <v>70</v>
      </c>
      <c r="B103" s="187">
        <v>27212101698</v>
      </c>
      <c r="C103" s="23" t="s">
        <v>293</v>
      </c>
      <c r="D103" s="24" t="s">
        <v>294</v>
      </c>
      <c r="E103" s="25" t="s">
        <v>122</v>
      </c>
      <c r="F103" s="26">
        <v>37822</v>
      </c>
      <c r="G103" s="27" t="s">
        <v>133</v>
      </c>
      <c r="H103" s="28" t="s">
        <v>101</v>
      </c>
      <c r="I103" s="29">
        <v>7.12</v>
      </c>
      <c r="J103" s="62">
        <v>7.6</v>
      </c>
      <c r="K103" s="62" t="s">
        <v>124</v>
      </c>
      <c r="L103" s="62" t="s">
        <v>124</v>
      </c>
      <c r="M103" s="62">
        <v>8.6</v>
      </c>
      <c r="N103" s="62">
        <v>0</v>
      </c>
      <c r="O103" s="62">
        <v>8</v>
      </c>
      <c r="P103" s="63">
        <v>7.15</v>
      </c>
      <c r="Q103" s="63">
        <v>2.95</v>
      </c>
      <c r="R103" s="28">
        <v>0</v>
      </c>
      <c r="S103" s="28">
        <v>0</v>
      </c>
      <c r="T103" s="28" t="s">
        <v>102</v>
      </c>
      <c r="U103" s="28" t="s">
        <v>102</v>
      </c>
      <c r="V103" s="28" t="s">
        <v>103</v>
      </c>
      <c r="W103" s="28" t="s">
        <v>126</v>
      </c>
      <c r="X103" s="31" t="s">
        <v>116</v>
      </c>
      <c r="Y103" s="32"/>
    </row>
    <row r="104" spans="1:25" s="33" customFormat="1" ht="24.95" customHeight="1" x14ac:dyDescent="0.2">
      <c r="A104" s="22">
        <v>71</v>
      </c>
      <c r="B104" s="187">
        <v>27212202392</v>
      </c>
      <c r="C104" s="23" t="s">
        <v>295</v>
      </c>
      <c r="D104" s="24" t="s">
        <v>296</v>
      </c>
      <c r="E104" s="25" t="s">
        <v>122</v>
      </c>
      <c r="F104" s="26">
        <v>37768</v>
      </c>
      <c r="G104" s="27" t="s">
        <v>133</v>
      </c>
      <c r="H104" s="28" t="s">
        <v>101</v>
      </c>
      <c r="I104" s="29">
        <v>7.55</v>
      </c>
      <c r="J104" s="62">
        <v>7.8</v>
      </c>
      <c r="K104" s="62" t="s">
        <v>124</v>
      </c>
      <c r="L104" s="62" t="s">
        <v>124</v>
      </c>
      <c r="M104" s="62">
        <v>8.1</v>
      </c>
      <c r="N104" s="62">
        <v>0</v>
      </c>
      <c r="O104" s="62">
        <v>7.9</v>
      </c>
      <c r="P104" s="63">
        <v>7.57</v>
      </c>
      <c r="Q104" s="63">
        <v>3.19</v>
      </c>
      <c r="R104" s="28" t="s">
        <v>102</v>
      </c>
      <c r="S104" s="28">
        <v>0</v>
      </c>
      <c r="T104" s="28" t="s">
        <v>102</v>
      </c>
      <c r="U104" s="28" t="s">
        <v>102</v>
      </c>
      <c r="V104" s="28" t="s">
        <v>103</v>
      </c>
      <c r="W104" s="28" t="s">
        <v>126</v>
      </c>
      <c r="X104" s="31" t="s">
        <v>116</v>
      </c>
      <c r="Y104" s="32"/>
    </row>
    <row r="105" spans="1:25" s="33" customFormat="1" ht="24.95" customHeight="1" x14ac:dyDescent="0.2">
      <c r="A105" s="22">
        <v>72</v>
      </c>
      <c r="B105" s="187">
        <v>27212135421</v>
      </c>
      <c r="C105" s="23" t="s">
        <v>297</v>
      </c>
      <c r="D105" s="24" t="s">
        <v>169</v>
      </c>
      <c r="E105" s="25" t="s">
        <v>122</v>
      </c>
      <c r="F105" s="26">
        <v>37638</v>
      </c>
      <c r="G105" s="27" t="s">
        <v>298</v>
      </c>
      <c r="H105" s="28" t="s">
        <v>114</v>
      </c>
      <c r="I105" s="29">
        <v>7.42</v>
      </c>
      <c r="J105" s="62">
        <v>6.4</v>
      </c>
      <c r="K105" s="62" t="s">
        <v>124</v>
      </c>
      <c r="L105" s="62" t="s">
        <v>124</v>
      </c>
      <c r="M105" s="62">
        <v>7.4</v>
      </c>
      <c r="N105" s="62">
        <v>0</v>
      </c>
      <c r="O105" s="62">
        <v>6.8</v>
      </c>
      <c r="P105" s="63">
        <v>7.39</v>
      </c>
      <c r="Q105" s="63">
        <v>3.11</v>
      </c>
      <c r="R105" s="28">
        <v>0</v>
      </c>
      <c r="S105" s="28" t="s">
        <v>102</v>
      </c>
      <c r="T105" s="28" t="s">
        <v>102</v>
      </c>
      <c r="U105" s="28" t="s">
        <v>102</v>
      </c>
      <c r="V105" s="28" t="s">
        <v>103</v>
      </c>
      <c r="W105" s="28" t="s">
        <v>126</v>
      </c>
      <c r="X105" s="31" t="s">
        <v>116</v>
      </c>
      <c r="Y105" s="32"/>
    </row>
    <row r="106" spans="1:25" s="33" customFormat="1" ht="24.95" customHeight="1" x14ac:dyDescent="0.2">
      <c r="A106" s="22">
        <v>73</v>
      </c>
      <c r="B106" s="187">
        <v>25202104935</v>
      </c>
      <c r="C106" s="23" t="s">
        <v>328</v>
      </c>
      <c r="D106" s="24" t="s">
        <v>207</v>
      </c>
      <c r="E106" s="25" t="s">
        <v>329</v>
      </c>
      <c r="F106" s="26">
        <v>37118</v>
      </c>
      <c r="G106" s="27" t="s">
        <v>130</v>
      </c>
      <c r="H106" s="28" t="s">
        <v>114</v>
      </c>
      <c r="I106" s="29">
        <v>6.67</v>
      </c>
      <c r="J106" s="62">
        <v>5.6</v>
      </c>
      <c r="K106" s="62" t="s">
        <v>124</v>
      </c>
      <c r="L106" s="62" t="s">
        <v>124</v>
      </c>
      <c r="M106" s="62">
        <v>5.5</v>
      </c>
      <c r="N106" s="62">
        <v>0</v>
      </c>
      <c r="O106" s="62">
        <v>5.6</v>
      </c>
      <c r="P106" s="63">
        <v>6.63</v>
      </c>
      <c r="Q106" s="63">
        <v>2.65</v>
      </c>
      <c r="R106" s="28">
        <v>0</v>
      </c>
      <c r="S106" s="28" t="s">
        <v>102</v>
      </c>
      <c r="T106" s="28" t="s">
        <v>102</v>
      </c>
      <c r="U106" s="28" t="s">
        <v>102</v>
      </c>
      <c r="V106" s="28" t="s">
        <v>103</v>
      </c>
      <c r="W106" s="28" t="s">
        <v>126</v>
      </c>
      <c r="X106" s="31" t="s">
        <v>116</v>
      </c>
      <c r="Y106" s="32"/>
    </row>
    <row r="107" spans="1:25" s="33" customFormat="1" ht="24.95" customHeight="1" x14ac:dyDescent="0.2">
      <c r="A107" s="22">
        <v>74</v>
      </c>
      <c r="B107" s="187">
        <v>26212142710</v>
      </c>
      <c r="C107" s="23" t="s">
        <v>335</v>
      </c>
      <c r="D107" s="24" t="s">
        <v>336</v>
      </c>
      <c r="E107" s="25" t="s">
        <v>337</v>
      </c>
      <c r="F107" s="26">
        <v>36447</v>
      </c>
      <c r="G107" s="27" t="s">
        <v>165</v>
      </c>
      <c r="H107" s="28" t="s">
        <v>101</v>
      </c>
      <c r="I107" s="29">
        <v>6.1</v>
      </c>
      <c r="J107" s="62">
        <v>7.8</v>
      </c>
      <c r="K107" s="62" t="s">
        <v>124</v>
      </c>
      <c r="L107" s="62" t="s">
        <v>124</v>
      </c>
      <c r="M107" s="62">
        <v>7.8</v>
      </c>
      <c r="N107" s="62">
        <v>0</v>
      </c>
      <c r="O107" s="62">
        <v>7.8</v>
      </c>
      <c r="P107" s="63">
        <v>6.16</v>
      </c>
      <c r="Q107" s="63">
        <v>2.33</v>
      </c>
      <c r="R107" s="28" t="s">
        <v>102</v>
      </c>
      <c r="S107" s="28">
        <v>0</v>
      </c>
      <c r="T107" s="28" t="s">
        <v>102</v>
      </c>
      <c r="U107" s="28" t="s">
        <v>102</v>
      </c>
      <c r="V107" s="28" t="s">
        <v>103</v>
      </c>
      <c r="W107" s="28" t="s">
        <v>126</v>
      </c>
      <c r="X107" s="31" t="s">
        <v>116</v>
      </c>
      <c r="Y107" s="32"/>
    </row>
    <row r="108" spans="1:25" s="33" customFormat="1" ht="24.95" customHeight="1" x14ac:dyDescent="0.2">
      <c r="A108" s="22">
        <v>75</v>
      </c>
      <c r="B108" s="187">
        <v>26212234986</v>
      </c>
      <c r="C108" s="23" t="s">
        <v>295</v>
      </c>
      <c r="D108" s="24" t="s">
        <v>338</v>
      </c>
      <c r="E108" s="25" t="s">
        <v>337</v>
      </c>
      <c r="F108" s="26">
        <v>37539</v>
      </c>
      <c r="G108" s="27" t="s">
        <v>289</v>
      </c>
      <c r="H108" s="28" t="s">
        <v>101</v>
      </c>
      <c r="I108" s="29">
        <v>6.37</v>
      </c>
      <c r="J108" s="62">
        <v>0</v>
      </c>
      <c r="K108" s="62" t="s">
        <v>124</v>
      </c>
      <c r="L108" s="62" t="s">
        <v>124</v>
      </c>
      <c r="M108" s="62">
        <v>6.5</v>
      </c>
      <c r="N108" s="62">
        <v>0</v>
      </c>
      <c r="O108" s="62">
        <v>2.6</v>
      </c>
      <c r="P108" s="63">
        <v>6.23</v>
      </c>
      <c r="Q108" s="63">
        <v>2.41</v>
      </c>
      <c r="R108" s="28">
        <v>0</v>
      </c>
      <c r="S108" s="28" t="s">
        <v>102</v>
      </c>
      <c r="T108" s="28" t="s">
        <v>102</v>
      </c>
      <c r="U108" s="28" t="s">
        <v>102</v>
      </c>
      <c r="V108" s="28" t="s">
        <v>103</v>
      </c>
      <c r="W108" s="28" t="s">
        <v>126</v>
      </c>
      <c r="X108" s="31" t="s">
        <v>105</v>
      </c>
      <c r="Y108" s="32"/>
    </row>
    <row r="109" spans="1:25" s="33" customFormat="1" ht="24.95" customHeight="1" x14ac:dyDescent="0.2">
      <c r="A109" s="22">
        <v>76</v>
      </c>
      <c r="B109" s="187">
        <v>26212134778</v>
      </c>
      <c r="C109" s="23" t="s">
        <v>339</v>
      </c>
      <c r="D109" s="24" t="s">
        <v>340</v>
      </c>
      <c r="E109" s="25" t="s">
        <v>337</v>
      </c>
      <c r="F109" s="26">
        <v>37440</v>
      </c>
      <c r="G109" s="27" t="s">
        <v>140</v>
      </c>
      <c r="H109" s="28" t="s">
        <v>101</v>
      </c>
      <c r="I109" s="29">
        <v>6.1</v>
      </c>
      <c r="J109" s="62">
        <v>0</v>
      </c>
      <c r="K109" s="62" t="s">
        <v>124</v>
      </c>
      <c r="L109" s="62" t="s">
        <v>124</v>
      </c>
      <c r="M109" s="62">
        <v>0</v>
      </c>
      <c r="N109" s="62">
        <v>0</v>
      </c>
      <c r="O109" s="62">
        <v>0</v>
      </c>
      <c r="P109" s="63">
        <v>5.88</v>
      </c>
      <c r="Q109" s="63">
        <v>2.2400000000000002</v>
      </c>
      <c r="R109" s="28">
        <v>0</v>
      </c>
      <c r="S109" s="28" t="s">
        <v>102</v>
      </c>
      <c r="T109" s="28" t="s">
        <v>102</v>
      </c>
      <c r="U109" s="28" t="s">
        <v>102</v>
      </c>
      <c r="V109" s="28" t="s">
        <v>109</v>
      </c>
      <c r="W109" s="28" t="s">
        <v>126</v>
      </c>
      <c r="X109" s="31" t="s">
        <v>105</v>
      </c>
      <c r="Y109" s="32"/>
    </row>
    <row r="110" spans="1:25" ht="24.95" customHeight="1" x14ac:dyDescent="0.2">
      <c r="A110" s="108" t="s">
        <v>46</v>
      </c>
      <c r="B110" s="188"/>
      <c r="C110" s="188"/>
      <c r="D110" s="188"/>
      <c r="E110" s="188"/>
      <c r="F110" s="188"/>
      <c r="G110" s="188"/>
      <c r="H110" s="188"/>
      <c r="I110" s="188"/>
      <c r="J110" s="205"/>
      <c r="K110" s="188"/>
      <c r="L110" s="188"/>
      <c r="M110" s="189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5"/>
      <c r="Y110" s="21"/>
    </row>
    <row r="111" spans="1:25" s="33" customFormat="1" ht="24.95" customHeight="1" x14ac:dyDescent="0.2">
      <c r="A111" s="22">
        <v>1</v>
      </c>
      <c r="B111" s="187">
        <v>27212143317</v>
      </c>
      <c r="C111" s="23" t="s">
        <v>299</v>
      </c>
      <c r="D111" s="24" t="s">
        <v>300</v>
      </c>
      <c r="E111" s="25" t="s">
        <v>122</v>
      </c>
      <c r="F111" s="26">
        <v>37649</v>
      </c>
      <c r="G111" s="27" t="s">
        <v>140</v>
      </c>
      <c r="H111" s="28" t="s">
        <v>101</v>
      </c>
      <c r="I111" s="29">
        <v>6.25</v>
      </c>
      <c r="J111" s="62">
        <v>7.1</v>
      </c>
      <c r="K111" s="62" t="s">
        <v>124</v>
      </c>
      <c r="L111" s="62" t="s">
        <v>124</v>
      </c>
      <c r="M111" s="62">
        <v>7.8</v>
      </c>
      <c r="N111" s="62">
        <v>0</v>
      </c>
      <c r="O111" s="62">
        <v>7.4</v>
      </c>
      <c r="P111" s="63">
        <v>6.39</v>
      </c>
      <c r="Q111" s="63">
        <v>2.4700000000000002</v>
      </c>
      <c r="R111" s="28">
        <v>0</v>
      </c>
      <c r="S111" s="28" t="s">
        <v>102</v>
      </c>
      <c r="T111" s="28" t="s">
        <v>102</v>
      </c>
      <c r="U111" s="28" t="s">
        <v>102</v>
      </c>
      <c r="V111" s="28" t="s">
        <v>109</v>
      </c>
      <c r="W111" s="28" t="s">
        <v>115</v>
      </c>
      <c r="X111" s="31" t="s">
        <v>116</v>
      </c>
      <c r="Y111" s="32"/>
    </row>
    <row r="112" spans="1:25" s="33" customFormat="1" ht="24.95" customHeight="1" x14ac:dyDescent="0.2">
      <c r="A112" s="22">
        <v>2</v>
      </c>
      <c r="B112" s="187">
        <v>27202202792</v>
      </c>
      <c r="C112" s="23" t="s">
        <v>301</v>
      </c>
      <c r="D112" s="24" t="s">
        <v>183</v>
      </c>
      <c r="E112" s="25" t="s">
        <v>122</v>
      </c>
      <c r="F112" s="26">
        <v>37948</v>
      </c>
      <c r="G112" s="27" t="s">
        <v>133</v>
      </c>
      <c r="H112" s="28" t="s">
        <v>114</v>
      </c>
      <c r="I112" s="29">
        <v>6.45</v>
      </c>
      <c r="J112" s="62">
        <v>6.5</v>
      </c>
      <c r="K112" s="62" t="s">
        <v>124</v>
      </c>
      <c r="L112" s="62" t="s">
        <v>124</v>
      </c>
      <c r="M112" s="62">
        <v>0</v>
      </c>
      <c r="N112" s="62">
        <v>0</v>
      </c>
      <c r="O112" s="62">
        <v>3.9</v>
      </c>
      <c r="P112" s="63">
        <v>6.5</v>
      </c>
      <c r="Q112" s="63">
        <v>2.54</v>
      </c>
      <c r="R112" s="28">
        <v>0</v>
      </c>
      <c r="S112" s="28">
        <v>0</v>
      </c>
      <c r="T112" s="28" t="s">
        <v>102</v>
      </c>
      <c r="U112" s="28" t="s">
        <v>102</v>
      </c>
      <c r="V112" s="28" t="s">
        <v>109</v>
      </c>
      <c r="W112" s="28" t="s">
        <v>302</v>
      </c>
      <c r="X112" s="31" t="s">
        <v>105</v>
      </c>
      <c r="Y112" s="32"/>
    </row>
    <row r="113" spans="1:25" s="33" customFormat="1" ht="24.95" customHeight="1" x14ac:dyDescent="0.2">
      <c r="A113" s="22">
        <v>3</v>
      </c>
      <c r="B113" s="187">
        <v>27212130199</v>
      </c>
      <c r="C113" s="23" t="s">
        <v>303</v>
      </c>
      <c r="D113" s="24" t="s">
        <v>304</v>
      </c>
      <c r="E113" s="25" t="s">
        <v>122</v>
      </c>
      <c r="F113" s="26">
        <v>37669</v>
      </c>
      <c r="G113" s="27" t="s">
        <v>133</v>
      </c>
      <c r="H113" s="28" t="s">
        <v>101</v>
      </c>
      <c r="I113" s="29">
        <v>6.22</v>
      </c>
      <c r="J113" s="62">
        <v>7.1</v>
      </c>
      <c r="K113" s="62" t="s">
        <v>124</v>
      </c>
      <c r="L113" s="62" t="s">
        <v>124</v>
      </c>
      <c r="M113" s="62">
        <v>7</v>
      </c>
      <c r="N113" s="62">
        <v>0</v>
      </c>
      <c r="O113" s="62">
        <v>7.1</v>
      </c>
      <c r="P113" s="63">
        <v>6.25</v>
      </c>
      <c r="Q113" s="63">
        <v>2.41</v>
      </c>
      <c r="R113" s="28">
        <v>0</v>
      </c>
      <c r="S113" s="28">
        <v>0</v>
      </c>
      <c r="T113" s="28" t="s">
        <v>102</v>
      </c>
      <c r="U113" s="28" t="s">
        <v>102</v>
      </c>
      <c r="V113" s="28" t="s">
        <v>103</v>
      </c>
      <c r="W113" s="28" t="s">
        <v>302</v>
      </c>
      <c r="X113" s="31" t="s">
        <v>116</v>
      </c>
      <c r="Y113" s="32"/>
    </row>
    <row r="114" spans="1:25" s="33" customFormat="1" ht="24.95" customHeight="1" x14ac:dyDescent="0.2">
      <c r="A114" s="22">
        <v>4</v>
      </c>
      <c r="B114" s="187">
        <v>27202137350</v>
      </c>
      <c r="C114" s="23" t="s">
        <v>305</v>
      </c>
      <c r="D114" s="24" t="s">
        <v>129</v>
      </c>
      <c r="E114" s="25" t="s">
        <v>122</v>
      </c>
      <c r="F114" s="26">
        <v>37981</v>
      </c>
      <c r="G114" s="27" t="s">
        <v>253</v>
      </c>
      <c r="H114" s="28" t="s">
        <v>114</v>
      </c>
      <c r="I114" s="29">
        <v>6.94</v>
      </c>
      <c r="J114" s="62">
        <v>7.2</v>
      </c>
      <c r="K114" s="62" t="s">
        <v>124</v>
      </c>
      <c r="L114" s="62" t="s">
        <v>124</v>
      </c>
      <c r="M114" s="62">
        <v>6.9</v>
      </c>
      <c r="N114" s="62">
        <v>0</v>
      </c>
      <c r="O114" s="62">
        <v>7.1</v>
      </c>
      <c r="P114" s="63">
        <v>7.03</v>
      </c>
      <c r="Q114" s="63">
        <v>2.86</v>
      </c>
      <c r="R114" s="28">
        <v>0</v>
      </c>
      <c r="S114" s="28">
        <v>0</v>
      </c>
      <c r="T114" s="28" t="s">
        <v>102</v>
      </c>
      <c r="U114" s="28" t="s">
        <v>102</v>
      </c>
      <c r="V114" s="28" t="s">
        <v>103</v>
      </c>
      <c r="W114" s="28" t="s">
        <v>302</v>
      </c>
      <c r="X114" s="31" t="s">
        <v>116</v>
      </c>
      <c r="Y114" s="32"/>
    </row>
    <row r="115" spans="1:25" s="33" customFormat="1" ht="24.95" customHeight="1" x14ac:dyDescent="0.2">
      <c r="A115" s="22">
        <v>5</v>
      </c>
      <c r="B115" s="187">
        <v>27212229450</v>
      </c>
      <c r="C115" s="23" t="s">
        <v>306</v>
      </c>
      <c r="D115" s="24" t="s">
        <v>307</v>
      </c>
      <c r="E115" s="25" t="s">
        <v>122</v>
      </c>
      <c r="F115" s="26">
        <v>37657</v>
      </c>
      <c r="G115" s="27" t="s">
        <v>192</v>
      </c>
      <c r="H115" s="28" t="s">
        <v>101</v>
      </c>
      <c r="I115" s="29">
        <v>8.23</v>
      </c>
      <c r="J115" s="62">
        <v>7.8</v>
      </c>
      <c r="K115" s="62" t="s">
        <v>124</v>
      </c>
      <c r="L115" s="62" t="s">
        <v>124</v>
      </c>
      <c r="M115" s="62">
        <v>9.1999999999999993</v>
      </c>
      <c r="N115" s="62">
        <v>0</v>
      </c>
      <c r="O115" s="62">
        <v>8.4</v>
      </c>
      <c r="P115" s="63">
        <v>8.24</v>
      </c>
      <c r="Q115" s="63">
        <v>3.59</v>
      </c>
      <c r="R115" s="28" t="s">
        <v>102</v>
      </c>
      <c r="S115" s="28" t="s">
        <v>102</v>
      </c>
      <c r="T115" s="28" t="s">
        <v>102</v>
      </c>
      <c r="U115" s="28" t="s">
        <v>102</v>
      </c>
      <c r="V115" s="28" t="s">
        <v>125</v>
      </c>
      <c r="W115" s="28" t="s">
        <v>126</v>
      </c>
      <c r="X115" s="31" t="s">
        <v>127</v>
      </c>
      <c r="Y115" s="32"/>
    </row>
    <row r="116" spans="1:25" s="33" customFormat="1" ht="24.95" customHeight="1" x14ac:dyDescent="0.2">
      <c r="A116" s="22">
        <v>6</v>
      </c>
      <c r="B116" s="187">
        <v>27202126230</v>
      </c>
      <c r="C116" s="23" t="s">
        <v>308</v>
      </c>
      <c r="D116" s="24" t="s">
        <v>309</v>
      </c>
      <c r="E116" s="25" t="s">
        <v>122</v>
      </c>
      <c r="F116" s="26">
        <v>37697</v>
      </c>
      <c r="G116" s="27" t="s">
        <v>133</v>
      </c>
      <c r="H116" s="28" t="s">
        <v>114</v>
      </c>
      <c r="I116" s="29">
        <v>7.23</v>
      </c>
      <c r="J116" s="62">
        <v>7.1</v>
      </c>
      <c r="K116" s="62" t="s">
        <v>124</v>
      </c>
      <c r="L116" s="62" t="s">
        <v>124</v>
      </c>
      <c r="M116" s="62">
        <v>8.1999999999999993</v>
      </c>
      <c r="N116" s="62">
        <v>0</v>
      </c>
      <c r="O116" s="62">
        <v>7.5</v>
      </c>
      <c r="P116" s="63">
        <v>7.24</v>
      </c>
      <c r="Q116" s="63">
        <v>3.03</v>
      </c>
      <c r="R116" s="28">
        <v>0</v>
      </c>
      <c r="S116" s="28" t="s">
        <v>102</v>
      </c>
      <c r="T116" s="28" t="s">
        <v>102</v>
      </c>
      <c r="U116" s="28" t="s">
        <v>102</v>
      </c>
      <c r="V116" s="28" t="s">
        <v>103</v>
      </c>
      <c r="W116" s="28" t="s">
        <v>302</v>
      </c>
      <c r="X116" s="31" t="s">
        <v>116</v>
      </c>
      <c r="Y116" s="32"/>
    </row>
    <row r="117" spans="1:25" s="33" customFormat="1" ht="24.95" customHeight="1" x14ac:dyDescent="0.2">
      <c r="A117" s="22">
        <v>7</v>
      </c>
      <c r="B117" s="187">
        <v>27202131024</v>
      </c>
      <c r="C117" s="23" t="s">
        <v>310</v>
      </c>
      <c r="D117" s="24" t="s">
        <v>311</v>
      </c>
      <c r="E117" s="25" t="s">
        <v>122</v>
      </c>
      <c r="F117" s="26">
        <v>37892</v>
      </c>
      <c r="G117" s="27" t="s">
        <v>140</v>
      </c>
      <c r="H117" s="28" t="s">
        <v>114</v>
      </c>
      <c r="I117" s="29">
        <v>5.45</v>
      </c>
      <c r="J117" s="62">
        <v>0</v>
      </c>
      <c r="K117" s="62" t="s">
        <v>124</v>
      </c>
      <c r="L117" s="62" t="s">
        <v>124</v>
      </c>
      <c r="M117" s="62">
        <v>0</v>
      </c>
      <c r="N117" s="62">
        <v>0</v>
      </c>
      <c r="O117" s="62">
        <v>0</v>
      </c>
      <c r="P117" s="63">
        <v>5.33</v>
      </c>
      <c r="Q117" s="63">
        <v>1.89</v>
      </c>
      <c r="R117" s="28">
        <v>0</v>
      </c>
      <c r="S117" s="28">
        <v>0</v>
      </c>
      <c r="T117" s="28" t="s">
        <v>102</v>
      </c>
      <c r="U117" s="28" t="s">
        <v>102</v>
      </c>
      <c r="V117" s="28" t="s">
        <v>109</v>
      </c>
      <c r="W117" s="28" t="s">
        <v>104</v>
      </c>
      <c r="X117" s="31" t="s">
        <v>105</v>
      </c>
      <c r="Y117" s="32"/>
    </row>
    <row r="118" spans="1:25" s="33" customFormat="1" ht="24.95" customHeight="1" x14ac:dyDescent="0.2">
      <c r="A118" s="22">
        <v>8</v>
      </c>
      <c r="B118" s="187">
        <v>27202138919</v>
      </c>
      <c r="C118" s="23" t="s">
        <v>312</v>
      </c>
      <c r="D118" s="24" t="s">
        <v>144</v>
      </c>
      <c r="E118" s="25" t="s">
        <v>122</v>
      </c>
      <c r="F118" s="26">
        <v>37978</v>
      </c>
      <c r="G118" s="27" t="s">
        <v>175</v>
      </c>
      <c r="H118" s="28" t="s">
        <v>114</v>
      </c>
      <c r="I118" s="29">
        <v>8.84</v>
      </c>
      <c r="J118" s="62">
        <v>8.5</v>
      </c>
      <c r="K118" s="62" t="s">
        <v>124</v>
      </c>
      <c r="L118" s="62" t="s">
        <v>124</v>
      </c>
      <c r="M118" s="62">
        <v>9</v>
      </c>
      <c r="N118" s="62">
        <v>0</v>
      </c>
      <c r="O118" s="62">
        <v>8.6999999999999993</v>
      </c>
      <c r="P118" s="63">
        <v>8.84</v>
      </c>
      <c r="Q118" s="63">
        <v>3.89</v>
      </c>
      <c r="R118" s="28" t="s">
        <v>102</v>
      </c>
      <c r="S118" s="28" t="s">
        <v>102</v>
      </c>
      <c r="T118" s="28" t="s">
        <v>102</v>
      </c>
      <c r="U118" s="28" t="s">
        <v>102</v>
      </c>
      <c r="V118" s="28" t="s">
        <v>125</v>
      </c>
      <c r="W118" s="28" t="s">
        <v>126</v>
      </c>
      <c r="X118" s="31" t="s">
        <v>127</v>
      </c>
      <c r="Y118" s="32"/>
    </row>
    <row r="119" spans="1:25" s="33" customFormat="1" ht="24.95" customHeight="1" x14ac:dyDescent="0.2">
      <c r="A119" s="22">
        <v>9</v>
      </c>
      <c r="B119" s="187">
        <v>27202134279</v>
      </c>
      <c r="C119" s="23" t="s">
        <v>313</v>
      </c>
      <c r="D119" s="24" t="s">
        <v>147</v>
      </c>
      <c r="E119" s="25" t="s">
        <v>122</v>
      </c>
      <c r="F119" s="26">
        <v>37919</v>
      </c>
      <c r="G119" s="27" t="s">
        <v>140</v>
      </c>
      <c r="H119" s="28" t="s">
        <v>114</v>
      </c>
      <c r="I119" s="29">
        <v>5.88</v>
      </c>
      <c r="J119" s="62">
        <v>6.6</v>
      </c>
      <c r="K119" s="62" t="s">
        <v>124</v>
      </c>
      <c r="L119" s="62" t="s">
        <v>124</v>
      </c>
      <c r="M119" s="62">
        <v>0</v>
      </c>
      <c r="N119" s="62">
        <v>0</v>
      </c>
      <c r="O119" s="62">
        <v>4</v>
      </c>
      <c r="P119" s="63">
        <v>5.89</v>
      </c>
      <c r="Q119" s="63">
        <v>2.17</v>
      </c>
      <c r="R119" s="28">
        <v>0</v>
      </c>
      <c r="S119" s="28">
        <v>0</v>
      </c>
      <c r="T119" s="28" t="s">
        <v>102</v>
      </c>
      <c r="U119" s="28" t="s">
        <v>102</v>
      </c>
      <c r="V119" s="28" t="s">
        <v>125</v>
      </c>
      <c r="W119" s="28" t="s">
        <v>302</v>
      </c>
      <c r="X119" s="31" t="s">
        <v>105</v>
      </c>
      <c r="Y119" s="32"/>
    </row>
    <row r="120" spans="1:25" s="33" customFormat="1" ht="24.95" customHeight="1" x14ac:dyDescent="0.2">
      <c r="A120" s="22">
        <v>10</v>
      </c>
      <c r="B120" s="187">
        <v>27202426348</v>
      </c>
      <c r="C120" s="23" t="s">
        <v>314</v>
      </c>
      <c r="D120" s="24" t="s">
        <v>147</v>
      </c>
      <c r="E120" s="25" t="s">
        <v>122</v>
      </c>
      <c r="F120" s="26">
        <v>37819</v>
      </c>
      <c r="G120" s="27" t="s">
        <v>140</v>
      </c>
      <c r="H120" s="28" t="s">
        <v>114</v>
      </c>
      <c r="I120" s="29">
        <v>7.15</v>
      </c>
      <c r="J120" s="62">
        <v>6.8</v>
      </c>
      <c r="K120" s="62" t="s">
        <v>124</v>
      </c>
      <c r="L120" s="62" t="s">
        <v>124</v>
      </c>
      <c r="M120" s="62">
        <v>7.5</v>
      </c>
      <c r="N120" s="62">
        <v>0</v>
      </c>
      <c r="O120" s="62">
        <v>7.1</v>
      </c>
      <c r="P120" s="63">
        <v>7.23</v>
      </c>
      <c r="Q120" s="63">
        <v>2.98</v>
      </c>
      <c r="R120" s="28">
        <v>0</v>
      </c>
      <c r="S120" s="28" t="s">
        <v>102</v>
      </c>
      <c r="T120" s="28" t="s">
        <v>102</v>
      </c>
      <c r="U120" s="28" t="s">
        <v>102</v>
      </c>
      <c r="V120" s="28" t="s">
        <v>103</v>
      </c>
      <c r="W120" s="28" t="s">
        <v>302</v>
      </c>
      <c r="X120" s="31" t="s">
        <v>116</v>
      </c>
      <c r="Y120" s="32"/>
    </row>
    <row r="121" spans="1:25" s="33" customFormat="1" ht="24.95" customHeight="1" x14ac:dyDescent="0.2">
      <c r="A121" s="22">
        <v>11</v>
      </c>
      <c r="B121" s="187">
        <v>27202102302</v>
      </c>
      <c r="C121" s="23" t="s">
        <v>315</v>
      </c>
      <c r="D121" s="24" t="s">
        <v>155</v>
      </c>
      <c r="E121" s="25" t="s">
        <v>122</v>
      </c>
      <c r="F121" s="26">
        <v>37772</v>
      </c>
      <c r="G121" s="27" t="s">
        <v>130</v>
      </c>
      <c r="H121" s="28" t="s">
        <v>114</v>
      </c>
      <c r="I121" s="29">
        <v>6.62</v>
      </c>
      <c r="J121" s="62">
        <v>6.8</v>
      </c>
      <c r="K121" s="62" t="s">
        <v>124</v>
      </c>
      <c r="L121" s="62" t="s">
        <v>124</v>
      </c>
      <c r="M121" s="62">
        <v>8.5</v>
      </c>
      <c r="N121" s="62">
        <v>0</v>
      </c>
      <c r="O121" s="62">
        <v>7.5</v>
      </c>
      <c r="P121" s="63">
        <v>6.65</v>
      </c>
      <c r="Q121" s="63">
        <v>2.68</v>
      </c>
      <c r="R121" s="28">
        <v>0</v>
      </c>
      <c r="S121" s="28">
        <v>0</v>
      </c>
      <c r="T121" s="28" t="s">
        <v>102</v>
      </c>
      <c r="U121" s="28" t="s">
        <v>102</v>
      </c>
      <c r="V121" s="28" t="s">
        <v>103</v>
      </c>
      <c r="W121" s="28" t="s">
        <v>302</v>
      </c>
      <c r="X121" s="31" t="s">
        <v>116</v>
      </c>
      <c r="Y121" s="32"/>
    </row>
    <row r="122" spans="1:25" s="33" customFormat="1" ht="24.95" customHeight="1" x14ac:dyDescent="0.2">
      <c r="A122" s="22">
        <v>12</v>
      </c>
      <c r="B122" s="187">
        <v>27212135309</v>
      </c>
      <c r="C122" s="23" t="s">
        <v>316</v>
      </c>
      <c r="D122" s="24" t="s">
        <v>317</v>
      </c>
      <c r="E122" s="25" t="s">
        <v>122</v>
      </c>
      <c r="F122" s="26">
        <v>37748</v>
      </c>
      <c r="G122" s="27" t="s">
        <v>140</v>
      </c>
      <c r="H122" s="28" t="s">
        <v>101</v>
      </c>
      <c r="I122" s="29">
        <v>6.48</v>
      </c>
      <c r="J122" s="62">
        <v>7</v>
      </c>
      <c r="K122" s="62" t="s">
        <v>124</v>
      </c>
      <c r="L122" s="62" t="s">
        <v>124</v>
      </c>
      <c r="M122" s="62">
        <v>8.1999999999999993</v>
      </c>
      <c r="N122" s="62">
        <v>0</v>
      </c>
      <c r="O122" s="62">
        <v>7.5</v>
      </c>
      <c r="P122" s="63">
        <v>6.61</v>
      </c>
      <c r="Q122" s="63">
        <v>2.62</v>
      </c>
      <c r="R122" s="28">
        <v>0</v>
      </c>
      <c r="S122" s="28" t="s">
        <v>102</v>
      </c>
      <c r="T122" s="28" t="s">
        <v>102</v>
      </c>
      <c r="U122" s="28" t="s">
        <v>102</v>
      </c>
      <c r="V122" s="28" t="s">
        <v>109</v>
      </c>
      <c r="W122" s="28" t="s">
        <v>115</v>
      </c>
      <c r="X122" s="31" t="s">
        <v>116</v>
      </c>
      <c r="Y122" s="32"/>
    </row>
    <row r="123" spans="1:25" s="33" customFormat="1" ht="24.95" customHeight="1" x14ac:dyDescent="0.2">
      <c r="A123" s="22">
        <v>13</v>
      </c>
      <c r="B123" s="187">
        <v>27202131076</v>
      </c>
      <c r="C123" s="23" t="s">
        <v>318</v>
      </c>
      <c r="D123" s="24" t="s">
        <v>319</v>
      </c>
      <c r="E123" s="25" t="s">
        <v>122</v>
      </c>
      <c r="F123" s="26">
        <v>37889</v>
      </c>
      <c r="G123" s="27" t="s">
        <v>140</v>
      </c>
      <c r="H123" s="28" t="s">
        <v>114</v>
      </c>
      <c r="I123" s="29">
        <v>6.47</v>
      </c>
      <c r="J123" s="62">
        <v>5.6</v>
      </c>
      <c r="K123" s="62" t="s">
        <v>124</v>
      </c>
      <c r="L123" s="62" t="s">
        <v>124</v>
      </c>
      <c r="M123" s="62">
        <v>7.6</v>
      </c>
      <c r="N123" s="62">
        <v>0</v>
      </c>
      <c r="O123" s="62">
        <v>6.4</v>
      </c>
      <c r="P123" s="63">
        <v>6.47</v>
      </c>
      <c r="Q123" s="63">
        <v>2.5499999999999998</v>
      </c>
      <c r="R123" s="28">
        <v>0</v>
      </c>
      <c r="S123" s="28" t="s">
        <v>102</v>
      </c>
      <c r="T123" s="28" t="s">
        <v>102</v>
      </c>
      <c r="U123" s="28" t="s">
        <v>102</v>
      </c>
      <c r="V123" s="28" t="s">
        <v>103</v>
      </c>
      <c r="W123" s="28" t="s">
        <v>115</v>
      </c>
      <c r="X123" s="31" t="s">
        <v>116</v>
      </c>
      <c r="Y123" s="32"/>
    </row>
    <row r="124" spans="1:25" s="33" customFormat="1" ht="24.95" customHeight="1" x14ac:dyDescent="0.2">
      <c r="A124" s="22">
        <v>14</v>
      </c>
      <c r="B124" s="187">
        <v>27202101604</v>
      </c>
      <c r="C124" s="23" t="s">
        <v>320</v>
      </c>
      <c r="D124" s="24" t="s">
        <v>188</v>
      </c>
      <c r="E124" s="25" t="s">
        <v>122</v>
      </c>
      <c r="F124" s="26">
        <v>37829</v>
      </c>
      <c r="G124" s="27" t="s">
        <v>133</v>
      </c>
      <c r="H124" s="28" t="s">
        <v>114</v>
      </c>
      <c r="I124" s="29">
        <v>5.94</v>
      </c>
      <c r="J124" s="62">
        <v>6.1</v>
      </c>
      <c r="K124" s="62" t="s">
        <v>124</v>
      </c>
      <c r="L124" s="62" t="s">
        <v>124</v>
      </c>
      <c r="M124" s="62" t="s">
        <v>124</v>
      </c>
      <c r="N124" s="62">
        <v>0</v>
      </c>
      <c r="O124" s="62">
        <v>3.7</v>
      </c>
      <c r="P124" s="63">
        <v>6.23</v>
      </c>
      <c r="Q124" s="63">
        <v>2.36</v>
      </c>
      <c r="R124" s="28">
        <v>0</v>
      </c>
      <c r="S124" s="28">
        <v>0</v>
      </c>
      <c r="T124" s="28" t="s">
        <v>102</v>
      </c>
      <c r="U124" s="28" t="s">
        <v>102</v>
      </c>
      <c r="V124" s="28" t="s">
        <v>103</v>
      </c>
      <c r="W124" s="28" t="s">
        <v>104</v>
      </c>
      <c r="X124" s="31" t="s">
        <v>105</v>
      </c>
      <c r="Y124" s="32"/>
    </row>
    <row r="125" spans="1:25" s="33" customFormat="1" ht="24.95" customHeight="1" x14ac:dyDescent="0.2">
      <c r="A125" s="22">
        <v>15</v>
      </c>
      <c r="B125" s="187">
        <v>27202701807</v>
      </c>
      <c r="C125" s="23" t="s">
        <v>321</v>
      </c>
      <c r="D125" s="24" t="s">
        <v>207</v>
      </c>
      <c r="E125" s="25" t="s">
        <v>122</v>
      </c>
      <c r="F125" s="26">
        <v>37625</v>
      </c>
      <c r="G125" s="27" t="s">
        <v>140</v>
      </c>
      <c r="H125" s="28" t="s">
        <v>114</v>
      </c>
      <c r="I125" s="29">
        <v>7.82</v>
      </c>
      <c r="J125" s="62">
        <v>8.3000000000000007</v>
      </c>
      <c r="K125" s="62" t="s">
        <v>124</v>
      </c>
      <c r="L125" s="62" t="s">
        <v>124</v>
      </c>
      <c r="M125" s="62">
        <v>8.6</v>
      </c>
      <c r="N125" s="62">
        <v>0</v>
      </c>
      <c r="O125" s="62">
        <v>8.4</v>
      </c>
      <c r="P125" s="63">
        <v>7.96</v>
      </c>
      <c r="Q125" s="63">
        <v>3.44</v>
      </c>
      <c r="R125" s="28">
        <v>0</v>
      </c>
      <c r="S125" s="28">
        <v>0</v>
      </c>
      <c r="T125" s="28" t="s">
        <v>102</v>
      </c>
      <c r="U125" s="28" t="s">
        <v>102</v>
      </c>
      <c r="V125" s="28" t="s">
        <v>109</v>
      </c>
      <c r="W125" s="28" t="s">
        <v>115</v>
      </c>
      <c r="X125" s="31" t="s">
        <v>116</v>
      </c>
      <c r="Y125" s="32"/>
    </row>
    <row r="126" spans="1:25" s="33" customFormat="1" ht="24.95" customHeight="1" x14ac:dyDescent="0.2">
      <c r="A126" s="22">
        <v>16</v>
      </c>
      <c r="B126" s="187">
        <v>27202100216</v>
      </c>
      <c r="C126" s="23" t="s">
        <v>322</v>
      </c>
      <c r="D126" s="24" t="s">
        <v>167</v>
      </c>
      <c r="E126" s="25" t="s">
        <v>122</v>
      </c>
      <c r="F126" s="26">
        <v>37911</v>
      </c>
      <c r="G126" s="27" t="s">
        <v>133</v>
      </c>
      <c r="H126" s="28" t="s">
        <v>114</v>
      </c>
      <c r="I126" s="29">
        <v>6.25</v>
      </c>
      <c r="J126" s="62">
        <v>7</v>
      </c>
      <c r="K126" s="62" t="s">
        <v>124</v>
      </c>
      <c r="L126" s="62" t="s">
        <v>124</v>
      </c>
      <c r="M126" s="62">
        <v>8.5</v>
      </c>
      <c r="N126" s="62">
        <v>0</v>
      </c>
      <c r="O126" s="62">
        <v>7.6</v>
      </c>
      <c r="P126" s="63">
        <v>6.53</v>
      </c>
      <c r="Q126" s="63">
        <v>2.5</v>
      </c>
      <c r="R126" s="28">
        <v>0</v>
      </c>
      <c r="S126" s="28">
        <v>0</v>
      </c>
      <c r="T126" s="28" t="s">
        <v>102</v>
      </c>
      <c r="U126" s="28" t="s">
        <v>102</v>
      </c>
      <c r="V126" s="28" t="s">
        <v>103</v>
      </c>
      <c r="W126" s="28" t="s">
        <v>104</v>
      </c>
      <c r="X126" s="31" t="s">
        <v>116</v>
      </c>
      <c r="Y126" s="32"/>
    </row>
    <row r="127" spans="1:25" s="33" customFormat="1" ht="24.95" customHeight="1" x14ac:dyDescent="0.2">
      <c r="A127" s="22">
        <v>17</v>
      </c>
      <c r="B127" s="187">
        <v>27202100300</v>
      </c>
      <c r="C127" s="23" t="s">
        <v>323</v>
      </c>
      <c r="D127" s="24" t="s">
        <v>324</v>
      </c>
      <c r="E127" s="25" t="s">
        <v>122</v>
      </c>
      <c r="F127" s="26">
        <v>37751</v>
      </c>
      <c r="G127" s="27" t="s">
        <v>130</v>
      </c>
      <c r="H127" s="28" t="s">
        <v>114</v>
      </c>
      <c r="I127" s="29">
        <v>6.33</v>
      </c>
      <c r="J127" s="62">
        <v>5.8</v>
      </c>
      <c r="K127" s="62" t="s">
        <v>124</v>
      </c>
      <c r="L127" s="62" t="s">
        <v>124</v>
      </c>
      <c r="M127" s="62">
        <v>7.4</v>
      </c>
      <c r="N127" s="62">
        <v>0</v>
      </c>
      <c r="O127" s="62">
        <v>6.4</v>
      </c>
      <c r="P127" s="63">
        <v>6.33</v>
      </c>
      <c r="Q127" s="63">
        <v>2.4500000000000002</v>
      </c>
      <c r="R127" s="28">
        <v>0</v>
      </c>
      <c r="S127" s="28">
        <v>0</v>
      </c>
      <c r="T127" s="28" t="s">
        <v>102</v>
      </c>
      <c r="U127" s="28" t="s">
        <v>102</v>
      </c>
      <c r="V127" s="28" t="s">
        <v>103</v>
      </c>
      <c r="W127" s="28" t="s">
        <v>126</v>
      </c>
      <c r="X127" s="31" t="s">
        <v>116</v>
      </c>
      <c r="Y127" s="32"/>
    </row>
    <row r="128" spans="1:25" ht="24.95" customHeight="1" x14ac:dyDescent="0.2">
      <c r="A128" s="241" t="s">
        <v>43</v>
      </c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243"/>
      <c r="N128" s="78"/>
      <c r="O128" s="78"/>
      <c r="P128" s="118"/>
      <c r="Q128" s="118"/>
      <c r="R128" s="78"/>
      <c r="S128" s="78"/>
      <c r="T128" s="78"/>
      <c r="U128" s="78"/>
      <c r="V128" s="78"/>
      <c r="W128" s="78"/>
      <c r="X128" s="79"/>
      <c r="Y128" s="32"/>
    </row>
    <row r="129" spans="1:25" s="33" customFormat="1" ht="24.95" customHeight="1" x14ac:dyDescent="0.2">
      <c r="A129" s="22">
        <v>1</v>
      </c>
      <c r="B129" s="22">
        <v>2320710417</v>
      </c>
      <c r="C129" s="80" t="s">
        <v>325</v>
      </c>
      <c r="D129" s="23" t="s">
        <v>155</v>
      </c>
      <c r="E129" s="61" t="s">
        <v>326</v>
      </c>
      <c r="F129" s="25">
        <v>36481</v>
      </c>
      <c r="G129" s="26" t="s">
        <v>327</v>
      </c>
      <c r="H129" s="27" t="s">
        <v>114</v>
      </c>
      <c r="I129" s="29">
        <v>6.24</v>
      </c>
      <c r="J129" s="62">
        <v>7.4</v>
      </c>
      <c r="K129" s="62" t="s">
        <v>124</v>
      </c>
      <c r="L129" s="62"/>
      <c r="M129" s="62"/>
      <c r="N129" s="62">
        <v>0</v>
      </c>
      <c r="O129" s="62">
        <v>7.4</v>
      </c>
      <c r="P129" s="63">
        <v>6.28</v>
      </c>
      <c r="Q129" s="63">
        <v>2.4</v>
      </c>
      <c r="R129" s="28" t="s">
        <v>102</v>
      </c>
      <c r="S129" s="28" t="s">
        <v>102</v>
      </c>
      <c r="T129" s="28" t="s">
        <v>102</v>
      </c>
      <c r="U129" s="28" t="s">
        <v>102</v>
      </c>
      <c r="V129" s="28" t="s">
        <v>103</v>
      </c>
      <c r="W129" s="28" t="s">
        <v>126</v>
      </c>
      <c r="X129" s="31" t="s">
        <v>127</v>
      </c>
      <c r="Y129" s="32"/>
    </row>
    <row r="130" spans="1:25" s="33" customFormat="1" ht="24.95" customHeight="1" x14ac:dyDescent="0.2">
      <c r="A130" s="22">
        <f>A129+1</f>
        <v>2</v>
      </c>
      <c r="B130" s="80">
        <v>24212101153</v>
      </c>
      <c r="C130" s="23" t="s">
        <v>330</v>
      </c>
      <c r="D130" s="24" t="s">
        <v>331</v>
      </c>
      <c r="E130" s="61" t="s">
        <v>329</v>
      </c>
      <c r="F130" s="26">
        <v>36657</v>
      </c>
      <c r="G130" s="27" t="s">
        <v>119</v>
      </c>
      <c r="H130" s="28" t="s">
        <v>101</v>
      </c>
      <c r="I130" s="29">
        <v>6.21</v>
      </c>
      <c r="J130" s="62">
        <v>5.9</v>
      </c>
      <c r="K130" s="62" t="s">
        <v>124</v>
      </c>
      <c r="L130" s="62" t="s">
        <v>124</v>
      </c>
      <c r="M130" s="62">
        <v>6.5</v>
      </c>
      <c r="N130" s="62">
        <v>0</v>
      </c>
      <c r="O130" s="62">
        <v>6.1</v>
      </c>
      <c r="P130" s="63">
        <v>6.21</v>
      </c>
      <c r="Q130" s="63">
        <v>2.36</v>
      </c>
      <c r="R130" s="28">
        <v>0</v>
      </c>
      <c r="S130" s="28">
        <v>0</v>
      </c>
      <c r="T130" s="28" t="s">
        <v>102</v>
      </c>
      <c r="U130" s="28" t="s">
        <v>102</v>
      </c>
      <c r="V130" s="28" t="s">
        <v>109</v>
      </c>
      <c r="W130" s="28" t="s">
        <v>126</v>
      </c>
      <c r="X130" s="31" t="s">
        <v>116</v>
      </c>
      <c r="Y130" s="32"/>
    </row>
    <row r="131" spans="1:25" s="33" customFormat="1" ht="24.95" customHeight="1" x14ac:dyDescent="0.2">
      <c r="A131" s="22">
        <f t="shared" ref="A131:A139" si="0">A130+1</f>
        <v>3</v>
      </c>
      <c r="B131" s="22">
        <v>25213505201</v>
      </c>
      <c r="C131" s="80" t="s">
        <v>332</v>
      </c>
      <c r="D131" s="23" t="s">
        <v>264</v>
      </c>
      <c r="E131" s="61" t="s">
        <v>329</v>
      </c>
      <c r="F131" s="25">
        <v>37127</v>
      </c>
      <c r="G131" s="26" t="s">
        <v>160</v>
      </c>
      <c r="H131" s="27" t="s">
        <v>101</v>
      </c>
      <c r="I131" s="29">
        <v>6.96</v>
      </c>
      <c r="J131" s="62">
        <v>5.5</v>
      </c>
      <c r="K131" s="62" t="s">
        <v>124</v>
      </c>
      <c r="L131" s="62" t="s">
        <v>124</v>
      </c>
      <c r="M131" s="62">
        <v>5.8</v>
      </c>
      <c r="N131" s="62">
        <v>0</v>
      </c>
      <c r="O131" s="62">
        <v>5.6</v>
      </c>
      <c r="P131" s="63">
        <v>6.91</v>
      </c>
      <c r="Q131" s="63">
        <v>2.82</v>
      </c>
      <c r="R131" s="28" t="s">
        <v>102</v>
      </c>
      <c r="S131" s="28" t="s">
        <v>102</v>
      </c>
      <c r="T131" s="28" t="s">
        <v>102</v>
      </c>
      <c r="U131" s="28" t="s">
        <v>102</v>
      </c>
      <c r="V131" s="28" t="s">
        <v>103</v>
      </c>
      <c r="W131" s="28" t="s">
        <v>126</v>
      </c>
      <c r="X131" s="31" t="s">
        <v>127</v>
      </c>
      <c r="Y131" s="32"/>
    </row>
    <row r="132" spans="1:25" s="33" customFormat="1" ht="24.95" customHeight="1" x14ac:dyDescent="0.2">
      <c r="A132" s="22">
        <f t="shared" si="0"/>
        <v>4</v>
      </c>
      <c r="B132" s="22">
        <v>25212107425</v>
      </c>
      <c r="C132" s="80" t="s">
        <v>333</v>
      </c>
      <c r="D132" s="23" t="s">
        <v>334</v>
      </c>
      <c r="E132" s="61" t="s">
        <v>329</v>
      </c>
      <c r="F132" s="25">
        <v>36952</v>
      </c>
      <c r="G132" s="26" t="s">
        <v>160</v>
      </c>
      <c r="H132" s="27" t="s">
        <v>101</v>
      </c>
      <c r="I132" s="29">
        <v>6.84</v>
      </c>
      <c r="J132" s="62">
        <v>6.1</v>
      </c>
      <c r="K132" s="62" t="s">
        <v>124</v>
      </c>
      <c r="L132" s="62" t="s">
        <v>124</v>
      </c>
      <c r="M132" s="62">
        <v>7</v>
      </c>
      <c r="N132" s="62">
        <v>0</v>
      </c>
      <c r="O132" s="62">
        <v>6.5</v>
      </c>
      <c r="P132" s="63">
        <v>6.82</v>
      </c>
      <c r="Q132" s="63">
        <v>2.72</v>
      </c>
      <c r="R132" s="28" t="s">
        <v>102</v>
      </c>
      <c r="S132" s="28" t="s">
        <v>102</v>
      </c>
      <c r="T132" s="28" t="s">
        <v>102</v>
      </c>
      <c r="U132" s="28" t="s">
        <v>102</v>
      </c>
      <c r="V132" s="28" t="s">
        <v>103</v>
      </c>
      <c r="W132" s="28" t="s">
        <v>126</v>
      </c>
      <c r="X132" s="31" t="s">
        <v>127</v>
      </c>
      <c r="Y132" s="32"/>
    </row>
    <row r="133" spans="1:25" s="33" customFormat="1" ht="24.95" customHeight="1" x14ac:dyDescent="0.2">
      <c r="A133" s="22">
        <f t="shared" si="0"/>
        <v>5</v>
      </c>
      <c r="B133" s="80">
        <v>26202742504</v>
      </c>
      <c r="C133" s="23" t="s">
        <v>341</v>
      </c>
      <c r="D133" s="24" t="s">
        <v>342</v>
      </c>
      <c r="E133" s="61" t="s">
        <v>337</v>
      </c>
      <c r="F133" s="26">
        <v>37547</v>
      </c>
      <c r="G133" s="27" t="s">
        <v>140</v>
      </c>
      <c r="H133" s="28" t="s">
        <v>114</v>
      </c>
      <c r="I133" s="29">
        <v>6.47</v>
      </c>
      <c r="J133" s="62">
        <v>6.5</v>
      </c>
      <c r="K133" s="62" t="s">
        <v>124</v>
      </c>
      <c r="L133" s="62" t="s">
        <v>124</v>
      </c>
      <c r="M133" s="62">
        <v>7.8</v>
      </c>
      <c r="N133" s="62">
        <v>0</v>
      </c>
      <c r="O133" s="62">
        <v>7</v>
      </c>
      <c r="P133" s="63">
        <v>6.49</v>
      </c>
      <c r="Q133" s="63">
        <v>2.5499999999999998</v>
      </c>
      <c r="R133" s="28" t="s">
        <v>102</v>
      </c>
      <c r="S133" s="28" t="s">
        <v>102</v>
      </c>
      <c r="T133" s="28">
        <v>0</v>
      </c>
      <c r="U133" s="28" t="s">
        <v>102</v>
      </c>
      <c r="V133" s="28" t="s">
        <v>103</v>
      </c>
      <c r="W133" s="28" t="s">
        <v>126</v>
      </c>
      <c r="X133" s="31" t="s">
        <v>116</v>
      </c>
      <c r="Y133" s="32"/>
    </row>
    <row r="134" spans="1:25" s="33" customFormat="1" ht="24.95" customHeight="1" x14ac:dyDescent="0.2">
      <c r="A134" s="22">
        <f t="shared" si="0"/>
        <v>6</v>
      </c>
      <c r="B134" s="22">
        <v>26207130640</v>
      </c>
      <c r="C134" s="80" t="s">
        <v>343</v>
      </c>
      <c r="D134" s="23" t="s">
        <v>121</v>
      </c>
      <c r="E134" s="61" t="s">
        <v>337</v>
      </c>
      <c r="F134" s="25">
        <v>37587</v>
      </c>
      <c r="G134" s="26" t="s">
        <v>133</v>
      </c>
      <c r="H134" s="27" t="s">
        <v>114</v>
      </c>
      <c r="I134" s="29">
        <v>5.98</v>
      </c>
      <c r="J134" s="62">
        <v>6.8</v>
      </c>
      <c r="K134" s="62" t="s">
        <v>124</v>
      </c>
      <c r="L134" s="62" t="s">
        <v>124</v>
      </c>
      <c r="M134" s="62">
        <v>6.5</v>
      </c>
      <c r="N134" s="62">
        <v>0</v>
      </c>
      <c r="O134" s="62">
        <v>6.7</v>
      </c>
      <c r="P134" s="63">
        <v>6</v>
      </c>
      <c r="Q134" s="63">
        <v>2.27</v>
      </c>
      <c r="R134" s="28">
        <v>0</v>
      </c>
      <c r="S134" s="28" t="s">
        <v>102</v>
      </c>
      <c r="T134" s="28" t="s">
        <v>102</v>
      </c>
      <c r="U134" s="28" t="s">
        <v>102</v>
      </c>
      <c r="V134" s="28" t="s">
        <v>103</v>
      </c>
      <c r="W134" s="28" t="s">
        <v>126</v>
      </c>
      <c r="X134" s="31" t="s">
        <v>116</v>
      </c>
      <c r="Y134" s="32"/>
    </row>
    <row r="135" spans="1:25" s="33" customFormat="1" ht="24.95" customHeight="1" x14ac:dyDescent="0.2">
      <c r="A135" s="22">
        <f t="shared" si="0"/>
        <v>7</v>
      </c>
      <c r="B135" s="22">
        <v>26212124979</v>
      </c>
      <c r="C135" s="80" t="s">
        <v>213</v>
      </c>
      <c r="D135" s="23" t="s">
        <v>231</v>
      </c>
      <c r="E135" s="61" t="s">
        <v>337</v>
      </c>
      <c r="F135" s="25">
        <v>37150</v>
      </c>
      <c r="G135" s="26" t="s">
        <v>133</v>
      </c>
      <c r="H135" s="27" t="s">
        <v>101</v>
      </c>
      <c r="I135" s="29">
        <v>6.23</v>
      </c>
      <c r="J135" s="62">
        <v>6.4</v>
      </c>
      <c r="K135" s="62" t="s">
        <v>124</v>
      </c>
      <c r="L135" s="62" t="s">
        <v>124</v>
      </c>
      <c r="M135" s="62">
        <v>6.3</v>
      </c>
      <c r="N135" s="62">
        <v>0</v>
      </c>
      <c r="O135" s="62">
        <v>6.4</v>
      </c>
      <c r="P135" s="63">
        <v>6.23</v>
      </c>
      <c r="Q135" s="63">
        <v>2.38</v>
      </c>
      <c r="R135" s="28" t="s">
        <v>102</v>
      </c>
      <c r="S135" s="28" t="s">
        <v>102</v>
      </c>
      <c r="T135" s="28" t="s">
        <v>102</v>
      </c>
      <c r="U135" s="28" t="s">
        <v>102</v>
      </c>
      <c r="V135" s="28" t="s">
        <v>103</v>
      </c>
      <c r="W135" s="28" t="s">
        <v>126</v>
      </c>
      <c r="X135" s="31" t="s">
        <v>127</v>
      </c>
      <c r="Y135" s="32"/>
    </row>
    <row r="136" spans="1:25" s="33" customFormat="1" ht="24.95" customHeight="1" x14ac:dyDescent="0.2">
      <c r="A136" s="22">
        <f t="shared" si="0"/>
        <v>8</v>
      </c>
      <c r="B136" s="80">
        <v>26212234986</v>
      </c>
      <c r="C136" s="23" t="s">
        <v>295</v>
      </c>
      <c r="D136" s="24" t="s">
        <v>338</v>
      </c>
      <c r="E136" s="61" t="s">
        <v>337</v>
      </c>
      <c r="F136" s="26">
        <v>37539</v>
      </c>
      <c r="G136" s="27" t="s">
        <v>289</v>
      </c>
      <c r="H136" s="28" t="s">
        <v>101</v>
      </c>
      <c r="I136" s="29">
        <v>6.37</v>
      </c>
      <c r="J136" s="62">
        <v>0</v>
      </c>
      <c r="K136" s="62" t="s">
        <v>124</v>
      </c>
      <c r="L136" s="62" t="s">
        <v>124</v>
      </c>
      <c r="M136" s="62">
        <v>6.5</v>
      </c>
      <c r="N136" s="62">
        <v>0</v>
      </c>
      <c r="O136" s="62">
        <v>2.6</v>
      </c>
      <c r="P136" s="63">
        <v>6.23</v>
      </c>
      <c r="Q136" s="63">
        <v>2.41</v>
      </c>
      <c r="R136" s="28">
        <v>0</v>
      </c>
      <c r="S136" s="28" t="s">
        <v>102</v>
      </c>
      <c r="T136" s="28" t="s">
        <v>102</v>
      </c>
      <c r="U136" s="28" t="s">
        <v>102</v>
      </c>
      <c r="V136" s="28" t="s">
        <v>103</v>
      </c>
      <c r="W136" s="28" t="s">
        <v>126</v>
      </c>
      <c r="X136" s="31" t="s">
        <v>105</v>
      </c>
      <c r="Y136" s="32"/>
    </row>
    <row r="137" spans="1:25" s="33" customFormat="1" ht="24.95" customHeight="1" x14ac:dyDescent="0.2">
      <c r="A137" s="22">
        <f t="shared" si="0"/>
        <v>9</v>
      </c>
      <c r="B137" s="22">
        <v>26202141729</v>
      </c>
      <c r="C137" s="80" t="s">
        <v>344</v>
      </c>
      <c r="D137" s="23" t="s">
        <v>345</v>
      </c>
      <c r="E137" s="61" t="s">
        <v>337</v>
      </c>
      <c r="F137" s="25">
        <v>37278</v>
      </c>
      <c r="G137" s="26" t="s">
        <v>133</v>
      </c>
      <c r="H137" s="27" t="s">
        <v>114</v>
      </c>
      <c r="I137" s="29">
        <v>6.91</v>
      </c>
      <c r="J137" s="62">
        <v>7.4</v>
      </c>
      <c r="K137" s="62" t="s">
        <v>124</v>
      </c>
      <c r="L137" s="62" t="s">
        <v>124</v>
      </c>
      <c r="M137" s="62">
        <v>6.3</v>
      </c>
      <c r="N137" s="62">
        <v>0</v>
      </c>
      <c r="O137" s="62">
        <v>7</v>
      </c>
      <c r="P137" s="63">
        <v>6.91</v>
      </c>
      <c r="Q137" s="63">
        <v>2.77</v>
      </c>
      <c r="R137" s="28" t="s">
        <v>102</v>
      </c>
      <c r="S137" s="28" t="s">
        <v>102</v>
      </c>
      <c r="T137" s="28" t="s">
        <v>102</v>
      </c>
      <c r="U137" s="28" t="s">
        <v>102</v>
      </c>
      <c r="V137" s="28" t="s">
        <v>109</v>
      </c>
      <c r="W137" s="28" t="s">
        <v>126</v>
      </c>
      <c r="X137" s="31" t="s">
        <v>127</v>
      </c>
      <c r="Y137" s="32"/>
    </row>
    <row r="138" spans="1:25" s="33" customFormat="1" ht="24.95" customHeight="1" x14ac:dyDescent="0.2">
      <c r="A138" s="22">
        <f t="shared" si="0"/>
        <v>10</v>
      </c>
      <c r="B138" s="22">
        <v>26202141972</v>
      </c>
      <c r="C138" s="80" t="s">
        <v>346</v>
      </c>
      <c r="D138" s="23" t="s">
        <v>167</v>
      </c>
      <c r="E138" s="61" t="s">
        <v>337</v>
      </c>
      <c r="F138" s="25">
        <v>37494</v>
      </c>
      <c r="G138" s="26" t="s">
        <v>347</v>
      </c>
      <c r="H138" s="27" t="s">
        <v>114</v>
      </c>
      <c r="I138" s="29">
        <v>7.33</v>
      </c>
      <c r="J138" s="62">
        <v>6.2</v>
      </c>
      <c r="K138" s="62" t="s">
        <v>124</v>
      </c>
      <c r="L138" s="62" t="s">
        <v>124</v>
      </c>
      <c r="M138" s="62">
        <v>7.5</v>
      </c>
      <c r="N138" s="62">
        <v>0</v>
      </c>
      <c r="O138" s="62">
        <v>6.7</v>
      </c>
      <c r="P138" s="63">
        <v>7.31</v>
      </c>
      <c r="Q138" s="63">
        <v>3.03</v>
      </c>
      <c r="R138" s="28" t="s">
        <v>102</v>
      </c>
      <c r="S138" s="28" t="s">
        <v>102</v>
      </c>
      <c r="T138" s="28" t="s">
        <v>102</v>
      </c>
      <c r="U138" s="28" t="s">
        <v>102</v>
      </c>
      <c r="V138" s="28" t="s">
        <v>103</v>
      </c>
      <c r="W138" s="28" t="s">
        <v>126</v>
      </c>
      <c r="X138" s="31" t="s">
        <v>127</v>
      </c>
      <c r="Y138" s="32"/>
    </row>
    <row r="139" spans="1:25" s="33" customFormat="1" ht="24.95" customHeight="1" x14ac:dyDescent="0.2">
      <c r="A139" s="22">
        <f t="shared" si="0"/>
        <v>11</v>
      </c>
      <c r="B139" s="80">
        <v>25212113263</v>
      </c>
      <c r="C139" s="23" t="s">
        <v>404</v>
      </c>
      <c r="D139" s="24" t="s">
        <v>405</v>
      </c>
      <c r="E139" s="61" t="s">
        <v>337</v>
      </c>
      <c r="F139" s="26">
        <v>36913</v>
      </c>
      <c r="G139" s="27" t="s">
        <v>133</v>
      </c>
      <c r="H139" s="28" t="s">
        <v>101</v>
      </c>
      <c r="I139" s="29">
        <v>6.97</v>
      </c>
      <c r="J139" s="62">
        <v>7.4</v>
      </c>
      <c r="K139" s="62" t="s">
        <v>124</v>
      </c>
      <c r="L139" s="62" t="s">
        <v>124</v>
      </c>
      <c r="M139" s="62">
        <v>7.4</v>
      </c>
      <c r="N139" s="62">
        <v>0</v>
      </c>
      <c r="O139" s="62">
        <v>7.4</v>
      </c>
      <c r="P139" s="63">
        <v>7.02</v>
      </c>
      <c r="Q139" s="63">
        <v>2.87</v>
      </c>
      <c r="R139" s="28" t="s">
        <v>102</v>
      </c>
      <c r="S139" s="28" t="s">
        <v>102</v>
      </c>
      <c r="T139" s="28" t="s">
        <v>102</v>
      </c>
      <c r="U139" s="28" t="s">
        <v>102</v>
      </c>
      <c r="V139" s="28" t="s">
        <v>109</v>
      </c>
      <c r="W139" s="28" t="s">
        <v>302</v>
      </c>
      <c r="X139" s="31" t="s">
        <v>116</v>
      </c>
      <c r="Y139" s="32"/>
    </row>
    <row r="140" spans="1:25" x14ac:dyDescent="0.2">
      <c r="A140" s="83"/>
      <c r="B140" s="84"/>
      <c r="C140" s="85"/>
      <c r="D140" s="86"/>
      <c r="E140" s="86"/>
      <c r="F140" s="87"/>
      <c r="G140" s="87"/>
      <c r="H140" s="88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90"/>
      <c r="U140" s="90"/>
      <c r="V140" s="90"/>
      <c r="W140" s="90"/>
      <c r="X140" s="90"/>
      <c r="Y140" s="91"/>
    </row>
    <row r="141" spans="1:25" ht="15" x14ac:dyDescent="0.2">
      <c r="A141" s="35"/>
      <c r="B141" s="35"/>
      <c r="C141" s="35"/>
      <c r="D141" s="35"/>
      <c r="E141" s="35"/>
      <c r="F141" s="36"/>
      <c r="G141" s="36"/>
      <c r="H141" s="37"/>
      <c r="I141" s="38"/>
      <c r="J141" s="39"/>
      <c r="K141" s="38"/>
      <c r="L141" s="38"/>
      <c r="M141" s="38"/>
      <c r="N141" s="35"/>
      <c r="O141" s="35"/>
      <c r="P141" s="40"/>
      <c r="Q141" s="40"/>
      <c r="R141" s="38"/>
      <c r="S141" s="40"/>
      <c r="T141" s="40"/>
      <c r="U141" s="40"/>
      <c r="V141" s="41" t="s">
        <v>95</v>
      </c>
      <c r="W141" s="40"/>
    </row>
    <row r="142" spans="1:25" x14ac:dyDescent="0.2">
      <c r="A142" s="60"/>
      <c r="B142" s="60" t="s">
        <v>39</v>
      </c>
      <c r="C142" s="60"/>
      <c r="D142" s="60"/>
      <c r="E142" s="60"/>
      <c r="F142" s="42" t="s">
        <v>91</v>
      </c>
      <c r="G142" s="42"/>
      <c r="H142" s="60"/>
      <c r="I142" s="43"/>
      <c r="J142" s="44"/>
      <c r="O142" s="45" t="s">
        <v>40</v>
      </c>
      <c r="Q142" s="46"/>
      <c r="R142" s="46"/>
      <c r="S142" s="43"/>
      <c r="T142" s="43"/>
      <c r="U142" s="43"/>
      <c r="V142" s="47" t="s">
        <v>94</v>
      </c>
      <c r="W142" s="43"/>
    </row>
    <row r="143" spans="1:25" x14ac:dyDescent="0.2">
      <c r="A143" s="60"/>
      <c r="B143" s="60"/>
      <c r="C143" s="60"/>
      <c r="D143" s="60"/>
      <c r="E143" s="60"/>
      <c r="G143" s="45"/>
      <c r="H143" s="60"/>
      <c r="I143" s="43"/>
      <c r="J143" s="44"/>
      <c r="K143" s="43"/>
      <c r="L143" s="43"/>
      <c r="M143" s="43"/>
      <c r="N143" s="47"/>
      <c r="O143" s="47"/>
      <c r="P143" s="43"/>
      <c r="Q143" s="43"/>
      <c r="R143" s="43"/>
      <c r="S143" s="43"/>
      <c r="T143" s="43"/>
      <c r="U143" s="43"/>
      <c r="V143" s="43"/>
      <c r="W143" s="43"/>
      <c r="X143" s="43"/>
      <c r="Y143" s="92"/>
    </row>
    <row r="144" spans="1:25" x14ac:dyDescent="0.2">
      <c r="A144" s="48"/>
      <c r="B144" s="48"/>
      <c r="C144" s="48"/>
      <c r="D144" s="48"/>
      <c r="E144" s="48"/>
      <c r="F144" s="49"/>
      <c r="G144" s="49"/>
      <c r="H144" s="48"/>
      <c r="I144" s="50"/>
      <c r="J144" s="51"/>
      <c r="K144" s="50"/>
      <c r="L144" s="50"/>
      <c r="M144" s="50"/>
      <c r="N144" s="52"/>
      <c r="O144" s="52"/>
      <c r="P144" s="50"/>
      <c r="Q144" s="50"/>
      <c r="R144" s="50"/>
      <c r="S144" s="50"/>
      <c r="T144" s="50"/>
      <c r="U144" s="50"/>
      <c r="V144" s="50"/>
      <c r="W144" s="50"/>
      <c r="X144" s="50"/>
      <c r="Y144" s="93">
        <f>COUNTIF($X$9:$X$139,"CNTN")</f>
        <v>62</v>
      </c>
    </row>
    <row r="145" spans="1:25" x14ac:dyDescent="0.2">
      <c r="A145" s="48"/>
      <c r="B145" s="48"/>
      <c r="C145" s="48"/>
      <c r="D145" s="48"/>
      <c r="E145" s="48"/>
      <c r="F145" s="49"/>
      <c r="G145" s="49"/>
      <c r="H145" s="48"/>
      <c r="I145" s="50"/>
      <c r="J145" s="51"/>
      <c r="K145" s="50"/>
      <c r="L145" s="50"/>
      <c r="M145" s="50"/>
      <c r="N145" s="52"/>
      <c r="O145" s="52"/>
      <c r="P145" s="50"/>
      <c r="Q145" s="50"/>
      <c r="R145" s="50"/>
      <c r="S145" s="50"/>
      <c r="T145" s="50"/>
      <c r="U145" s="50"/>
      <c r="V145" s="50"/>
      <c r="W145" s="50"/>
      <c r="X145" s="50"/>
      <c r="Y145" s="94"/>
    </row>
    <row r="146" spans="1:25" x14ac:dyDescent="0.2">
      <c r="A146" s="48"/>
      <c r="B146" s="48"/>
      <c r="C146" s="48"/>
      <c r="D146" s="48"/>
      <c r="E146" s="48"/>
      <c r="F146" s="49"/>
      <c r="G146" s="49"/>
      <c r="H146" s="48"/>
      <c r="I146" s="50"/>
      <c r="J146" s="51"/>
      <c r="K146" s="50"/>
      <c r="L146" s="50"/>
      <c r="M146" s="50"/>
      <c r="N146" s="52"/>
      <c r="O146" s="52"/>
      <c r="P146" s="50"/>
      <c r="Q146" s="50"/>
      <c r="R146" s="50"/>
      <c r="S146" s="50"/>
      <c r="T146" s="50"/>
      <c r="U146" s="50"/>
      <c r="V146" s="50"/>
      <c r="W146" s="50"/>
      <c r="X146" s="50"/>
      <c r="Y146" s="53"/>
    </row>
    <row r="147" spans="1:25" x14ac:dyDescent="0.2">
      <c r="A147" s="48"/>
      <c r="B147" s="48"/>
      <c r="C147" s="48"/>
      <c r="D147" s="48"/>
      <c r="E147" s="48"/>
      <c r="F147" s="49"/>
      <c r="G147" s="49"/>
      <c r="H147" s="48"/>
      <c r="I147" s="50"/>
      <c r="J147" s="51"/>
      <c r="K147" s="50"/>
      <c r="L147" s="50"/>
      <c r="M147" s="50"/>
      <c r="N147" s="52"/>
      <c r="O147" s="52"/>
      <c r="P147" s="50"/>
      <c r="Q147" s="50"/>
      <c r="R147" s="50"/>
      <c r="S147" s="50"/>
      <c r="T147" s="50"/>
      <c r="U147" s="50"/>
      <c r="V147" s="50"/>
      <c r="W147" s="50"/>
      <c r="X147" s="50"/>
      <c r="Y147" s="53"/>
    </row>
    <row r="148" spans="1:25" x14ac:dyDescent="0.2">
      <c r="A148" s="54"/>
      <c r="B148" s="48" t="s">
        <v>44</v>
      </c>
      <c r="C148" s="54"/>
      <c r="D148" s="54"/>
      <c r="E148" s="54"/>
      <c r="F148" s="55"/>
      <c r="G148" s="55"/>
      <c r="H148" s="54"/>
      <c r="I148" s="54"/>
      <c r="J148" s="56"/>
      <c r="K148" s="54"/>
      <c r="L148" s="54"/>
      <c r="M148" s="54"/>
      <c r="N148" s="54"/>
      <c r="O148" s="48" t="s">
        <v>71</v>
      </c>
      <c r="P148" s="48"/>
      <c r="Q148" s="48"/>
      <c r="R148" s="48"/>
      <c r="S148" s="48"/>
      <c r="T148" s="48"/>
      <c r="U148" s="48"/>
      <c r="V148" s="48" t="s">
        <v>42</v>
      </c>
      <c r="W148" s="48"/>
      <c r="X148" s="57"/>
      <c r="Y148" s="54"/>
    </row>
    <row r="149" spans="1:25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58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1:25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58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1:25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58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1:25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58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1:25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58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1:25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58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1:25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58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1:25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58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1:25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58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1:25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58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1:25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58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1:25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58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1:25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58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1:25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58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1:25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58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1:25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58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1:25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58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</sheetData>
  <autoFilter ref="A8:Y139"/>
  <sortState ref="A69:AO90">
    <sortCondition ref="D69:D90"/>
  </sortState>
  <mergeCells count="23">
    <mergeCell ref="A128:M128"/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9 X96:X98 X32">
    <cfRule type="cellIs" dxfId="1533" priority="1029" operator="notEqual">
      <formula>"CNTN"</formula>
    </cfRule>
  </conditionalFormatting>
  <conditionalFormatting sqref="J9:O9 J96:O98 J32:O32">
    <cfRule type="cellIs" dxfId="1532" priority="1027" operator="lessThan">
      <formula>5.5</formula>
    </cfRule>
  </conditionalFormatting>
  <conditionalFormatting sqref="R9:W9 R96:W98 R32:W32">
    <cfRule type="cellIs" dxfId="1531" priority="1026" operator="equal">
      <formula>0</formula>
    </cfRule>
  </conditionalFormatting>
  <conditionalFormatting sqref="T9:U9 T96:U98 T32:U32">
    <cfRule type="containsBlanks" dxfId="1530" priority="1031">
      <formula>LEN(TRIM(T9))=0</formula>
    </cfRule>
  </conditionalFormatting>
  <conditionalFormatting sqref="R9:U9 R96:U98 R32:U32">
    <cfRule type="cellIs" dxfId="1529" priority="1023" operator="notEqual">
      <formula>"ĐẠT"</formula>
    </cfRule>
  </conditionalFormatting>
  <conditionalFormatting sqref="X95">
    <cfRule type="cellIs" dxfId="1528" priority="806" operator="notEqual">
      <formula>"CNTN"</formula>
    </cfRule>
  </conditionalFormatting>
  <conditionalFormatting sqref="J95:O95">
    <cfRule type="cellIs" dxfId="1527" priority="804" operator="lessThan">
      <formula>5.5</formula>
    </cfRule>
  </conditionalFormatting>
  <conditionalFormatting sqref="R95:W95">
    <cfRule type="cellIs" dxfId="1526" priority="803" operator="equal">
      <formula>0</formula>
    </cfRule>
  </conditionalFormatting>
  <conditionalFormatting sqref="T95:U95">
    <cfRule type="containsBlanks" dxfId="1525" priority="807">
      <formula>LEN(TRIM(T95))=0</formula>
    </cfRule>
  </conditionalFormatting>
  <conditionalFormatting sqref="R95:U95">
    <cfRule type="cellIs" dxfId="1524" priority="800" operator="notEqual">
      <formula>"ĐẠT"</formula>
    </cfRule>
  </conditionalFormatting>
  <conditionalFormatting sqref="X127">
    <cfRule type="cellIs" dxfId="1523" priority="619" operator="notEqual">
      <formula>"CNTN"</formula>
    </cfRule>
  </conditionalFormatting>
  <conditionalFormatting sqref="J127:O127">
    <cfRule type="cellIs" dxfId="1522" priority="617" operator="lessThan">
      <formula>5.5</formula>
    </cfRule>
  </conditionalFormatting>
  <conditionalFormatting sqref="R127:W127">
    <cfRule type="cellIs" dxfId="1521" priority="616" operator="equal">
      <formula>0</formula>
    </cfRule>
  </conditionalFormatting>
  <conditionalFormatting sqref="T127:U127">
    <cfRule type="containsBlanks" dxfId="1520" priority="620">
      <formula>LEN(TRIM(T127))=0</formula>
    </cfRule>
  </conditionalFormatting>
  <conditionalFormatting sqref="R127:U127">
    <cfRule type="cellIs" dxfId="1519" priority="613" operator="notEqual">
      <formula>"ĐẠT"</formula>
    </cfRule>
  </conditionalFormatting>
  <conditionalFormatting sqref="X116">
    <cfRule type="cellIs" dxfId="1518" priority="601" operator="notEqual">
      <formula>"CNTN"</formula>
    </cfRule>
  </conditionalFormatting>
  <conditionalFormatting sqref="J116:O116">
    <cfRule type="cellIs" dxfId="1517" priority="599" operator="lessThan">
      <formula>5.5</formula>
    </cfRule>
  </conditionalFormatting>
  <conditionalFormatting sqref="R116:W116">
    <cfRule type="cellIs" dxfId="1516" priority="598" operator="equal">
      <formula>0</formula>
    </cfRule>
  </conditionalFormatting>
  <conditionalFormatting sqref="T116:U116">
    <cfRule type="containsBlanks" dxfId="1515" priority="602">
      <formula>LEN(TRIM(T116))=0</formula>
    </cfRule>
  </conditionalFormatting>
  <conditionalFormatting sqref="R116:U116">
    <cfRule type="cellIs" dxfId="1514" priority="595" operator="notEqual">
      <formula>"ĐẠT"</formula>
    </cfRule>
  </conditionalFormatting>
  <conditionalFormatting sqref="X117:X124">
    <cfRule type="cellIs" dxfId="1513" priority="593" operator="notEqual">
      <formula>"CNTN"</formula>
    </cfRule>
  </conditionalFormatting>
  <conditionalFormatting sqref="J117:O124">
    <cfRule type="cellIs" dxfId="1512" priority="591" operator="lessThan">
      <formula>5.5</formula>
    </cfRule>
  </conditionalFormatting>
  <conditionalFormatting sqref="R117:W124">
    <cfRule type="cellIs" dxfId="1511" priority="590" operator="equal">
      <formula>0</formula>
    </cfRule>
  </conditionalFormatting>
  <conditionalFormatting sqref="T117:U124">
    <cfRule type="containsBlanks" dxfId="1510" priority="594">
      <formula>LEN(TRIM(T117))=0</formula>
    </cfRule>
  </conditionalFormatting>
  <conditionalFormatting sqref="R117:U124">
    <cfRule type="cellIs" dxfId="1509" priority="587" operator="notEqual">
      <formula>"ĐẠT"</formula>
    </cfRule>
  </conditionalFormatting>
  <conditionalFormatting sqref="X125">
    <cfRule type="cellIs" dxfId="1508" priority="585" operator="notEqual">
      <formula>"CNTN"</formula>
    </cfRule>
  </conditionalFormatting>
  <conditionalFormatting sqref="J125:O125">
    <cfRule type="cellIs" dxfId="1507" priority="583" operator="lessThan">
      <formula>5.5</formula>
    </cfRule>
  </conditionalFormatting>
  <conditionalFormatting sqref="R125:W125">
    <cfRule type="cellIs" dxfId="1506" priority="582" operator="equal">
      <formula>0</formula>
    </cfRule>
  </conditionalFormatting>
  <conditionalFormatting sqref="T125:U125">
    <cfRule type="containsBlanks" dxfId="1505" priority="586">
      <formula>LEN(TRIM(T125))=0</formula>
    </cfRule>
  </conditionalFormatting>
  <conditionalFormatting sqref="R125:U125">
    <cfRule type="cellIs" dxfId="1504" priority="579" operator="notEqual">
      <formula>"ĐẠT"</formula>
    </cfRule>
  </conditionalFormatting>
  <conditionalFormatting sqref="X126">
    <cfRule type="cellIs" dxfId="1503" priority="577" operator="notEqual">
      <formula>"CNTN"</formula>
    </cfRule>
  </conditionalFormatting>
  <conditionalFormatting sqref="J126:O126">
    <cfRule type="cellIs" dxfId="1502" priority="575" operator="lessThan">
      <formula>5.5</formula>
    </cfRule>
  </conditionalFormatting>
  <conditionalFormatting sqref="R126:W126">
    <cfRule type="cellIs" dxfId="1501" priority="574" operator="equal">
      <formula>0</formula>
    </cfRule>
  </conditionalFormatting>
  <conditionalFormatting sqref="T126:U126">
    <cfRule type="containsBlanks" dxfId="1500" priority="578">
      <formula>LEN(TRIM(T126))=0</formula>
    </cfRule>
  </conditionalFormatting>
  <conditionalFormatting sqref="R126:U126">
    <cfRule type="cellIs" dxfId="1499" priority="572" operator="notEqual">
      <formula>"ĐẠT"</formula>
    </cfRule>
  </conditionalFormatting>
  <conditionalFormatting sqref="X115">
    <cfRule type="cellIs" dxfId="1498" priority="569" operator="notEqual">
      <formula>"CNTN"</formula>
    </cfRule>
  </conditionalFormatting>
  <conditionalFormatting sqref="J115:O115">
    <cfRule type="cellIs" dxfId="1497" priority="567" operator="lessThan">
      <formula>5.5</formula>
    </cfRule>
  </conditionalFormatting>
  <conditionalFormatting sqref="R115:W115">
    <cfRule type="cellIs" dxfId="1496" priority="566" operator="equal">
      <formula>0</formula>
    </cfRule>
  </conditionalFormatting>
  <conditionalFormatting sqref="T115:U115">
    <cfRule type="containsBlanks" dxfId="1495" priority="570">
      <formula>LEN(TRIM(T115))=0</formula>
    </cfRule>
  </conditionalFormatting>
  <conditionalFormatting sqref="R115:U115">
    <cfRule type="cellIs" dxfId="1494" priority="563" operator="notEqual">
      <formula>"ĐẠT"</formula>
    </cfRule>
  </conditionalFormatting>
  <conditionalFormatting sqref="X99">
    <cfRule type="cellIs" dxfId="1493" priority="559" operator="notEqual">
      <formula>"CNTN"</formula>
    </cfRule>
  </conditionalFormatting>
  <conditionalFormatting sqref="J99:O99">
    <cfRule type="cellIs" dxfId="1492" priority="557" operator="lessThan">
      <formula>5.5</formula>
    </cfRule>
  </conditionalFormatting>
  <conditionalFormatting sqref="R99:W99">
    <cfRule type="cellIs" dxfId="1491" priority="556" operator="equal">
      <formula>0</formula>
    </cfRule>
  </conditionalFormatting>
  <conditionalFormatting sqref="T99:U99">
    <cfRule type="containsBlanks" dxfId="1490" priority="560">
      <formula>LEN(TRIM(T99))=0</formula>
    </cfRule>
  </conditionalFormatting>
  <conditionalFormatting sqref="R99:U99">
    <cfRule type="cellIs" dxfId="1489" priority="553" operator="notEqual">
      <formula>"ĐẠT"</formula>
    </cfRule>
  </conditionalFormatting>
  <conditionalFormatting sqref="X100:X105 X111:X112">
    <cfRule type="cellIs" dxfId="1488" priority="551" operator="notEqual">
      <formula>"CNTN"</formula>
    </cfRule>
  </conditionalFormatting>
  <conditionalFormatting sqref="J100:O105 J111:O112">
    <cfRule type="cellIs" dxfId="1487" priority="549" operator="lessThan">
      <formula>5.5</formula>
    </cfRule>
  </conditionalFormatting>
  <conditionalFormatting sqref="R100:W105 R111:W112">
    <cfRule type="cellIs" dxfId="1486" priority="548" operator="equal">
      <formula>0</formula>
    </cfRule>
  </conditionalFormatting>
  <conditionalFormatting sqref="T100:U105 T111:U112">
    <cfRule type="containsBlanks" dxfId="1485" priority="552">
      <formula>LEN(TRIM(T100))=0</formula>
    </cfRule>
  </conditionalFormatting>
  <conditionalFormatting sqref="R100:U105 R111:U112">
    <cfRule type="cellIs" dxfId="1484" priority="545" operator="notEqual">
      <formula>"ĐẠT"</formula>
    </cfRule>
  </conditionalFormatting>
  <conditionalFormatting sqref="X113">
    <cfRule type="cellIs" dxfId="1483" priority="543" operator="notEqual">
      <formula>"CNTN"</formula>
    </cfRule>
  </conditionalFormatting>
  <conditionalFormatting sqref="J113:O113">
    <cfRule type="cellIs" dxfId="1482" priority="541" operator="lessThan">
      <formula>5.5</formula>
    </cfRule>
  </conditionalFormatting>
  <conditionalFormatting sqref="R113:W113">
    <cfRule type="cellIs" dxfId="1481" priority="540" operator="equal">
      <formula>0</formula>
    </cfRule>
  </conditionalFormatting>
  <conditionalFormatting sqref="T113:U113">
    <cfRule type="containsBlanks" dxfId="1480" priority="544">
      <formula>LEN(TRIM(T113))=0</formula>
    </cfRule>
  </conditionalFormatting>
  <conditionalFormatting sqref="R113:U113">
    <cfRule type="cellIs" dxfId="1479" priority="537" operator="notEqual">
      <formula>"ĐẠT"</formula>
    </cfRule>
  </conditionalFormatting>
  <conditionalFormatting sqref="X114">
    <cfRule type="cellIs" dxfId="1478" priority="535" operator="notEqual">
      <formula>"CNTN"</formula>
    </cfRule>
  </conditionalFormatting>
  <conditionalFormatting sqref="J114:O114">
    <cfRule type="cellIs" dxfId="1477" priority="533" operator="lessThan">
      <formula>5.5</formula>
    </cfRule>
  </conditionalFormatting>
  <conditionalFormatting sqref="R114:W114">
    <cfRule type="cellIs" dxfId="1476" priority="532" operator="equal">
      <formula>0</formula>
    </cfRule>
  </conditionalFormatting>
  <conditionalFormatting sqref="T114:U114">
    <cfRule type="containsBlanks" dxfId="1475" priority="536">
      <formula>LEN(TRIM(T114))=0</formula>
    </cfRule>
  </conditionalFormatting>
  <conditionalFormatting sqref="R114:U114">
    <cfRule type="cellIs" dxfId="1474" priority="530" operator="notEqual">
      <formula>"ĐẠT"</formula>
    </cfRule>
  </conditionalFormatting>
  <conditionalFormatting sqref="X15:X16 X10">
    <cfRule type="cellIs" dxfId="1473" priority="461" operator="notEqual">
      <formula>"CNTN"</formula>
    </cfRule>
  </conditionalFormatting>
  <conditionalFormatting sqref="J15:O16 J10:O10">
    <cfRule type="cellIs" dxfId="1472" priority="459" operator="lessThan">
      <formula>5.5</formula>
    </cfRule>
  </conditionalFormatting>
  <conditionalFormatting sqref="R15:W16 R10:W10">
    <cfRule type="cellIs" dxfId="1471" priority="458" operator="equal">
      <formula>0</formula>
    </cfRule>
  </conditionalFormatting>
  <conditionalFormatting sqref="T15:U16 T10:U10">
    <cfRule type="containsBlanks" dxfId="1470" priority="462">
      <formula>LEN(TRIM(T10))=0</formula>
    </cfRule>
  </conditionalFormatting>
  <conditionalFormatting sqref="R15:U16 R10:U10">
    <cfRule type="cellIs" dxfId="1469" priority="456" operator="notEqual">
      <formula>"ĐẠT"</formula>
    </cfRule>
  </conditionalFormatting>
  <conditionalFormatting sqref="X17">
    <cfRule type="cellIs" dxfId="1468" priority="454" operator="notEqual">
      <formula>"CNTN"</formula>
    </cfRule>
  </conditionalFormatting>
  <conditionalFormatting sqref="J17:O17">
    <cfRule type="cellIs" dxfId="1467" priority="452" operator="lessThan">
      <formula>5.5</formula>
    </cfRule>
  </conditionalFormatting>
  <conditionalFormatting sqref="R17:W17">
    <cfRule type="cellIs" dxfId="1466" priority="451" operator="equal">
      <formula>0</formula>
    </cfRule>
  </conditionalFormatting>
  <conditionalFormatting sqref="T17:U17">
    <cfRule type="containsBlanks" dxfId="1465" priority="455">
      <formula>LEN(TRIM(T17))=0</formula>
    </cfRule>
  </conditionalFormatting>
  <conditionalFormatting sqref="R17:U17">
    <cfRule type="cellIs" dxfId="1464" priority="448" operator="notEqual">
      <formula>"ĐẠT"</formula>
    </cfRule>
  </conditionalFormatting>
  <conditionalFormatting sqref="X18:X20 X31">
    <cfRule type="cellIs" dxfId="1463" priority="446" operator="notEqual">
      <formula>"CNTN"</formula>
    </cfRule>
  </conditionalFormatting>
  <conditionalFormatting sqref="J18:O20 J31:O31">
    <cfRule type="cellIs" dxfId="1462" priority="444" operator="lessThan">
      <formula>5.5</formula>
    </cfRule>
  </conditionalFormatting>
  <conditionalFormatting sqref="R18:W20 R31:W31">
    <cfRule type="cellIs" dxfId="1461" priority="443" operator="equal">
      <formula>0</formula>
    </cfRule>
  </conditionalFormatting>
  <conditionalFormatting sqref="T18:U20 T31:U31">
    <cfRule type="containsBlanks" dxfId="1460" priority="447">
      <formula>LEN(TRIM(T18))=0</formula>
    </cfRule>
  </conditionalFormatting>
  <conditionalFormatting sqref="R18:U20 R31:U31">
    <cfRule type="cellIs" dxfId="1459" priority="441" operator="notEqual">
      <formula>"ĐẠT"</formula>
    </cfRule>
  </conditionalFormatting>
  <conditionalFormatting sqref="X11:X12">
    <cfRule type="cellIs" dxfId="1458" priority="438" operator="notEqual">
      <formula>"CNTN"</formula>
    </cfRule>
  </conditionalFormatting>
  <conditionalFormatting sqref="J11:O12">
    <cfRule type="cellIs" dxfId="1457" priority="436" operator="lessThan">
      <formula>5.5</formula>
    </cfRule>
  </conditionalFormatting>
  <conditionalFormatting sqref="R11:W12">
    <cfRule type="cellIs" dxfId="1456" priority="435" operator="equal">
      <formula>0</formula>
    </cfRule>
  </conditionalFormatting>
  <conditionalFormatting sqref="T11:U12">
    <cfRule type="containsBlanks" dxfId="1455" priority="439">
      <formula>LEN(TRIM(T11))=0</formula>
    </cfRule>
  </conditionalFormatting>
  <conditionalFormatting sqref="R11:U12">
    <cfRule type="cellIs" dxfId="1454" priority="433" operator="notEqual">
      <formula>"ĐẠT"</formula>
    </cfRule>
  </conditionalFormatting>
  <conditionalFormatting sqref="X13">
    <cfRule type="cellIs" dxfId="1453" priority="431" operator="notEqual">
      <formula>"CNTN"</formula>
    </cfRule>
  </conditionalFormatting>
  <conditionalFormatting sqref="J13:O13">
    <cfRule type="cellIs" dxfId="1452" priority="429" operator="lessThan">
      <formula>5.5</formula>
    </cfRule>
  </conditionalFormatting>
  <conditionalFormatting sqref="R13:W13">
    <cfRule type="cellIs" dxfId="1451" priority="428" operator="equal">
      <formula>0</formula>
    </cfRule>
  </conditionalFormatting>
  <conditionalFormatting sqref="T13:U13">
    <cfRule type="containsBlanks" dxfId="1450" priority="432">
      <formula>LEN(TRIM(T13))=0</formula>
    </cfRule>
  </conditionalFormatting>
  <conditionalFormatting sqref="R13:U13">
    <cfRule type="cellIs" dxfId="1449" priority="425" operator="notEqual">
      <formula>"ĐẠT"</formula>
    </cfRule>
  </conditionalFormatting>
  <conditionalFormatting sqref="X14">
    <cfRule type="cellIs" dxfId="1448" priority="423" operator="notEqual">
      <formula>"CNTN"</formula>
    </cfRule>
  </conditionalFormatting>
  <conditionalFormatting sqref="J14:O14">
    <cfRule type="cellIs" dxfId="1447" priority="421" operator="lessThan">
      <formula>5.5</formula>
    </cfRule>
  </conditionalFormatting>
  <conditionalFormatting sqref="R14:W14">
    <cfRule type="cellIs" dxfId="1446" priority="420" operator="equal">
      <formula>0</formula>
    </cfRule>
  </conditionalFormatting>
  <conditionalFormatting sqref="T14:U14">
    <cfRule type="containsBlanks" dxfId="1445" priority="424">
      <formula>LEN(TRIM(T14))=0</formula>
    </cfRule>
  </conditionalFormatting>
  <conditionalFormatting sqref="R14:U14">
    <cfRule type="cellIs" dxfId="1444" priority="418" operator="notEqual">
      <formula>"ĐẠT"</formula>
    </cfRule>
  </conditionalFormatting>
  <conditionalFormatting sqref="X30">
    <cfRule type="cellIs" dxfId="1443" priority="415" operator="notEqual">
      <formula>"CNTN"</formula>
    </cfRule>
  </conditionalFormatting>
  <conditionalFormatting sqref="J30:O30">
    <cfRule type="cellIs" dxfId="1442" priority="413" operator="lessThan">
      <formula>5.5</formula>
    </cfRule>
  </conditionalFormatting>
  <conditionalFormatting sqref="R30:W30">
    <cfRule type="cellIs" dxfId="1441" priority="412" operator="equal">
      <formula>0</formula>
    </cfRule>
  </conditionalFormatting>
  <conditionalFormatting sqref="T30:U30">
    <cfRule type="containsBlanks" dxfId="1440" priority="416">
      <formula>LEN(TRIM(T30))=0</formula>
    </cfRule>
  </conditionalFormatting>
  <conditionalFormatting sqref="R30:U30">
    <cfRule type="cellIs" dxfId="1439" priority="409" operator="notEqual">
      <formula>"ĐẠT"</formula>
    </cfRule>
  </conditionalFormatting>
  <conditionalFormatting sqref="X26:X29">
    <cfRule type="cellIs" dxfId="1438" priority="406" operator="notEqual">
      <formula>"CNTN"</formula>
    </cfRule>
  </conditionalFormatting>
  <conditionalFormatting sqref="J26:O29">
    <cfRule type="cellIs" dxfId="1437" priority="404" operator="lessThan">
      <formula>5.5</formula>
    </cfRule>
  </conditionalFormatting>
  <conditionalFormatting sqref="R26:W29">
    <cfRule type="cellIs" dxfId="1436" priority="403" operator="equal">
      <formula>0</formula>
    </cfRule>
  </conditionalFormatting>
  <conditionalFormatting sqref="T26:U29">
    <cfRule type="containsBlanks" dxfId="1435" priority="407">
      <formula>LEN(TRIM(T26))=0</formula>
    </cfRule>
  </conditionalFormatting>
  <conditionalFormatting sqref="R26:U29">
    <cfRule type="cellIs" dxfId="1434" priority="401" operator="notEqual">
      <formula>"ĐẠT"</formula>
    </cfRule>
  </conditionalFormatting>
  <conditionalFormatting sqref="X25">
    <cfRule type="cellIs" dxfId="1433" priority="398" operator="notEqual">
      <formula>"CNTN"</formula>
    </cfRule>
  </conditionalFormatting>
  <conditionalFormatting sqref="J25:O25">
    <cfRule type="cellIs" dxfId="1432" priority="396" operator="lessThan">
      <formula>5.5</formula>
    </cfRule>
  </conditionalFormatting>
  <conditionalFormatting sqref="R25:W25">
    <cfRule type="cellIs" dxfId="1431" priority="395" operator="equal">
      <formula>0</formula>
    </cfRule>
  </conditionalFormatting>
  <conditionalFormatting sqref="T25:U25">
    <cfRule type="containsBlanks" dxfId="1430" priority="399">
      <formula>LEN(TRIM(T25))=0</formula>
    </cfRule>
  </conditionalFormatting>
  <conditionalFormatting sqref="R25:U25">
    <cfRule type="cellIs" dxfId="1429" priority="392" operator="notEqual">
      <formula>"ĐẠT"</formula>
    </cfRule>
  </conditionalFormatting>
  <conditionalFormatting sqref="X21:X24">
    <cfRule type="cellIs" dxfId="1428" priority="389" operator="notEqual">
      <formula>"CNTN"</formula>
    </cfRule>
  </conditionalFormatting>
  <conditionalFormatting sqref="J21:O24">
    <cfRule type="cellIs" dxfId="1427" priority="387" operator="lessThan">
      <formula>5.5</formula>
    </cfRule>
  </conditionalFormatting>
  <conditionalFormatting sqref="R21:W24">
    <cfRule type="cellIs" dxfId="1426" priority="386" operator="equal">
      <formula>0</formula>
    </cfRule>
  </conditionalFormatting>
  <conditionalFormatting sqref="T21:U24">
    <cfRule type="containsBlanks" dxfId="1425" priority="390">
      <formula>LEN(TRIM(T21))=0</formula>
    </cfRule>
  </conditionalFormatting>
  <conditionalFormatting sqref="R21:U24">
    <cfRule type="cellIs" dxfId="1424" priority="384" operator="notEqual">
      <formula>"ĐẠT"</formula>
    </cfRule>
  </conditionalFormatting>
  <conditionalFormatting sqref="X74:X76">
    <cfRule type="cellIs" dxfId="1423" priority="380" operator="notEqual">
      <formula>"CNTN"</formula>
    </cfRule>
  </conditionalFormatting>
  <conditionalFormatting sqref="J74:O76">
    <cfRule type="cellIs" dxfId="1422" priority="378" operator="lessThan">
      <formula>5.5</formula>
    </cfRule>
  </conditionalFormatting>
  <conditionalFormatting sqref="R74:W76">
    <cfRule type="cellIs" dxfId="1421" priority="377" operator="equal">
      <formula>0</formula>
    </cfRule>
  </conditionalFormatting>
  <conditionalFormatting sqref="T74:U76">
    <cfRule type="containsBlanks" dxfId="1420" priority="381">
      <formula>LEN(TRIM(T74))=0</formula>
    </cfRule>
  </conditionalFormatting>
  <conditionalFormatting sqref="R74:U76">
    <cfRule type="cellIs" dxfId="1419" priority="375" operator="notEqual">
      <formula>"ĐẠT"</formula>
    </cfRule>
  </conditionalFormatting>
  <conditionalFormatting sqref="X34">
    <cfRule type="cellIs" dxfId="1418" priority="373" operator="notEqual">
      <formula>"CNTN"</formula>
    </cfRule>
  </conditionalFormatting>
  <conditionalFormatting sqref="J34:O34">
    <cfRule type="cellIs" dxfId="1417" priority="371" operator="lessThan">
      <formula>5.5</formula>
    </cfRule>
  </conditionalFormatting>
  <conditionalFormatting sqref="R34:W34">
    <cfRule type="cellIs" dxfId="1416" priority="370" operator="equal">
      <formula>0</formula>
    </cfRule>
  </conditionalFormatting>
  <conditionalFormatting sqref="T34:U34">
    <cfRule type="containsBlanks" dxfId="1415" priority="374">
      <formula>LEN(TRIM(T34))=0</formula>
    </cfRule>
  </conditionalFormatting>
  <conditionalFormatting sqref="R34:U34">
    <cfRule type="cellIs" dxfId="1414" priority="368" operator="notEqual">
      <formula>"ĐẠT"</formula>
    </cfRule>
  </conditionalFormatting>
  <conditionalFormatting sqref="X89">
    <cfRule type="cellIs" dxfId="1413" priority="366" operator="notEqual">
      <formula>"CNTN"</formula>
    </cfRule>
  </conditionalFormatting>
  <conditionalFormatting sqref="J89:O89">
    <cfRule type="cellIs" dxfId="1412" priority="364" operator="lessThan">
      <formula>5.5</formula>
    </cfRule>
  </conditionalFormatting>
  <conditionalFormatting sqref="R89:W89">
    <cfRule type="cellIs" dxfId="1411" priority="363" operator="equal">
      <formula>0</formula>
    </cfRule>
  </conditionalFormatting>
  <conditionalFormatting sqref="T89:U89">
    <cfRule type="containsBlanks" dxfId="1410" priority="367">
      <formula>LEN(TRIM(T89))=0</formula>
    </cfRule>
  </conditionalFormatting>
  <conditionalFormatting sqref="R89:U89">
    <cfRule type="cellIs" dxfId="1409" priority="360" operator="notEqual">
      <formula>"ĐẠT"</formula>
    </cfRule>
  </conditionalFormatting>
  <conditionalFormatting sqref="X90:X94">
    <cfRule type="cellIs" dxfId="1408" priority="358" operator="notEqual">
      <formula>"CNTN"</formula>
    </cfRule>
  </conditionalFormatting>
  <conditionalFormatting sqref="J90:O94">
    <cfRule type="cellIs" dxfId="1407" priority="356" operator="lessThan">
      <formula>5.5</formula>
    </cfRule>
  </conditionalFormatting>
  <conditionalFormatting sqref="R90:W94">
    <cfRule type="cellIs" dxfId="1406" priority="355" operator="equal">
      <formula>0</formula>
    </cfRule>
  </conditionalFormatting>
  <conditionalFormatting sqref="T90:U94">
    <cfRule type="containsBlanks" dxfId="1405" priority="359">
      <formula>LEN(TRIM(T90))=0</formula>
    </cfRule>
  </conditionalFormatting>
  <conditionalFormatting sqref="R90:U94">
    <cfRule type="cellIs" dxfId="1404" priority="352" operator="notEqual">
      <formula>"ĐẠT"</formula>
    </cfRule>
  </conditionalFormatting>
  <conditionalFormatting sqref="X88">
    <cfRule type="cellIs" dxfId="1403" priority="350" operator="notEqual">
      <formula>"CNTN"</formula>
    </cfRule>
  </conditionalFormatting>
  <conditionalFormatting sqref="J88:O88">
    <cfRule type="cellIs" dxfId="1402" priority="348" operator="lessThan">
      <formula>5.5</formula>
    </cfRule>
  </conditionalFormatting>
  <conditionalFormatting sqref="R88:W88">
    <cfRule type="cellIs" dxfId="1401" priority="347" operator="equal">
      <formula>0</formula>
    </cfRule>
  </conditionalFormatting>
  <conditionalFormatting sqref="T88:U88">
    <cfRule type="containsBlanks" dxfId="1400" priority="351">
      <formula>LEN(TRIM(T88))=0</formula>
    </cfRule>
  </conditionalFormatting>
  <conditionalFormatting sqref="R88:U88">
    <cfRule type="cellIs" dxfId="1399" priority="344" operator="notEqual">
      <formula>"ĐẠT"</formula>
    </cfRule>
  </conditionalFormatting>
  <conditionalFormatting sqref="X77">
    <cfRule type="cellIs" dxfId="1398" priority="341" operator="notEqual">
      <formula>"CNTN"</formula>
    </cfRule>
  </conditionalFormatting>
  <conditionalFormatting sqref="J77:O77">
    <cfRule type="cellIs" dxfId="1397" priority="339" operator="lessThan">
      <formula>5.5</formula>
    </cfRule>
  </conditionalFormatting>
  <conditionalFormatting sqref="R77:W77">
    <cfRule type="cellIs" dxfId="1396" priority="338" operator="equal">
      <formula>0</formula>
    </cfRule>
  </conditionalFormatting>
  <conditionalFormatting sqref="T77:U77">
    <cfRule type="containsBlanks" dxfId="1395" priority="342">
      <formula>LEN(TRIM(T77))=0</formula>
    </cfRule>
  </conditionalFormatting>
  <conditionalFormatting sqref="R77:U77">
    <cfRule type="cellIs" dxfId="1394" priority="335" operator="notEqual">
      <formula>"ĐẠT"</formula>
    </cfRule>
  </conditionalFormatting>
  <conditionalFormatting sqref="X78:X85">
    <cfRule type="cellIs" dxfId="1393" priority="333" operator="notEqual">
      <formula>"CNTN"</formula>
    </cfRule>
  </conditionalFormatting>
  <conditionalFormatting sqref="J78:O85">
    <cfRule type="cellIs" dxfId="1392" priority="331" operator="lessThan">
      <formula>5.5</formula>
    </cfRule>
  </conditionalFormatting>
  <conditionalFormatting sqref="R78:W85">
    <cfRule type="cellIs" dxfId="1391" priority="330" operator="equal">
      <formula>0</formula>
    </cfRule>
  </conditionalFormatting>
  <conditionalFormatting sqref="T78:U85">
    <cfRule type="containsBlanks" dxfId="1390" priority="334">
      <formula>LEN(TRIM(T78))=0</formula>
    </cfRule>
  </conditionalFormatting>
  <conditionalFormatting sqref="R78:U85">
    <cfRule type="cellIs" dxfId="1389" priority="327" operator="notEqual">
      <formula>"ĐẠT"</formula>
    </cfRule>
  </conditionalFormatting>
  <conditionalFormatting sqref="X86">
    <cfRule type="cellIs" dxfId="1388" priority="325" operator="notEqual">
      <formula>"CNTN"</formula>
    </cfRule>
  </conditionalFormatting>
  <conditionalFormatting sqref="J86:O86">
    <cfRule type="cellIs" dxfId="1387" priority="323" operator="lessThan">
      <formula>5.5</formula>
    </cfRule>
  </conditionalFormatting>
  <conditionalFormatting sqref="R86:W86">
    <cfRule type="cellIs" dxfId="1386" priority="322" operator="equal">
      <formula>0</formula>
    </cfRule>
  </conditionalFormatting>
  <conditionalFormatting sqref="T86:U86">
    <cfRule type="containsBlanks" dxfId="1385" priority="326">
      <formula>LEN(TRIM(T86))=0</formula>
    </cfRule>
  </conditionalFormatting>
  <conditionalFormatting sqref="R86:U86">
    <cfRule type="cellIs" dxfId="1384" priority="319" operator="notEqual">
      <formula>"ĐẠT"</formula>
    </cfRule>
  </conditionalFormatting>
  <conditionalFormatting sqref="X87">
    <cfRule type="cellIs" dxfId="1383" priority="317" operator="notEqual">
      <formula>"CNTN"</formula>
    </cfRule>
  </conditionalFormatting>
  <conditionalFormatting sqref="J87:O87">
    <cfRule type="cellIs" dxfId="1382" priority="315" operator="lessThan">
      <formula>5.5</formula>
    </cfRule>
  </conditionalFormatting>
  <conditionalFormatting sqref="R87:W87">
    <cfRule type="cellIs" dxfId="1381" priority="314" operator="equal">
      <formula>0</formula>
    </cfRule>
  </conditionalFormatting>
  <conditionalFormatting sqref="T87:U87">
    <cfRule type="containsBlanks" dxfId="1380" priority="318">
      <formula>LEN(TRIM(T87))=0</formula>
    </cfRule>
  </conditionalFormatting>
  <conditionalFormatting sqref="R87:U87">
    <cfRule type="cellIs" dxfId="1379" priority="312" operator="notEqual">
      <formula>"ĐẠT"</formula>
    </cfRule>
  </conditionalFormatting>
  <conditionalFormatting sqref="X57:X59">
    <cfRule type="cellIs" dxfId="1378" priority="304" operator="notEqual">
      <formula>"CNTN"</formula>
    </cfRule>
  </conditionalFormatting>
  <conditionalFormatting sqref="J57:O59">
    <cfRule type="cellIs" dxfId="1377" priority="302" operator="lessThan">
      <formula>5.5</formula>
    </cfRule>
  </conditionalFormatting>
  <conditionalFormatting sqref="R57:W59">
    <cfRule type="cellIs" dxfId="1376" priority="301" operator="equal">
      <formula>0</formula>
    </cfRule>
  </conditionalFormatting>
  <conditionalFormatting sqref="T57:U59">
    <cfRule type="containsBlanks" dxfId="1375" priority="305">
      <formula>LEN(TRIM(T57))=0</formula>
    </cfRule>
  </conditionalFormatting>
  <conditionalFormatting sqref="R57:U59">
    <cfRule type="cellIs" dxfId="1374" priority="299" operator="notEqual">
      <formula>"ĐẠT"</formula>
    </cfRule>
  </conditionalFormatting>
  <conditionalFormatting sqref="X56">
    <cfRule type="cellIs" dxfId="1373" priority="297" operator="notEqual">
      <formula>"CNTN"</formula>
    </cfRule>
  </conditionalFormatting>
  <conditionalFormatting sqref="J56:O56">
    <cfRule type="cellIs" dxfId="1372" priority="295" operator="lessThan">
      <formula>5.5</formula>
    </cfRule>
  </conditionalFormatting>
  <conditionalFormatting sqref="R56:W56">
    <cfRule type="cellIs" dxfId="1371" priority="294" operator="equal">
      <formula>0</formula>
    </cfRule>
  </conditionalFormatting>
  <conditionalFormatting sqref="T56:U56">
    <cfRule type="containsBlanks" dxfId="1370" priority="298">
      <formula>LEN(TRIM(T56))=0</formula>
    </cfRule>
  </conditionalFormatting>
  <conditionalFormatting sqref="R56:U56">
    <cfRule type="cellIs" dxfId="1369" priority="292" operator="notEqual">
      <formula>"ĐẠT"</formula>
    </cfRule>
  </conditionalFormatting>
  <conditionalFormatting sqref="X72">
    <cfRule type="cellIs" dxfId="1368" priority="290" operator="notEqual">
      <formula>"CNTN"</formula>
    </cfRule>
  </conditionalFormatting>
  <conditionalFormatting sqref="J72:O72">
    <cfRule type="cellIs" dxfId="1367" priority="288" operator="lessThan">
      <formula>5.5</formula>
    </cfRule>
  </conditionalFormatting>
  <conditionalFormatting sqref="R72:W72">
    <cfRule type="cellIs" dxfId="1366" priority="287" operator="equal">
      <formula>0</formula>
    </cfRule>
  </conditionalFormatting>
  <conditionalFormatting sqref="T72:U72">
    <cfRule type="containsBlanks" dxfId="1365" priority="291">
      <formula>LEN(TRIM(T72))=0</formula>
    </cfRule>
  </conditionalFormatting>
  <conditionalFormatting sqref="R72:U72">
    <cfRule type="cellIs" dxfId="1364" priority="284" operator="notEqual">
      <formula>"ĐẠT"</formula>
    </cfRule>
  </conditionalFormatting>
  <conditionalFormatting sqref="X73">
    <cfRule type="cellIs" dxfId="1363" priority="282" operator="notEqual">
      <formula>"CNTN"</formula>
    </cfRule>
  </conditionalFormatting>
  <conditionalFormatting sqref="J73:O73">
    <cfRule type="cellIs" dxfId="1362" priority="280" operator="lessThan">
      <formula>5.5</formula>
    </cfRule>
  </conditionalFormatting>
  <conditionalFormatting sqref="R73:W73">
    <cfRule type="cellIs" dxfId="1361" priority="279" operator="equal">
      <formula>0</formula>
    </cfRule>
  </conditionalFormatting>
  <conditionalFormatting sqref="T73:U73">
    <cfRule type="containsBlanks" dxfId="1360" priority="283">
      <formula>LEN(TRIM(T73))=0</formula>
    </cfRule>
  </conditionalFormatting>
  <conditionalFormatting sqref="R73:U73">
    <cfRule type="cellIs" dxfId="1359" priority="276" operator="notEqual">
      <formula>"ĐẠT"</formula>
    </cfRule>
  </conditionalFormatting>
  <conditionalFormatting sqref="X71">
    <cfRule type="cellIs" dxfId="1358" priority="274" operator="notEqual">
      <formula>"CNTN"</formula>
    </cfRule>
  </conditionalFormatting>
  <conditionalFormatting sqref="J71:O71">
    <cfRule type="cellIs" dxfId="1357" priority="272" operator="lessThan">
      <formula>5.5</formula>
    </cfRule>
  </conditionalFormatting>
  <conditionalFormatting sqref="R71:W71">
    <cfRule type="cellIs" dxfId="1356" priority="271" operator="equal">
      <formula>0</formula>
    </cfRule>
  </conditionalFormatting>
  <conditionalFormatting sqref="T71:U71">
    <cfRule type="containsBlanks" dxfId="1355" priority="275">
      <formula>LEN(TRIM(T71))=0</formula>
    </cfRule>
  </conditionalFormatting>
  <conditionalFormatting sqref="R71:U71">
    <cfRule type="cellIs" dxfId="1354" priority="268" operator="notEqual">
      <formula>"ĐẠT"</formula>
    </cfRule>
  </conditionalFormatting>
  <conditionalFormatting sqref="X60">
    <cfRule type="cellIs" dxfId="1353" priority="265" operator="notEqual">
      <formula>"CNTN"</formula>
    </cfRule>
  </conditionalFormatting>
  <conditionalFormatting sqref="J60:O60">
    <cfRule type="cellIs" dxfId="1352" priority="263" operator="lessThan">
      <formula>5.5</formula>
    </cfRule>
  </conditionalFormatting>
  <conditionalFormatting sqref="R60:W60">
    <cfRule type="cellIs" dxfId="1351" priority="262" operator="equal">
      <formula>0</formula>
    </cfRule>
  </conditionalFormatting>
  <conditionalFormatting sqref="T60:U60">
    <cfRule type="containsBlanks" dxfId="1350" priority="266">
      <formula>LEN(TRIM(T60))=0</formula>
    </cfRule>
  </conditionalFormatting>
  <conditionalFormatting sqref="R60:U60">
    <cfRule type="cellIs" dxfId="1349" priority="259" operator="notEqual">
      <formula>"ĐẠT"</formula>
    </cfRule>
  </conditionalFormatting>
  <conditionalFormatting sqref="X61:X68">
    <cfRule type="cellIs" dxfId="1348" priority="257" operator="notEqual">
      <formula>"CNTN"</formula>
    </cfRule>
  </conditionalFormatting>
  <conditionalFormatting sqref="J61:O68">
    <cfRule type="cellIs" dxfId="1347" priority="255" operator="lessThan">
      <formula>5.5</formula>
    </cfRule>
  </conditionalFormatting>
  <conditionalFormatting sqref="R61:W68">
    <cfRule type="cellIs" dxfId="1346" priority="254" operator="equal">
      <formula>0</formula>
    </cfRule>
  </conditionalFormatting>
  <conditionalFormatting sqref="T61:U68">
    <cfRule type="containsBlanks" dxfId="1345" priority="258">
      <formula>LEN(TRIM(T61))=0</formula>
    </cfRule>
  </conditionalFormatting>
  <conditionalFormatting sqref="R61:U68">
    <cfRule type="cellIs" dxfId="1344" priority="251" operator="notEqual">
      <formula>"ĐẠT"</formula>
    </cfRule>
  </conditionalFormatting>
  <conditionalFormatting sqref="X69">
    <cfRule type="cellIs" dxfId="1343" priority="249" operator="notEqual">
      <formula>"CNTN"</formula>
    </cfRule>
  </conditionalFormatting>
  <conditionalFormatting sqref="J69:O69">
    <cfRule type="cellIs" dxfId="1342" priority="247" operator="lessThan">
      <formula>5.5</formula>
    </cfRule>
  </conditionalFormatting>
  <conditionalFormatting sqref="R69:W69">
    <cfRule type="cellIs" dxfId="1341" priority="246" operator="equal">
      <formula>0</formula>
    </cfRule>
  </conditionalFormatting>
  <conditionalFormatting sqref="T69:U69">
    <cfRule type="containsBlanks" dxfId="1340" priority="250">
      <formula>LEN(TRIM(T69))=0</formula>
    </cfRule>
  </conditionalFormatting>
  <conditionalFormatting sqref="R69:U69">
    <cfRule type="cellIs" dxfId="1339" priority="243" operator="notEqual">
      <formula>"ĐẠT"</formula>
    </cfRule>
  </conditionalFormatting>
  <conditionalFormatting sqref="X70">
    <cfRule type="cellIs" dxfId="1338" priority="241" operator="notEqual">
      <formula>"CNTN"</formula>
    </cfRule>
  </conditionalFormatting>
  <conditionalFormatting sqref="J70:O70">
    <cfRule type="cellIs" dxfId="1337" priority="239" operator="lessThan">
      <formula>5.5</formula>
    </cfRule>
  </conditionalFormatting>
  <conditionalFormatting sqref="R70:W70">
    <cfRule type="cellIs" dxfId="1336" priority="238" operator="equal">
      <formula>0</formula>
    </cfRule>
  </conditionalFormatting>
  <conditionalFormatting sqref="T70:U70">
    <cfRule type="containsBlanks" dxfId="1335" priority="242">
      <formula>LEN(TRIM(T70))=0</formula>
    </cfRule>
  </conditionalFormatting>
  <conditionalFormatting sqref="R70:U70">
    <cfRule type="cellIs" dxfId="1334" priority="236" operator="notEqual">
      <formula>"ĐẠT"</formula>
    </cfRule>
  </conditionalFormatting>
  <conditionalFormatting sqref="X35:X37">
    <cfRule type="cellIs" dxfId="1333" priority="233" operator="notEqual">
      <formula>"CNTN"</formula>
    </cfRule>
  </conditionalFormatting>
  <conditionalFormatting sqref="J35:O37">
    <cfRule type="cellIs" dxfId="1332" priority="231" operator="lessThan">
      <formula>5.5</formula>
    </cfRule>
  </conditionalFormatting>
  <conditionalFormatting sqref="R35:W37">
    <cfRule type="cellIs" dxfId="1331" priority="230" operator="equal">
      <formula>0</formula>
    </cfRule>
  </conditionalFormatting>
  <conditionalFormatting sqref="T35:U37">
    <cfRule type="containsBlanks" dxfId="1330" priority="234">
      <formula>LEN(TRIM(T35))=0</formula>
    </cfRule>
  </conditionalFormatting>
  <conditionalFormatting sqref="R35:U37">
    <cfRule type="cellIs" dxfId="1329" priority="228" operator="notEqual">
      <formula>"ĐẠT"</formula>
    </cfRule>
  </conditionalFormatting>
  <conditionalFormatting sqref="X50">
    <cfRule type="cellIs" dxfId="1328" priority="226" operator="notEqual">
      <formula>"CNTN"</formula>
    </cfRule>
  </conditionalFormatting>
  <conditionalFormatting sqref="J50:O50">
    <cfRule type="cellIs" dxfId="1327" priority="224" operator="lessThan">
      <formula>5.5</formula>
    </cfRule>
  </conditionalFormatting>
  <conditionalFormatting sqref="R50:W50">
    <cfRule type="cellIs" dxfId="1326" priority="223" operator="equal">
      <formula>0</formula>
    </cfRule>
  </conditionalFormatting>
  <conditionalFormatting sqref="T50:U50">
    <cfRule type="containsBlanks" dxfId="1325" priority="227">
      <formula>LEN(TRIM(T50))=0</formula>
    </cfRule>
  </conditionalFormatting>
  <conditionalFormatting sqref="R50:U50">
    <cfRule type="cellIs" dxfId="1324" priority="220" operator="notEqual">
      <formula>"ĐẠT"</formula>
    </cfRule>
  </conditionalFormatting>
  <conditionalFormatting sqref="X51:X55">
    <cfRule type="cellIs" dxfId="1323" priority="218" operator="notEqual">
      <formula>"CNTN"</formula>
    </cfRule>
  </conditionalFormatting>
  <conditionalFormatting sqref="J51:O55">
    <cfRule type="cellIs" dxfId="1322" priority="216" operator="lessThan">
      <formula>5.5</formula>
    </cfRule>
  </conditionalFormatting>
  <conditionalFormatting sqref="R51:W55">
    <cfRule type="cellIs" dxfId="1321" priority="215" operator="equal">
      <formula>0</formula>
    </cfRule>
  </conditionalFormatting>
  <conditionalFormatting sqref="T51:U55">
    <cfRule type="containsBlanks" dxfId="1320" priority="219">
      <formula>LEN(TRIM(T51))=0</formula>
    </cfRule>
  </conditionalFormatting>
  <conditionalFormatting sqref="R51:U55">
    <cfRule type="cellIs" dxfId="1319" priority="212" operator="notEqual">
      <formula>"ĐẠT"</formula>
    </cfRule>
  </conditionalFormatting>
  <conditionalFormatting sqref="X49">
    <cfRule type="cellIs" dxfId="1318" priority="210" operator="notEqual">
      <formula>"CNTN"</formula>
    </cfRule>
  </conditionalFormatting>
  <conditionalFormatting sqref="J49:O49">
    <cfRule type="cellIs" dxfId="1317" priority="208" operator="lessThan">
      <formula>5.5</formula>
    </cfRule>
  </conditionalFormatting>
  <conditionalFormatting sqref="R49:W49">
    <cfRule type="cellIs" dxfId="1316" priority="207" operator="equal">
      <formula>0</formula>
    </cfRule>
  </conditionalFormatting>
  <conditionalFormatting sqref="T49:U49">
    <cfRule type="containsBlanks" dxfId="1315" priority="211">
      <formula>LEN(TRIM(T49))=0</formula>
    </cfRule>
  </conditionalFormatting>
  <conditionalFormatting sqref="R49:U49">
    <cfRule type="cellIs" dxfId="1314" priority="204" operator="notEqual">
      <formula>"ĐẠT"</formula>
    </cfRule>
  </conditionalFormatting>
  <conditionalFormatting sqref="X38">
    <cfRule type="cellIs" dxfId="1313" priority="201" operator="notEqual">
      <formula>"CNTN"</formula>
    </cfRule>
  </conditionalFormatting>
  <conditionalFormatting sqref="J38:O38">
    <cfRule type="cellIs" dxfId="1312" priority="199" operator="lessThan">
      <formula>5.5</formula>
    </cfRule>
  </conditionalFormatting>
  <conditionalFormatting sqref="R38:W38">
    <cfRule type="cellIs" dxfId="1311" priority="198" operator="equal">
      <formula>0</formula>
    </cfRule>
  </conditionalFormatting>
  <conditionalFormatting sqref="T38:U38">
    <cfRule type="containsBlanks" dxfId="1310" priority="202">
      <formula>LEN(TRIM(T38))=0</formula>
    </cfRule>
  </conditionalFormatting>
  <conditionalFormatting sqref="R38:U38">
    <cfRule type="cellIs" dxfId="1309" priority="195" operator="notEqual">
      <formula>"ĐẠT"</formula>
    </cfRule>
  </conditionalFormatting>
  <conditionalFormatting sqref="X39:X46">
    <cfRule type="cellIs" dxfId="1308" priority="193" operator="notEqual">
      <formula>"CNTN"</formula>
    </cfRule>
  </conditionalFormatting>
  <conditionalFormatting sqref="J39:O46">
    <cfRule type="cellIs" dxfId="1307" priority="191" operator="lessThan">
      <formula>5.5</formula>
    </cfRule>
  </conditionalFormatting>
  <conditionalFormatting sqref="R39:W46">
    <cfRule type="cellIs" dxfId="1306" priority="190" operator="equal">
      <formula>0</formula>
    </cfRule>
  </conditionalFormatting>
  <conditionalFormatting sqref="T39:U46">
    <cfRule type="containsBlanks" dxfId="1305" priority="194">
      <formula>LEN(TRIM(T39))=0</formula>
    </cfRule>
  </conditionalFormatting>
  <conditionalFormatting sqref="R39:U46">
    <cfRule type="cellIs" dxfId="1304" priority="187" operator="notEqual">
      <formula>"ĐẠT"</formula>
    </cfRule>
  </conditionalFormatting>
  <conditionalFormatting sqref="X47">
    <cfRule type="cellIs" dxfId="1303" priority="185" operator="notEqual">
      <formula>"CNTN"</formula>
    </cfRule>
  </conditionalFormatting>
  <conditionalFormatting sqref="J47:O47">
    <cfRule type="cellIs" dxfId="1302" priority="183" operator="lessThan">
      <formula>5.5</formula>
    </cfRule>
  </conditionalFormatting>
  <conditionalFormatting sqref="R47:W47">
    <cfRule type="cellIs" dxfId="1301" priority="182" operator="equal">
      <formula>0</formula>
    </cfRule>
  </conditionalFormatting>
  <conditionalFormatting sqref="T47:U47">
    <cfRule type="containsBlanks" dxfId="1300" priority="186">
      <formula>LEN(TRIM(T47))=0</formula>
    </cfRule>
  </conditionalFormatting>
  <conditionalFormatting sqref="R47:U47">
    <cfRule type="cellIs" dxfId="1299" priority="179" operator="notEqual">
      <formula>"ĐẠT"</formula>
    </cfRule>
  </conditionalFormatting>
  <conditionalFormatting sqref="X48">
    <cfRule type="cellIs" dxfId="1298" priority="177" operator="notEqual">
      <formula>"CNTN"</formula>
    </cfRule>
  </conditionalFormatting>
  <conditionalFormatting sqref="J48:O48">
    <cfRule type="cellIs" dxfId="1297" priority="175" operator="lessThan">
      <formula>5.5</formula>
    </cfRule>
  </conditionalFormatting>
  <conditionalFormatting sqref="R48:W48">
    <cfRule type="cellIs" dxfId="1296" priority="174" operator="equal">
      <formula>0</formula>
    </cfRule>
  </conditionalFormatting>
  <conditionalFormatting sqref="T48:U48">
    <cfRule type="containsBlanks" dxfId="1295" priority="178">
      <formula>LEN(TRIM(T48))=0</formula>
    </cfRule>
  </conditionalFormatting>
  <conditionalFormatting sqref="R48:U48">
    <cfRule type="cellIs" dxfId="1294" priority="172" operator="notEqual">
      <formula>"ĐẠT"</formula>
    </cfRule>
  </conditionalFormatting>
  <conditionalFormatting sqref="X132">
    <cfRule type="cellIs" dxfId="1293" priority="132" operator="notEqual">
      <formula>"CNTN"</formula>
    </cfRule>
  </conditionalFormatting>
  <conditionalFormatting sqref="N132:O132">
    <cfRule type="cellIs" dxfId="1292" priority="130" operator="lessThan">
      <formula>5.5</formula>
    </cfRule>
  </conditionalFormatting>
  <conditionalFormatting sqref="R132:W132">
    <cfRule type="cellIs" dxfId="1291" priority="129" operator="equal">
      <formula>0</formula>
    </cfRule>
  </conditionalFormatting>
  <conditionalFormatting sqref="T132:U132">
    <cfRule type="containsBlanks" dxfId="1290" priority="133">
      <formula>LEN(TRIM(T132))=0</formula>
    </cfRule>
  </conditionalFormatting>
  <conditionalFormatting sqref="R132:U132">
    <cfRule type="cellIs" dxfId="1289" priority="126" operator="notEqual">
      <formula>"ĐẠT"</formula>
    </cfRule>
  </conditionalFormatting>
  <conditionalFormatting sqref="M132">
    <cfRule type="cellIs" dxfId="1288" priority="116" operator="lessThan">
      <formula>5.5</formula>
    </cfRule>
  </conditionalFormatting>
  <conditionalFormatting sqref="X131">
    <cfRule type="cellIs" dxfId="1287" priority="112" operator="notEqual">
      <formula>"CNTN"</formula>
    </cfRule>
  </conditionalFormatting>
  <conditionalFormatting sqref="N131:O131">
    <cfRule type="cellIs" dxfId="1286" priority="110" operator="lessThan">
      <formula>5.5</formula>
    </cfRule>
  </conditionalFormatting>
  <conditionalFormatting sqref="R131:W131">
    <cfRule type="cellIs" dxfId="1285" priority="109" operator="equal">
      <formula>0</formula>
    </cfRule>
  </conditionalFormatting>
  <conditionalFormatting sqref="T131:U131">
    <cfRule type="containsBlanks" dxfId="1284" priority="113">
      <formula>LEN(TRIM(T131))=0</formula>
    </cfRule>
  </conditionalFormatting>
  <conditionalFormatting sqref="R131:U131">
    <cfRule type="cellIs" dxfId="1283" priority="106" operator="notEqual">
      <formula>"ĐẠT"</formula>
    </cfRule>
  </conditionalFormatting>
  <conditionalFormatting sqref="X129">
    <cfRule type="cellIs" dxfId="1282" priority="104" operator="notEqual">
      <formula>"CNTN"</formula>
    </cfRule>
  </conditionalFormatting>
  <conditionalFormatting sqref="N129:O129">
    <cfRule type="cellIs" dxfId="1281" priority="102" operator="lessThan">
      <formula>5.5</formula>
    </cfRule>
  </conditionalFormatting>
  <conditionalFormatting sqref="R129:W129">
    <cfRule type="cellIs" dxfId="1280" priority="101" operator="equal">
      <formula>0</formula>
    </cfRule>
  </conditionalFormatting>
  <conditionalFormatting sqref="T129:U129">
    <cfRule type="containsBlanks" dxfId="1279" priority="105">
      <formula>LEN(TRIM(T129))=0</formula>
    </cfRule>
  </conditionalFormatting>
  <conditionalFormatting sqref="R129:U129">
    <cfRule type="cellIs" dxfId="1278" priority="98" operator="notEqual">
      <formula>"ĐẠT"</formula>
    </cfRule>
  </conditionalFormatting>
  <conditionalFormatting sqref="X130">
    <cfRule type="cellIs" dxfId="1277" priority="96" operator="notEqual">
      <formula>"CNTN"</formula>
    </cfRule>
  </conditionalFormatting>
  <conditionalFormatting sqref="K130 N130:O130">
    <cfRule type="cellIs" dxfId="1276" priority="94" operator="lessThan">
      <formula>5.5</formula>
    </cfRule>
  </conditionalFormatting>
  <conditionalFormatting sqref="R130:W130">
    <cfRule type="cellIs" dxfId="1275" priority="93" operator="equal">
      <formula>0</formula>
    </cfRule>
  </conditionalFormatting>
  <conditionalFormatting sqref="T130:U130">
    <cfRule type="containsBlanks" dxfId="1274" priority="97">
      <formula>LEN(TRIM(T130))=0</formula>
    </cfRule>
  </conditionalFormatting>
  <conditionalFormatting sqref="R130:U130">
    <cfRule type="cellIs" dxfId="1273" priority="90" operator="notEqual">
      <formula>"ĐẠT"</formula>
    </cfRule>
  </conditionalFormatting>
  <conditionalFormatting sqref="M131">
    <cfRule type="cellIs" dxfId="1272" priority="89" operator="lessThan">
      <formula>5.5</formula>
    </cfRule>
  </conditionalFormatting>
  <conditionalFormatting sqref="M129">
    <cfRule type="cellIs" dxfId="1271" priority="88" operator="lessThan">
      <formula>5.5</formula>
    </cfRule>
  </conditionalFormatting>
  <conditionalFormatting sqref="M130">
    <cfRule type="cellIs" dxfId="1270" priority="87" operator="lessThan">
      <formula>5.5</formula>
    </cfRule>
  </conditionalFormatting>
  <conditionalFormatting sqref="X106">
    <cfRule type="cellIs" dxfId="1269" priority="84" operator="notEqual">
      <formula>"CNTN"</formula>
    </cfRule>
  </conditionalFormatting>
  <conditionalFormatting sqref="J106:O106">
    <cfRule type="cellIs" dxfId="1268" priority="82" operator="lessThan">
      <formula>5.5</formula>
    </cfRule>
  </conditionalFormatting>
  <conditionalFormatting sqref="R106:W106">
    <cfRule type="cellIs" dxfId="1267" priority="81" operator="equal">
      <formula>0</formula>
    </cfRule>
  </conditionalFormatting>
  <conditionalFormatting sqref="T106:U106">
    <cfRule type="containsBlanks" dxfId="1266" priority="85">
      <formula>LEN(TRIM(T106))=0</formula>
    </cfRule>
  </conditionalFormatting>
  <conditionalFormatting sqref="R106:U106">
    <cfRule type="cellIs" dxfId="1265" priority="78" operator="notEqual">
      <formula>"ĐẠT"</formula>
    </cfRule>
  </conditionalFormatting>
  <conditionalFormatting sqref="X107:X109">
    <cfRule type="cellIs" dxfId="1264" priority="75" operator="notEqual">
      <formula>"CNTN"</formula>
    </cfRule>
  </conditionalFormatting>
  <conditionalFormatting sqref="J107:O109">
    <cfRule type="cellIs" dxfId="1263" priority="73" operator="lessThan">
      <formula>5.5</formula>
    </cfRule>
  </conditionalFormatting>
  <conditionalFormatting sqref="R107:W109">
    <cfRule type="cellIs" dxfId="1262" priority="72" operator="equal">
      <formula>0</formula>
    </cfRule>
  </conditionalFormatting>
  <conditionalFormatting sqref="T107:U109">
    <cfRule type="containsBlanks" dxfId="1261" priority="76">
      <formula>LEN(TRIM(T107))=0</formula>
    </cfRule>
  </conditionalFormatting>
  <conditionalFormatting sqref="R107:U109">
    <cfRule type="cellIs" dxfId="1260" priority="69" operator="notEqual">
      <formula>"ĐẠT"</formula>
    </cfRule>
  </conditionalFormatting>
  <conditionalFormatting sqref="X138">
    <cfRule type="cellIs" dxfId="1259" priority="66" operator="notEqual">
      <formula>"CNTN"</formula>
    </cfRule>
  </conditionalFormatting>
  <conditionalFormatting sqref="N138:O138">
    <cfRule type="cellIs" dxfId="1258" priority="64" operator="lessThan">
      <formula>5.5</formula>
    </cfRule>
  </conditionalFormatting>
  <conditionalFormatting sqref="R138:W138">
    <cfRule type="cellIs" dxfId="1257" priority="63" operator="equal">
      <formula>0</formula>
    </cfRule>
  </conditionalFormatting>
  <conditionalFormatting sqref="T138:U138">
    <cfRule type="containsBlanks" dxfId="1256" priority="67">
      <formula>LEN(TRIM(T138))=0</formula>
    </cfRule>
  </conditionalFormatting>
  <conditionalFormatting sqref="R138:U138">
    <cfRule type="cellIs" dxfId="1255" priority="60" operator="notEqual">
      <formula>"ĐẠT"</formula>
    </cfRule>
  </conditionalFormatting>
  <conditionalFormatting sqref="X139">
    <cfRule type="cellIs" dxfId="1254" priority="58" operator="notEqual">
      <formula>"CNTN"</formula>
    </cfRule>
  </conditionalFormatting>
  <conditionalFormatting sqref="K139 N139:O139">
    <cfRule type="cellIs" dxfId="1253" priority="56" operator="lessThan">
      <formula>5.5</formula>
    </cfRule>
  </conditionalFormatting>
  <conditionalFormatting sqref="R139:W139">
    <cfRule type="cellIs" dxfId="1252" priority="55" operator="equal">
      <formula>0</formula>
    </cfRule>
  </conditionalFormatting>
  <conditionalFormatting sqref="T139:U139">
    <cfRule type="containsBlanks" dxfId="1251" priority="59">
      <formula>LEN(TRIM(T139))=0</formula>
    </cfRule>
  </conditionalFormatting>
  <conditionalFormatting sqref="R139:U139">
    <cfRule type="cellIs" dxfId="1250" priority="52" operator="notEqual">
      <formula>"ĐẠT"</formula>
    </cfRule>
  </conditionalFormatting>
  <conditionalFormatting sqref="M138">
    <cfRule type="cellIs" dxfId="1249" priority="51" operator="lessThan">
      <formula>5.5</formula>
    </cfRule>
  </conditionalFormatting>
  <conditionalFormatting sqref="M139">
    <cfRule type="cellIs" dxfId="1248" priority="50" operator="lessThan">
      <formula>5.5</formula>
    </cfRule>
  </conditionalFormatting>
  <conditionalFormatting sqref="X137">
    <cfRule type="cellIs" dxfId="1247" priority="47" operator="notEqual">
      <formula>"CNTN"</formula>
    </cfRule>
  </conditionalFormatting>
  <conditionalFormatting sqref="N137:O137">
    <cfRule type="cellIs" dxfId="1246" priority="45" operator="lessThan">
      <formula>5.5</formula>
    </cfRule>
  </conditionalFormatting>
  <conditionalFormatting sqref="R137:W137">
    <cfRule type="cellIs" dxfId="1245" priority="44" operator="equal">
      <formula>0</formula>
    </cfRule>
  </conditionalFormatting>
  <conditionalFormatting sqref="T137:U137">
    <cfRule type="containsBlanks" dxfId="1244" priority="48">
      <formula>LEN(TRIM(T137))=0</formula>
    </cfRule>
  </conditionalFormatting>
  <conditionalFormatting sqref="R137:U137">
    <cfRule type="cellIs" dxfId="1243" priority="41" operator="notEqual">
      <formula>"ĐẠT"</formula>
    </cfRule>
  </conditionalFormatting>
  <conditionalFormatting sqref="X135">
    <cfRule type="cellIs" dxfId="1242" priority="39" operator="notEqual">
      <formula>"CNTN"</formula>
    </cfRule>
  </conditionalFormatting>
  <conditionalFormatting sqref="N135:O135">
    <cfRule type="cellIs" dxfId="1241" priority="37" operator="lessThan">
      <formula>5.5</formula>
    </cfRule>
  </conditionalFormatting>
  <conditionalFormatting sqref="R135:W135">
    <cfRule type="cellIs" dxfId="1240" priority="36" operator="equal">
      <formula>0</formula>
    </cfRule>
  </conditionalFormatting>
  <conditionalFormatting sqref="T135:U135">
    <cfRule type="containsBlanks" dxfId="1239" priority="40">
      <formula>LEN(TRIM(T135))=0</formula>
    </cfRule>
  </conditionalFormatting>
  <conditionalFormatting sqref="R135:U135">
    <cfRule type="cellIs" dxfId="1238" priority="33" operator="notEqual">
      <formula>"ĐẠT"</formula>
    </cfRule>
  </conditionalFormatting>
  <conditionalFormatting sqref="X136">
    <cfRule type="cellIs" dxfId="1237" priority="31" operator="notEqual">
      <formula>"CNTN"</formula>
    </cfRule>
  </conditionalFormatting>
  <conditionalFormatting sqref="K136 N136:O136">
    <cfRule type="cellIs" dxfId="1236" priority="29" operator="lessThan">
      <formula>5.5</formula>
    </cfRule>
  </conditionalFormatting>
  <conditionalFormatting sqref="R136:W136">
    <cfRule type="cellIs" dxfId="1235" priority="28" operator="equal">
      <formula>0</formula>
    </cfRule>
  </conditionalFormatting>
  <conditionalFormatting sqref="T136:U136">
    <cfRule type="containsBlanks" dxfId="1234" priority="32">
      <formula>LEN(TRIM(T136))=0</formula>
    </cfRule>
  </conditionalFormatting>
  <conditionalFormatting sqref="R136:U136">
    <cfRule type="cellIs" dxfId="1233" priority="25" operator="notEqual">
      <formula>"ĐẠT"</formula>
    </cfRule>
  </conditionalFormatting>
  <conditionalFormatting sqref="M137">
    <cfRule type="cellIs" dxfId="1232" priority="24" operator="lessThan">
      <formula>5.5</formula>
    </cfRule>
  </conditionalFormatting>
  <conditionalFormatting sqref="M135">
    <cfRule type="cellIs" dxfId="1231" priority="23" operator="lessThan">
      <formula>5.5</formula>
    </cfRule>
  </conditionalFormatting>
  <conditionalFormatting sqref="M136">
    <cfRule type="cellIs" dxfId="1230" priority="22" operator="lessThan">
      <formula>5.5</formula>
    </cfRule>
  </conditionalFormatting>
  <conditionalFormatting sqref="X134">
    <cfRule type="cellIs" dxfId="1229" priority="19" operator="notEqual">
      <formula>"CNTN"</formula>
    </cfRule>
  </conditionalFormatting>
  <conditionalFormatting sqref="N134:O134">
    <cfRule type="cellIs" dxfId="1228" priority="17" operator="lessThan">
      <formula>5.5</formula>
    </cfRule>
  </conditionalFormatting>
  <conditionalFormatting sqref="R134:W134">
    <cfRule type="cellIs" dxfId="1227" priority="16" operator="equal">
      <formula>0</formula>
    </cfRule>
  </conditionalFormatting>
  <conditionalFormatting sqref="T134:U134">
    <cfRule type="containsBlanks" dxfId="1226" priority="20">
      <formula>LEN(TRIM(T134))=0</formula>
    </cfRule>
  </conditionalFormatting>
  <conditionalFormatting sqref="R134:U134">
    <cfRule type="cellIs" dxfId="1225" priority="13" operator="notEqual">
      <formula>"ĐẠT"</formula>
    </cfRule>
  </conditionalFormatting>
  <conditionalFormatting sqref="X133">
    <cfRule type="cellIs" dxfId="1224" priority="11" operator="notEqual">
      <formula>"CNTN"</formula>
    </cfRule>
  </conditionalFormatting>
  <conditionalFormatting sqref="K133 N133:O133">
    <cfRule type="cellIs" dxfId="1223" priority="9" operator="lessThan">
      <formula>5.5</formula>
    </cfRule>
  </conditionalFormatting>
  <conditionalFormatting sqref="R133:W133">
    <cfRule type="cellIs" dxfId="1222" priority="8" operator="equal">
      <formula>0</formula>
    </cfRule>
  </conditionalFormatting>
  <conditionalFormatting sqref="T133:U133">
    <cfRule type="containsBlanks" dxfId="1221" priority="12">
      <formula>LEN(TRIM(T133))=0</formula>
    </cfRule>
  </conditionalFormatting>
  <conditionalFormatting sqref="R133:U133">
    <cfRule type="cellIs" dxfId="1220" priority="5" operator="notEqual">
      <formula>"ĐẠT"</formula>
    </cfRule>
  </conditionalFormatting>
  <conditionalFormatting sqref="M134">
    <cfRule type="cellIs" dxfId="1219" priority="4" operator="lessThan">
      <formula>5.5</formula>
    </cfRule>
  </conditionalFormatting>
  <conditionalFormatting sqref="M133">
    <cfRule type="cellIs" dxfId="1218" priority="3" operator="lessThan">
      <formula>5.5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X68"/>
  <sheetViews>
    <sheetView workbookViewId="0">
      <pane xSplit="7" ySplit="8" topLeftCell="T48" activePane="bottomRight" state="frozen"/>
      <selection pane="topRight" activeCell="H1" sqref="H1"/>
      <selection pane="bottomLeft" activeCell="A9" sqref="A9"/>
      <selection pane="bottomRight" activeCell="Y1" sqref="Y1:AZ1048576"/>
    </sheetView>
  </sheetViews>
  <sheetFormatPr defaultRowHeight="12.75" x14ac:dyDescent="0.2"/>
  <cols>
    <col min="1" max="1" width="4.42578125" style="3" customWidth="1"/>
    <col min="2" max="2" width="10.5703125" style="3" customWidth="1"/>
    <col min="3" max="3" width="17.14062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7109375" style="3" customWidth="1"/>
    <col min="9" max="9" width="7.28515625" style="3" customWidth="1"/>
    <col min="10" max="10" width="4.28515625" style="59" customWidth="1"/>
    <col min="11" max="13" width="4.28515625" style="3" customWidth="1"/>
    <col min="14" max="14" width="5.28515625" style="3" customWidth="1"/>
    <col min="15" max="18" width="6.42578125" style="3" customWidth="1"/>
    <col min="19" max="19" width="6.85546875" style="3" customWidth="1"/>
    <col min="20" max="20" width="7.5703125" style="3" customWidth="1"/>
    <col min="21" max="21" width="8.5703125" style="3" customWidth="1"/>
    <col min="22" max="22" width="10.7109375" style="3" customWidth="1"/>
    <col min="23" max="23" width="12.28515625" style="3" customWidth="1"/>
    <col min="24" max="24" width="15.28515625" style="3" customWidth="1"/>
    <col min="25" max="239" width="9.140625" style="4"/>
    <col min="240" max="240" width="4.42578125" style="4" customWidth="1"/>
    <col min="241" max="241" width="9" style="4" customWidth="1"/>
    <col min="242" max="242" width="6" style="4" bestFit="1" customWidth="1"/>
    <col min="243" max="243" width="10" style="4" bestFit="1" customWidth="1"/>
    <col min="244" max="244" width="7.5703125" style="4" customWidth="1"/>
    <col min="245" max="245" width="9.7109375" style="4" customWidth="1"/>
    <col min="246" max="246" width="6.7109375" style="4" customWidth="1"/>
    <col min="247" max="248" width="8.5703125" style="4" bestFit="1" customWidth="1"/>
    <col min="249" max="249" width="7.85546875" style="4" customWidth="1"/>
    <col min="250" max="253" width="6.42578125" style="4" customWidth="1"/>
    <col min="254" max="254" width="6.85546875" style="4" customWidth="1"/>
    <col min="255" max="255" width="7.5703125" style="4" customWidth="1"/>
    <col min="256" max="256" width="15.28515625" style="4" customWidth="1"/>
    <col min="257" max="257" width="13" style="4" customWidth="1"/>
    <col min="258" max="258" width="2.140625" style="4" customWidth="1"/>
    <col min="259" max="259" width="5.140625" style="4" customWidth="1"/>
    <col min="260" max="260" width="6.42578125" style="4" customWidth="1"/>
    <col min="261" max="495" width="9.140625" style="4"/>
    <col min="496" max="496" width="4.42578125" style="4" customWidth="1"/>
    <col min="497" max="497" width="9" style="4" customWidth="1"/>
    <col min="498" max="498" width="6" style="4" bestFit="1" customWidth="1"/>
    <col min="499" max="499" width="10" style="4" bestFit="1" customWidth="1"/>
    <col min="500" max="500" width="7.5703125" style="4" customWidth="1"/>
    <col min="501" max="501" width="9.7109375" style="4" customWidth="1"/>
    <col min="502" max="502" width="6.7109375" style="4" customWidth="1"/>
    <col min="503" max="504" width="8.5703125" style="4" bestFit="1" customWidth="1"/>
    <col min="505" max="505" width="7.85546875" style="4" customWidth="1"/>
    <col min="506" max="509" width="6.42578125" style="4" customWidth="1"/>
    <col min="510" max="510" width="6.85546875" style="4" customWidth="1"/>
    <col min="511" max="511" width="7.5703125" style="4" customWidth="1"/>
    <col min="512" max="512" width="15.28515625" style="4" customWidth="1"/>
    <col min="513" max="513" width="13" style="4" customWidth="1"/>
    <col min="514" max="514" width="2.140625" style="4" customWidth="1"/>
    <col min="515" max="515" width="5.140625" style="4" customWidth="1"/>
    <col min="516" max="516" width="6.42578125" style="4" customWidth="1"/>
    <col min="517" max="751" width="9.140625" style="4"/>
    <col min="752" max="752" width="4.42578125" style="4" customWidth="1"/>
    <col min="753" max="753" width="9" style="4" customWidth="1"/>
    <col min="754" max="754" width="6" style="4" bestFit="1" customWidth="1"/>
    <col min="755" max="755" width="10" style="4" bestFit="1" customWidth="1"/>
    <col min="756" max="756" width="7.5703125" style="4" customWidth="1"/>
    <col min="757" max="757" width="9.7109375" style="4" customWidth="1"/>
    <col min="758" max="758" width="6.7109375" style="4" customWidth="1"/>
    <col min="759" max="760" width="8.5703125" style="4" bestFit="1" customWidth="1"/>
    <col min="761" max="761" width="7.85546875" style="4" customWidth="1"/>
    <col min="762" max="765" width="6.42578125" style="4" customWidth="1"/>
    <col min="766" max="766" width="6.85546875" style="4" customWidth="1"/>
    <col min="767" max="767" width="7.5703125" style="4" customWidth="1"/>
    <col min="768" max="768" width="15.28515625" style="4" customWidth="1"/>
    <col min="769" max="769" width="13" style="4" customWidth="1"/>
    <col min="770" max="770" width="2.140625" style="4" customWidth="1"/>
    <col min="771" max="771" width="5.140625" style="4" customWidth="1"/>
    <col min="772" max="772" width="6.42578125" style="4" customWidth="1"/>
    <col min="773" max="1007" width="9.140625" style="4"/>
    <col min="1008" max="1008" width="4.42578125" style="4" customWidth="1"/>
    <col min="1009" max="1009" width="9" style="4" customWidth="1"/>
    <col min="1010" max="1010" width="6" style="4" bestFit="1" customWidth="1"/>
    <col min="1011" max="1011" width="10" style="4" bestFit="1" customWidth="1"/>
    <col min="1012" max="1012" width="7.5703125" style="4" customWidth="1"/>
    <col min="1013" max="1013" width="9.7109375" style="4" customWidth="1"/>
    <col min="1014" max="1014" width="6.7109375" style="4" customWidth="1"/>
    <col min="1015" max="1016" width="8.5703125" style="4" bestFit="1" customWidth="1"/>
    <col min="1017" max="1017" width="7.85546875" style="4" customWidth="1"/>
    <col min="1018" max="1021" width="6.42578125" style="4" customWidth="1"/>
    <col min="1022" max="1022" width="6.85546875" style="4" customWidth="1"/>
    <col min="1023" max="1023" width="7.5703125" style="4" customWidth="1"/>
    <col min="1024" max="1024" width="15.28515625" style="4" customWidth="1"/>
    <col min="1025" max="1025" width="13" style="4" customWidth="1"/>
    <col min="1026" max="1026" width="2.140625" style="4" customWidth="1"/>
    <col min="1027" max="1027" width="5.140625" style="4" customWidth="1"/>
    <col min="1028" max="1028" width="6.42578125" style="4" customWidth="1"/>
    <col min="1029" max="1263" width="9.140625" style="4"/>
    <col min="1264" max="1264" width="4.42578125" style="4" customWidth="1"/>
    <col min="1265" max="1265" width="9" style="4" customWidth="1"/>
    <col min="1266" max="1266" width="6" style="4" bestFit="1" customWidth="1"/>
    <col min="1267" max="1267" width="10" style="4" bestFit="1" customWidth="1"/>
    <col min="1268" max="1268" width="7.5703125" style="4" customWidth="1"/>
    <col min="1269" max="1269" width="9.7109375" style="4" customWidth="1"/>
    <col min="1270" max="1270" width="6.7109375" style="4" customWidth="1"/>
    <col min="1271" max="1272" width="8.5703125" style="4" bestFit="1" customWidth="1"/>
    <col min="1273" max="1273" width="7.85546875" style="4" customWidth="1"/>
    <col min="1274" max="1277" width="6.42578125" style="4" customWidth="1"/>
    <col min="1278" max="1278" width="6.85546875" style="4" customWidth="1"/>
    <col min="1279" max="1279" width="7.5703125" style="4" customWidth="1"/>
    <col min="1280" max="1280" width="15.28515625" style="4" customWidth="1"/>
    <col min="1281" max="1281" width="13" style="4" customWidth="1"/>
    <col min="1282" max="1282" width="2.140625" style="4" customWidth="1"/>
    <col min="1283" max="1283" width="5.140625" style="4" customWidth="1"/>
    <col min="1284" max="1284" width="6.42578125" style="4" customWidth="1"/>
    <col min="1285" max="1519" width="9.140625" style="4"/>
    <col min="1520" max="1520" width="4.42578125" style="4" customWidth="1"/>
    <col min="1521" max="1521" width="9" style="4" customWidth="1"/>
    <col min="1522" max="1522" width="6" style="4" bestFit="1" customWidth="1"/>
    <col min="1523" max="1523" width="10" style="4" bestFit="1" customWidth="1"/>
    <col min="1524" max="1524" width="7.5703125" style="4" customWidth="1"/>
    <col min="1525" max="1525" width="9.7109375" style="4" customWidth="1"/>
    <col min="1526" max="1526" width="6.7109375" style="4" customWidth="1"/>
    <col min="1527" max="1528" width="8.5703125" style="4" bestFit="1" customWidth="1"/>
    <col min="1529" max="1529" width="7.85546875" style="4" customWidth="1"/>
    <col min="1530" max="1533" width="6.42578125" style="4" customWidth="1"/>
    <col min="1534" max="1534" width="6.85546875" style="4" customWidth="1"/>
    <col min="1535" max="1535" width="7.5703125" style="4" customWidth="1"/>
    <col min="1536" max="1536" width="15.28515625" style="4" customWidth="1"/>
    <col min="1537" max="1537" width="13" style="4" customWidth="1"/>
    <col min="1538" max="1538" width="2.140625" style="4" customWidth="1"/>
    <col min="1539" max="1539" width="5.140625" style="4" customWidth="1"/>
    <col min="1540" max="1540" width="6.42578125" style="4" customWidth="1"/>
    <col min="1541" max="1775" width="9.140625" style="4"/>
    <col min="1776" max="1776" width="4.42578125" style="4" customWidth="1"/>
    <col min="1777" max="1777" width="9" style="4" customWidth="1"/>
    <col min="1778" max="1778" width="6" style="4" bestFit="1" customWidth="1"/>
    <col min="1779" max="1779" width="10" style="4" bestFit="1" customWidth="1"/>
    <col min="1780" max="1780" width="7.5703125" style="4" customWidth="1"/>
    <col min="1781" max="1781" width="9.7109375" style="4" customWidth="1"/>
    <col min="1782" max="1782" width="6.7109375" style="4" customWidth="1"/>
    <col min="1783" max="1784" width="8.5703125" style="4" bestFit="1" customWidth="1"/>
    <col min="1785" max="1785" width="7.85546875" style="4" customWidth="1"/>
    <col min="1786" max="1789" width="6.42578125" style="4" customWidth="1"/>
    <col min="1790" max="1790" width="6.85546875" style="4" customWidth="1"/>
    <col min="1791" max="1791" width="7.5703125" style="4" customWidth="1"/>
    <col min="1792" max="1792" width="15.28515625" style="4" customWidth="1"/>
    <col min="1793" max="1793" width="13" style="4" customWidth="1"/>
    <col min="1794" max="1794" width="2.140625" style="4" customWidth="1"/>
    <col min="1795" max="1795" width="5.140625" style="4" customWidth="1"/>
    <col min="1796" max="1796" width="6.42578125" style="4" customWidth="1"/>
    <col min="1797" max="2031" width="9.140625" style="4"/>
    <col min="2032" max="2032" width="4.42578125" style="4" customWidth="1"/>
    <col min="2033" max="2033" width="9" style="4" customWidth="1"/>
    <col min="2034" max="2034" width="6" style="4" bestFit="1" customWidth="1"/>
    <col min="2035" max="2035" width="10" style="4" bestFit="1" customWidth="1"/>
    <col min="2036" max="2036" width="7.5703125" style="4" customWidth="1"/>
    <col min="2037" max="2037" width="9.7109375" style="4" customWidth="1"/>
    <col min="2038" max="2038" width="6.7109375" style="4" customWidth="1"/>
    <col min="2039" max="2040" width="8.5703125" style="4" bestFit="1" customWidth="1"/>
    <col min="2041" max="2041" width="7.85546875" style="4" customWidth="1"/>
    <col min="2042" max="2045" width="6.42578125" style="4" customWidth="1"/>
    <col min="2046" max="2046" width="6.85546875" style="4" customWidth="1"/>
    <col min="2047" max="2047" width="7.5703125" style="4" customWidth="1"/>
    <col min="2048" max="2048" width="15.28515625" style="4" customWidth="1"/>
    <col min="2049" max="2049" width="13" style="4" customWidth="1"/>
    <col min="2050" max="2050" width="2.140625" style="4" customWidth="1"/>
    <col min="2051" max="2051" width="5.140625" style="4" customWidth="1"/>
    <col min="2052" max="2052" width="6.42578125" style="4" customWidth="1"/>
    <col min="2053" max="2287" width="9.140625" style="4"/>
    <col min="2288" max="2288" width="4.42578125" style="4" customWidth="1"/>
    <col min="2289" max="2289" width="9" style="4" customWidth="1"/>
    <col min="2290" max="2290" width="6" style="4" bestFit="1" customWidth="1"/>
    <col min="2291" max="2291" width="10" style="4" bestFit="1" customWidth="1"/>
    <col min="2292" max="2292" width="7.5703125" style="4" customWidth="1"/>
    <col min="2293" max="2293" width="9.7109375" style="4" customWidth="1"/>
    <col min="2294" max="2294" width="6.7109375" style="4" customWidth="1"/>
    <col min="2295" max="2296" width="8.5703125" style="4" bestFit="1" customWidth="1"/>
    <col min="2297" max="2297" width="7.85546875" style="4" customWidth="1"/>
    <col min="2298" max="2301" width="6.42578125" style="4" customWidth="1"/>
    <col min="2302" max="2302" width="6.85546875" style="4" customWidth="1"/>
    <col min="2303" max="2303" width="7.5703125" style="4" customWidth="1"/>
    <col min="2304" max="2304" width="15.28515625" style="4" customWidth="1"/>
    <col min="2305" max="2305" width="13" style="4" customWidth="1"/>
    <col min="2306" max="2306" width="2.140625" style="4" customWidth="1"/>
    <col min="2307" max="2307" width="5.140625" style="4" customWidth="1"/>
    <col min="2308" max="2308" width="6.42578125" style="4" customWidth="1"/>
    <col min="2309" max="2543" width="9.140625" style="4"/>
    <col min="2544" max="2544" width="4.42578125" style="4" customWidth="1"/>
    <col min="2545" max="2545" width="9" style="4" customWidth="1"/>
    <col min="2546" max="2546" width="6" style="4" bestFit="1" customWidth="1"/>
    <col min="2547" max="2547" width="10" style="4" bestFit="1" customWidth="1"/>
    <col min="2548" max="2548" width="7.5703125" style="4" customWidth="1"/>
    <col min="2549" max="2549" width="9.7109375" style="4" customWidth="1"/>
    <col min="2550" max="2550" width="6.7109375" style="4" customWidth="1"/>
    <col min="2551" max="2552" width="8.5703125" style="4" bestFit="1" customWidth="1"/>
    <col min="2553" max="2553" width="7.85546875" style="4" customWidth="1"/>
    <col min="2554" max="2557" width="6.42578125" style="4" customWidth="1"/>
    <col min="2558" max="2558" width="6.85546875" style="4" customWidth="1"/>
    <col min="2559" max="2559" width="7.5703125" style="4" customWidth="1"/>
    <col min="2560" max="2560" width="15.28515625" style="4" customWidth="1"/>
    <col min="2561" max="2561" width="13" style="4" customWidth="1"/>
    <col min="2562" max="2562" width="2.140625" style="4" customWidth="1"/>
    <col min="2563" max="2563" width="5.140625" style="4" customWidth="1"/>
    <col min="2564" max="2564" width="6.42578125" style="4" customWidth="1"/>
    <col min="2565" max="2799" width="9.140625" style="4"/>
    <col min="2800" max="2800" width="4.42578125" style="4" customWidth="1"/>
    <col min="2801" max="2801" width="9" style="4" customWidth="1"/>
    <col min="2802" max="2802" width="6" style="4" bestFit="1" customWidth="1"/>
    <col min="2803" max="2803" width="10" style="4" bestFit="1" customWidth="1"/>
    <col min="2804" max="2804" width="7.5703125" style="4" customWidth="1"/>
    <col min="2805" max="2805" width="9.7109375" style="4" customWidth="1"/>
    <col min="2806" max="2806" width="6.7109375" style="4" customWidth="1"/>
    <col min="2807" max="2808" width="8.5703125" style="4" bestFit="1" customWidth="1"/>
    <col min="2809" max="2809" width="7.85546875" style="4" customWidth="1"/>
    <col min="2810" max="2813" width="6.42578125" style="4" customWidth="1"/>
    <col min="2814" max="2814" width="6.85546875" style="4" customWidth="1"/>
    <col min="2815" max="2815" width="7.5703125" style="4" customWidth="1"/>
    <col min="2816" max="2816" width="15.28515625" style="4" customWidth="1"/>
    <col min="2817" max="2817" width="13" style="4" customWidth="1"/>
    <col min="2818" max="2818" width="2.140625" style="4" customWidth="1"/>
    <col min="2819" max="2819" width="5.140625" style="4" customWidth="1"/>
    <col min="2820" max="2820" width="6.42578125" style="4" customWidth="1"/>
    <col min="2821" max="3055" width="9.140625" style="4"/>
    <col min="3056" max="3056" width="4.42578125" style="4" customWidth="1"/>
    <col min="3057" max="3057" width="9" style="4" customWidth="1"/>
    <col min="3058" max="3058" width="6" style="4" bestFit="1" customWidth="1"/>
    <col min="3059" max="3059" width="10" style="4" bestFit="1" customWidth="1"/>
    <col min="3060" max="3060" width="7.5703125" style="4" customWidth="1"/>
    <col min="3061" max="3061" width="9.7109375" style="4" customWidth="1"/>
    <col min="3062" max="3062" width="6.7109375" style="4" customWidth="1"/>
    <col min="3063" max="3064" width="8.5703125" style="4" bestFit="1" customWidth="1"/>
    <col min="3065" max="3065" width="7.85546875" style="4" customWidth="1"/>
    <col min="3066" max="3069" width="6.42578125" style="4" customWidth="1"/>
    <col min="3070" max="3070" width="6.85546875" style="4" customWidth="1"/>
    <col min="3071" max="3071" width="7.5703125" style="4" customWidth="1"/>
    <col min="3072" max="3072" width="15.28515625" style="4" customWidth="1"/>
    <col min="3073" max="3073" width="13" style="4" customWidth="1"/>
    <col min="3074" max="3074" width="2.140625" style="4" customWidth="1"/>
    <col min="3075" max="3075" width="5.140625" style="4" customWidth="1"/>
    <col min="3076" max="3076" width="6.42578125" style="4" customWidth="1"/>
    <col min="3077" max="3311" width="9.140625" style="4"/>
    <col min="3312" max="3312" width="4.42578125" style="4" customWidth="1"/>
    <col min="3313" max="3313" width="9" style="4" customWidth="1"/>
    <col min="3314" max="3314" width="6" style="4" bestFit="1" customWidth="1"/>
    <col min="3315" max="3315" width="10" style="4" bestFit="1" customWidth="1"/>
    <col min="3316" max="3316" width="7.5703125" style="4" customWidth="1"/>
    <col min="3317" max="3317" width="9.7109375" style="4" customWidth="1"/>
    <col min="3318" max="3318" width="6.7109375" style="4" customWidth="1"/>
    <col min="3319" max="3320" width="8.5703125" style="4" bestFit="1" customWidth="1"/>
    <col min="3321" max="3321" width="7.85546875" style="4" customWidth="1"/>
    <col min="3322" max="3325" width="6.42578125" style="4" customWidth="1"/>
    <col min="3326" max="3326" width="6.85546875" style="4" customWidth="1"/>
    <col min="3327" max="3327" width="7.5703125" style="4" customWidth="1"/>
    <col min="3328" max="3328" width="15.28515625" style="4" customWidth="1"/>
    <col min="3329" max="3329" width="13" style="4" customWidth="1"/>
    <col min="3330" max="3330" width="2.140625" style="4" customWidth="1"/>
    <col min="3331" max="3331" width="5.140625" style="4" customWidth="1"/>
    <col min="3332" max="3332" width="6.42578125" style="4" customWidth="1"/>
    <col min="3333" max="3567" width="9.140625" style="4"/>
    <col min="3568" max="3568" width="4.42578125" style="4" customWidth="1"/>
    <col min="3569" max="3569" width="9" style="4" customWidth="1"/>
    <col min="3570" max="3570" width="6" style="4" bestFit="1" customWidth="1"/>
    <col min="3571" max="3571" width="10" style="4" bestFit="1" customWidth="1"/>
    <col min="3572" max="3572" width="7.5703125" style="4" customWidth="1"/>
    <col min="3573" max="3573" width="9.7109375" style="4" customWidth="1"/>
    <col min="3574" max="3574" width="6.7109375" style="4" customWidth="1"/>
    <col min="3575" max="3576" width="8.5703125" style="4" bestFit="1" customWidth="1"/>
    <col min="3577" max="3577" width="7.85546875" style="4" customWidth="1"/>
    <col min="3578" max="3581" width="6.42578125" style="4" customWidth="1"/>
    <col min="3582" max="3582" width="6.85546875" style="4" customWidth="1"/>
    <col min="3583" max="3583" width="7.5703125" style="4" customWidth="1"/>
    <col min="3584" max="3584" width="15.28515625" style="4" customWidth="1"/>
    <col min="3585" max="3585" width="13" style="4" customWidth="1"/>
    <col min="3586" max="3586" width="2.140625" style="4" customWidth="1"/>
    <col min="3587" max="3587" width="5.140625" style="4" customWidth="1"/>
    <col min="3588" max="3588" width="6.42578125" style="4" customWidth="1"/>
    <col min="3589" max="3823" width="9.140625" style="4"/>
    <col min="3824" max="3824" width="4.42578125" style="4" customWidth="1"/>
    <col min="3825" max="3825" width="9" style="4" customWidth="1"/>
    <col min="3826" max="3826" width="6" style="4" bestFit="1" customWidth="1"/>
    <col min="3827" max="3827" width="10" style="4" bestFit="1" customWidth="1"/>
    <col min="3828" max="3828" width="7.5703125" style="4" customWidth="1"/>
    <col min="3829" max="3829" width="9.7109375" style="4" customWidth="1"/>
    <col min="3830" max="3830" width="6.7109375" style="4" customWidth="1"/>
    <col min="3831" max="3832" width="8.5703125" style="4" bestFit="1" customWidth="1"/>
    <col min="3833" max="3833" width="7.85546875" style="4" customWidth="1"/>
    <col min="3834" max="3837" width="6.42578125" style="4" customWidth="1"/>
    <col min="3838" max="3838" width="6.85546875" style="4" customWidth="1"/>
    <col min="3839" max="3839" width="7.5703125" style="4" customWidth="1"/>
    <col min="3840" max="3840" width="15.28515625" style="4" customWidth="1"/>
    <col min="3841" max="3841" width="13" style="4" customWidth="1"/>
    <col min="3842" max="3842" width="2.140625" style="4" customWidth="1"/>
    <col min="3843" max="3843" width="5.140625" style="4" customWidth="1"/>
    <col min="3844" max="3844" width="6.42578125" style="4" customWidth="1"/>
    <col min="3845" max="4079" width="9.140625" style="4"/>
    <col min="4080" max="4080" width="4.42578125" style="4" customWidth="1"/>
    <col min="4081" max="4081" width="9" style="4" customWidth="1"/>
    <col min="4082" max="4082" width="6" style="4" bestFit="1" customWidth="1"/>
    <col min="4083" max="4083" width="10" style="4" bestFit="1" customWidth="1"/>
    <col min="4084" max="4084" width="7.5703125" style="4" customWidth="1"/>
    <col min="4085" max="4085" width="9.7109375" style="4" customWidth="1"/>
    <col min="4086" max="4086" width="6.7109375" style="4" customWidth="1"/>
    <col min="4087" max="4088" width="8.5703125" style="4" bestFit="1" customWidth="1"/>
    <col min="4089" max="4089" width="7.85546875" style="4" customWidth="1"/>
    <col min="4090" max="4093" width="6.42578125" style="4" customWidth="1"/>
    <col min="4094" max="4094" width="6.85546875" style="4" customWidth="1"/>
    <col min="4095" max="4095" width="7.5703125" style="4" customWidth="1"/>
    <col min="4096" max="4096" width="15.28515625" style="4" customWidth="1"/>
    <col min="4097" max="4097" width="13" style="4" customWidth="1"/>
    <col min="4098" max="4098" width="2.140625" style="4" customWidth="1"/>
    <col min="4099" max="4099" width="5.140625" style="4" customWidth="1"/>
    <col min="4100" max="4100" width="6.42578125" style="4" customWidth="1"/>
    <col min="4101" max="4335" width="9.140625" style="4"/>
    <col min="4336" max="4336" width="4.42578125" style="4" customWidth="1"/>
    <col min="4337" max="4337" width="9" style="4" customWidth="1"/>
    <col min="4338" max="4338" width="6" style="4" bestFit="1" customWidth="1"/>
    <col min="4339" max="4339" width="10" style="4" bestFit="1" customWidth="1"/>
    <col min="4340" max="4340" width="7.5703125" style="4" customWidth="1"/>
    <col min="4341" max="4341" width="9.7109375" style="4" customWidth="1"/>
    <col min="4342" max="4342" width="6.7109375" style="4" customWidth="1"/>
    <col min="4343" max="4344" width="8.5703125" style="4" bestFit="1" customWidth="1"/>
    <col min="4345" max="4345" width="7.85546875" style="4" customWidth="1"/>
    <col min="4346" max="4349" width="6.42578125" style="4" customWidth="1"/>
    <col min="4350" max="4350" width="6.85546875" style="4" customWidth="1"/>
    <col min="4351" max="4351" width="7.5703125" style="4" customWidth="1"/>
    <col min="4352" max="4352" width="15.28515625" style="4" customWidth="1"/>
    <col min="4353" max="4353" width="13" style="4" customWidth="1"/>
    <col min="4354" max="4354" width="2.140625" style="4" customWidth="1"/>
    <col min="4355" max="4355" width="5.140625" style="4" customWidth="1"/>
    <col min="4356" max="4356" width="6.42578125" style="4" customWidth="1"/>
    <col min="4357" max="4591" width="9.140625" style="4"/>
    <col min="4592" max="4592" width="4.42578125" style="4" customWidth="1"/>
    <col min="4593" max="4593" width="9" style="4" customWidth="1"/>
    <col min="4594" max="4594" width="6" style="4" bestFit="1" customWidth="1"/>
    <col min="4595" max="4595" width="10" style="4" bestFit="1" customWidth="1"/>
    <col min="4596" max="4596" width="7.5703125" style="4" customWidth="1"/>
    <col min="4597" max="4597" width="9.7109375" style="4" customWidth="1"/>
    <col min="4598" max="4598" width="6.7109375" style="4" customWidth="1"/>
    <col min="4599" max="4600" width="8.5703125" style="4" bestFit="1" customWidth="1"/>
    <col min="4601" max="4601" width="7.85546875" style="4" customWidth="1"/>
    <col min="4602" max="4605" width="6.42578125" style="4" customWidth="1"/>
    <col min="4606" max="4606" width="6.85546875" style="4" customWidth="1"/>
    <col min="4607" max="4607" width="7.5703125" style="4" customWidth="1"/>
    <col min="4608" max="4608" width="15.28515625" style="4" customWidth="1"/>
    <col min="4609" max="4609" width="13" style="4" customWidth="1"/>
    <col min="4610" max="4610" width="2.140625" style="4" customWidth="1"/>
    <col min="4611" max="4611" width="5.140625" style="4" customWidth="1"/>
    <col min="4612" max="4612" width="6.42578125" style="4" customWidth="1"/>
    <col min="4613" max="4847" width="9.140625" style="4"/>
    <col min="4848" max="4848" width="4.42578125" style="4" customWidth="1"/>
    <col min="4849" max="4849" width="9" style="4" customWidth="1"/>
    <col min="4850" max="4850" width="6" style="4" bestFit="1" customWidth="1"/>
    <col min="4851" max="4851" width="10" style="4" bestFit="1" customWidth="1"/>
    <col min="4852" max="4852" width="7.5703125" style="4" customWidth="1"/>
    <col min="4853" max="4853" width="9.7109375" style="4" customWidth="1"/>
    <col min="4854" max="4854" width="6.7109375" style="4" customWidth="1"/>
    <col min="4855" max="4856" width="8.5703125" style="4" bestFit="1" customWidth="1"/>
    <col min="4857" max="4857" width="7.85546875" style="4" customWidth="1"/>
    <col min="4858" max="4861" width="6.42578125" style="4" customWidth="1"/>
    <col min="4862" max="4862" width="6.85546875" style="4" customWidth="1"/>
    <col min="4863" max="4863" width="7.5703125" style="4" customWidth="1"/>
    <col min="4864" max="4864" width="15.28515625" style="4" customWidth="1"/>
    <col min="4865" max="4865" width="13" style="4" customWidth="1"/>
    <col min="4866" max="4866" width="2.140625" style="4" customWidth="1"/>
    <col min="4867" max="4867" width="5.140625" style="4" customWidth="1"/>
    <col min="4868" max="4868" width="6.42578125" style="4" customWidth="1"/>
    <col min="4869" max="5103" width="9.140625" style="4"/>
    <col min="5104" max="5104" width="4.42578125" style="4" customWidth="1"/>
    <col min="5105" max="5105" width="9" style="4" customWidth="1"/>
    <col min="5106" max="5106" width="6" style="4" bestFit="1" customWidth="1"/>
    <col min="5107" max="5107" width="10" style="4" bestFit="1" customWidth="1"/>
    <col min="5108" max="5108" width="7.5703125" style="4" customWidth="1"/>
    <col min="5109" max="5109" width="9.7109375" style="4" customWidth="1"/>
    <col min="5110" max="5110" width="6.7109375" style="4" customWidth="1"/>
    <col min="5111" max="5112" width="8.5703125" style="4" bestFit="1" customWidth="1"/>
    <col min="5113" max="5113" width="7.85546875" style="4" customWidth="1"/>
    <col min="5114" max="5117" width="6.42578125" style="4" customWidth="1"/>
    <col min="5118" max="5118" width="6.85546875" style="4" customWidth="1"/>
    <col min="5119" max="5119" width="7.5703125" style="4" customWidth="1"/>
    <col min="5120" max="5120" width="15.28515625" style="4" customWidth="1"/>
    <col min="5121" max="5121" width="13" style="4" customWidth="1"/>
    <col min="5122" max="5122" width="2.140625" style="4" customWidth="1"/>
    <col min="5123" max="5123" width="5.140625" style="4" customWidth="1"/>
    <col min="5124" max="5124" width="6.42578125" style="4" customWidth="1"/>
    <col min="5125" max="5359" width="9.140625" style="4"/>
    <col min="5360" max="5360" width="4.42578125" style="4" customWidth="1"/>
    <col min="5361" max="5361" width="9" style="4" customWidth="1"/>
    <col min="5362" max="5362" width="6" style="4" bestFit="1" customWidth="1"/>
    <col min="5363" max="5363" width="10" style="4" bestFit="1" customWidth="1"/>
    <col min="5364" max="5364" width="7.5703125" style="4" customWidth="1"/>
    <col min="5365" max="5365" width="9.7109375" style="4" customWidth="1"/>
    <col min="5366" max="5366" width="6.7109375" style="4" customWidth="1"/>
    <col min="5367" max="5368" width="8.5703125" style="4" bestFit="1" customWidth="1"/>
    <col min="5369" max="5369" width="7.85546875" style="4" customWidth="1"/>
    <col min="5370" max="5373" width="6.42578125" style="4" customWidth="1"/>
    <col min="5374" max="5374" width="6.85546875" style="4" customWidth="1"/>
    <col min="5375" max="5375" width="7.5703125" style="4" customWidth="1"/>
    <col min="5376" max="5376" width="15.28515625" style="4" customWidth="1"/>
    <col min="5377" max="5377" width="13" style="4" customWidth="1"/>
    <col min="5378" max="5378" width="2.140625" style="4" customWidth="1"/>
    <col min="5379" max="5379" width="5.140625" style="4" customWidth="1"/>
    <col min="5380" max="5380" width="6.42578125" style="4" customWidth="1"/>
    <col min="5381" max="5615" width="9.140625" style="4"/>
    <col min="5616" max="5616" width="4.42578125" style="4" customWidth="1"/>
    <col min="5617" max="5617" width="9" style="4" customWidth="1"/>
    <col min="5618" max="5618" width="6" style="4" bestFit="1" customWidth="1"/>
    <col min="5619" max="5619" width="10" style="4" bestFit="1" customWidth="1"/>
    <col min="5620" max="5620" width="7.5703125" style="4" customWidth="1"/>
    <col min="5621" max="5621" width="9.7109375" style="4" customWidth="1"/>
    <col min="5622" max="5622" width="6.7109375" style="4" customWidth="1"/>
    <col min="5623" max="5624" width="8.5703125" style="4" bestFit="1" customWidth="1"/>
    <col min="5625" max="5625" width="7.85546875" style="4" customWidth="1"/>
    <col min="5626" max="5629" width="6.42578125" style="4" customWidth="1"/>
    <col min="5630" max="5630" width="6.85546875" style="4" customWidth="1"/>
    <col min="5631" max="5631" width="7.5703125" style="4" customWidth="1"/>
    <col min="5632" max="5632" width="15.28515625" style="4" customWidth="1"/>
    <col min="5633" max="5633" width="13" style="4" customWidth="1"/>
    <col min="5634" max="5634" width="2.140625" style="4" customWidth="1"/>
    <col min="5635" max="5635" width="5.140625" style="4" customWidth="1"/>
    <col min="5636" max="5636" width="6.42578125" style="4" customWidth="1"/>
    <col min="5637" max="5871" width="9.140625" style="4"/>
    <col min="5872" max="5872" width="4.42578125" style="4" customWidth="1"/>
    <col min="5873" max="5873" width="9" style="4" customWidth="1"/>
    <col min="5874" max="5874" width="6" style="4" bestFit="1" customWidth="1"/>
    <col min="5875" max="5875" width="10" style="4" bestFit="1" customWidth="1"/>
    <col min="5876" max="5876" width="7.5703125" style="4" customWidth="1"/>
    <col min="5877" max="5877" width="9.7109375" style="4" customWidth="1"/>
    <col min="5878" max="5878" width="6.7109375" style="4" customWidth="1"/>
    <col min="5879" max="5880" width="8.5703125" style="4" bestFit="1" customWidth="1"/>
    <col min="5881" max="5881" width="7.85546875" style="4" customWidth="1"/>
    <col min="5882" max="5885" width="6.42578125" style="4" customWidth="1"/>
    <col min="5886" max="5886" width="6.85546875" style="4" customWidth="1"/>
    <col min="5887" max="5887" width="7.5703125" style="4" customWidth="1"/>
    <col min="5888" max="5888" width="15.28515625" style="4" customWidth="1"/>
    <col min="5889" max="5889" width="13" style="4" customWidth="1"/>
    <col min="5890" max="5890" width="2.140625" style="4" customWidth="1"/>
    <col min="5891" max="5891" width="5.140625" style="4" customWidth="1"/>
    <col min="5892" max="5892" width="6.42578125" style="4" customWidth="1"/>
    <col min="5893" max="6127" width="9.140625" style="4"/>
    <col min="6128" max="6128" width="4.42578125" style="4" customWidth="1"/>
    <col min="6129" max="6129" width="9" style="4" customWidth="1"/>
    <col min="6130" max="6130" width="6" style="4" bestFit="1" customWidth="1"/>
    <col min="6131" max="6131" width="10" style="4" bestFit="1" customWidth="1"/>
    <col min="6132" max="6132" width="7.5703125" style="4" customWidth="1"/>
    <col min="6133" max="6133" width="9.7109375" style="4" customWidth="1"/>
    <col min="6134" max="6134" width="6.7109375" style="4" customWidth="1"/>
    <col min="6135" max="6136" width="8.5703125" style="4" bestFit="1" customWidth="1"/>
    <col min="6137" max="6137" width="7.85546875" style="4" customWidth="1"/>
    <col min="6138" max="6141" width="6.42578125" style="4" customWidth="1"/>
    <col min="6142" max="6142" width="6.85546875" style="4" customWidth="1"/>
    <col min="6143" max="6143" width="7.5703125" style="4" customWidth="1"/>
    <col min="6144" max="6144" width="15.28515625" style="4" customWidth="1"/>
    <col min="6145" max="6145" width="13" style="4" customWidth="1"/>
    <col min="6146" max="6146" width="2.140625" style="4" customWidth="1"/>
    <col min="6147" max="6147" width="5.140625" style="4" customWidth="1"/>
    <col min="6148" max="6148" width="6.42578125" style="4" customWidth="1"/>
    <col min="6149" max="6383" width="9.140625" style="4"/>
    <col min="6384" max="6384" width="4.42578125" style="4" customWidth="1"/>
    <col min="6385" max="6385" width="9" style="4" customWidth="1"/>
    <col min="6386" max="6386" width="6" style="4" bestFit="1" customWidth="1"/>
    <col min="6387" max="6387" width="10" style="4" bestFit="1" customWidth="1"/>
    <col min="6388" max="6388" width="7.5703125" style="4" customWidth="1"/>
    <col min="6389" max="6389" width="9.7109375" style="4" customWidth="1"/>
    <col min="6390" max="6390" width="6.7109375" style="4" customWidth="1"/>
    <col min="6391" max="6392" width="8.5703125" style="4" bestFit="1" customWidth="1"/>
    <col min="6393" max="6393" width="7.85546875" style="4" customWidth="1"/>
    <col min="6394" max="6397" width="6.42578125" style="4" customWidth="1"/>
    <col min="6398" max="6398" width="6.85546875" style="4" customWidth="1"/>
    <col min="6399" max="6399" width="7.5703125" style="4" customWidth="1"/>
    <col min="6400" max="6400" width="15.28515625" style="4" customWidth="1"/>
    <col min="6401" max="6401" width="13" style="4" customWidth="1"/>
    <col min="6402" max="6402" width="2.140625" style="4" customWidth="1"/>
    <col min="6403" max="6403" width="5.140625" style="4" customWidth="1"/>
    <col min="6404" max="6404" width="6.42578125" style="4" customWidth="1"/>
    <col min="6405" max="6639" width="9.140625" style="4"/>
    <col min="6640" max="6640" width="4.42578125" style="4" customWidth="1"/>
    <col min="6641" max="6641" width="9" style="4" customWidth="1"/>
    <col min="6642" max="6642" width="6" style="4" bestFit="1" customWidth="1"/>
    <col min="6643" max="6643" width="10" style="4" bestFit="1" customWidth="1"/>
    <col min="6644" max="6644" width="7.5703125" style="4" customWidth="1"/>
    <col min="6645" max="6645" width="9.7109375" style="4" customWidth="1"/>
    <col min="6646" max="6646" width="6.7109375" style="4" customWidth="1"/>
    <col min="6647" max="6648" width="8.5703125" style="4" bestFit="1" customWidth="1"/>
    <col min="6649" max="6649" width="7.85546875" style="4" customWidth="1"/>
    <col min="6650" max="6653" width="6.42578125" style="4" customWidth="1"/>
    <col min="6654" max="6654" width="6.85546875" style="4" customWidth="1"/>
    <col min="6655" max="6655" width="7.5703125" style="4" customWidth="1"/>
    <col min="6656" max="6656" width="15.28515625" style="4" customWidth="1"/>
    <col min="6657" max="6657" width="13" style="4" customWidth="1"/>
    <col min="6658" max="6658" width="2.140625" style="4" customWidth="1"/>
    <col min="6659" max="6659" width="5.140625" style="4" customWidth="1"/>
    <col min="6660" max="6660" width="6.42578125" style="4" customWidth="1"/>
    <col min="6661" max="6895" width="9.140625" style="4"/>
    <col min="6896" max="6896" width="4.42578125" style="4" customWidth="1"/>
    <col min="6897" max="6897" width="9" style="4" customWidth="1"/>
    <col min="6898" max="6898" width="6" style="4" bestFit="1" customWidth="1"/>
    <col min="6899" max="6899" width="10" style="4" bestFit="1" customWidth="1"/>
    <col min="6900" max="6900" width="7.5703125" style="4" customWidth="1"/>
    <col min="6901" max="6901" width="9.7109375" style="4" customWidth="1"/>
    <col min="6902" max="6902" width="6.7109375" style="4" customWidth="1"/>
    <col min="6903" max="6904" width="8.5703125" style="4" bestFit="1" customWidth="1"/>
    <col min="6905" max="6905" width="7.85546875" style="4" customWidth="1"/>
    <col min="6906" max="6909" width="6.42578125" style="4" customWidth="1"/>
    <col min="6910" max="6910" width="6.85546875" style="4" customWidth="1"/>
    <col min="6911" max="6911" width="7.5703125" style="4" customWidth="1"/>
    <col min="6912" max="6912" width="15.28515625" style="4" customWidth="1"/>
    <col min="6913" max="6913" width="13" style="4" customWidth="1"/>
    <col min="6914" max="6914" width="2.140625" style="4" customWidth="1"/>
    <col min="6915" max="6915" width="5.140625" style="4" customWidth="1"/>
    <col min="6916" max="6916" width="6.42578125" style="4" customWidth="1"/>
    <col min="6917" max="7151" width="9.140625" style="4"/>
    <col min="7152" max="7152" width="4.42578125" style="4" customWidth="1"/>
    <col min="7153" max="7153" width="9" style="4" customWidth="1"/>
    <col min="7154" max="7154" width="6" style="4" bestFit="1" customWidth="1"/>
    <col min="7155" max="7155" width="10" style="4" bestFit="1" customWidth="1"/>
    <col min="7156" max="7156" width="7.5703125" style="4" customWidth="1"/>
    <col min="7157" max="7157" width="9.7109375" style="4" customWidth="1"/>
    <col min="7158" max="7158" width="6.7109375" style="4" customWidth="1"/>
    <col min="7159" max="7160" width="8.5703125" style="4" bestFit="1" customWidth="1"/>
    <col min="7161" max="7161" width="7.85546875" style="4" customWidth="1"/>
    <col min="7162" max="7165" width="6.42578125" style="4" customWidth="1"/>
    <col min="7166" max="7166" width="6.85546875" style="4" customWidth="1"/>
    <col min="7167" max="7167" width="7.5703125" style="4" customWidth="1"/>
    <col min="7168" max="7168" width="15.28515625" style="4" customWidth="1"/>
    <col min="7169" max="7169" width="13" style="4" customWidth="1"/>
    <col min="7170" max="7170" width="2.140625" style="4" customWidth="1"/>
    <col min="7171" max="7171" width="5.140625" style="4" customWidth="1"/>
    <col min="7172" max="7172" width="6.42578125" style="4" customWidth="1"/>
    <col min="7173" max="7407" width="9.140625" style="4"/>
    <col min="7408" max="7408" width="4.42578125" style="4" customWidth="1"/>
    <col min="7409" max="7409" width="9" style="4" customWidth="1"/>
    <col min="7410" max="7410" width="6" style="4" bestFit="1" customWidth="1"/>
    <col min="7411" max="7411" width="10" style="4" bestFit="1" customWidth="1"/>
    <col min="7412" max="7412" width="7.5703125" style="4" customWidth="1"/>
    <col min="7413" max="7413" width="9.7109375" style="4" customWidth="1"/>
    <col min="7414" max="7414" width="6.7109375" style="4" customWidth="1"/>
    <col min="7415" max="7416" width="8.5703125" style="4" bestFit="1" customWidth="1"/>
    <col min="7417" max="7417" width="7.85546875" style="4" customWidth="1"/>
    <col min="7418" max="7421" width="6.42578125" style="4" customWidth="1"/>
    <col min="7422" max="7422" width="6.85546875" style="4" customWidth="1"/>
    <col min="7423" max="7423" width="7.5703125" style="4" customWidth="1"/>
    <col min="7424" max="7424" width="15.28515625" style="4" customWidth="1"/>
    <col min="7425" max="7425" width="13" style="4" customWidth="1"/>
    <col min="7426" max="7426" width="2.140625" style="4" customWidth="1"/>
    <col min="7427" max="7427" width="5.140625" style="4" customWidth="1"/>
    <col min="7428" max="7428" width="6.42578125" style="4" customWidth="1"/>
    <col min="7429" max="7663" width="9.140625" style="4"/>
    <col min="7664" max="7664" width="4.42578125" style="4" customWidth="1"/>
    <col min="7665" max="7665" width="9" style="4" customWidth="1"/>
    <col min="7666" max="7666" width="6" style="4" bestFit="1" customWidth="1"/>
    <col min="7667" max="7667" width="10" style="4" bestFit="1" customWidth="1"/>
    <col min="7668" max="7668" width="7.5703125" style="4" customWidth="1"/>
    <col min="7669" max="7669" width="9.7109375" style="4" customWidth="1"/>
    <col min="7670" max="7670" width="6.7109375" style="4" customWidth="1"/>
    <col min="7671" max="7672" width="8.5703125" style="4" bestFit="1" customWidth="1"/>
    <col min="7673" max="7673" width="7.85546875" style="4" customWidth="1"/>
    <col min="7674" max="7677" width="6.42578125" style="4" customWidth="1"/>
    <col min="7678" max="7678" width="6.85546875" style="4" customWidth="1"/>
    <col min="7679" max="7679" width="7.5703125" style="4" customWidth="1"/>
    <col min="7680" max="7680" width="15.28515625" style="4" customWidth="1"/>
    <col min="7681" max="7681" width="13" style="4" customWidth="1"/>
    <col min="7682" max="7682" width="2.140625" style="4" customWidth="1"/>
    <col min="7683" max="7683" width="5.140625" style="4" customWidth="1"/>
    <col min="7684" max="7684" width="6.42578125" style="4" customWidth="1"/>
    <col min="7685" max="7919" width="9.140625" style="4"/>
    <col min="7920" max="7920" width="4.42578125" style="4" customWidth="1"/>
    <col min="7921" max="7921" width="9" style="4" customWidth="1"/>
    <col min="7922" max="7922" width="6" style="4" bestFit="1" customWidth="1"/>
    <col min="7923" max="7923" width="10" style="4" bestFit="1" customWidth="1"/>
    <col min="7924" max="7924" width="7.5703125" style="4" customWidth="1"/>
    <col min="7925" max="7925" width="9.7109375" style="4" customWidth="1"/>
    <col min="7926" max="7926" width="6.7109375" style="4" customWidth="1"/>
    <col min="7927" max="7928" width="8.5703125" style="4" bestFit="1" customWidth="1"/>
    <col min="7929" max="7929" width="7.85546875" style="4" customWidth="1"/>
    <col min="7930" max="7933" width="6.42578125" style="4" customWidth="1"/>
    <col min="7934" max="7934" width="6.85546875" style="4" customWidth="1"/>
    <col min="7935" max="7935" width="7.5703125" style="4" customWidth="1"/>
    <col min="7936" max="7936" width="15.28515625" style="4" customWidth="1"/>
    <col min="7937" max="7937" width="13" style="4" customWidth="1"/>
    <col min="7938" max="7938" width="2.140625" style="4" customWidth="1"/>
    <col min="7939" max="7939" width="5.140625" style="4" customWidth="1"/>
    <col min="7940" max="7940" width="6.42578125" style="4" customWidth="1"/>
    <col min="7941" max="8175" width="9.140625" style="4"/>
    <col min="8176" max="8176" width="4.42578125" style="4" customWidth="1"/>
    <col min="8177" max="8177" width="9" style="4" customWidth="1"/>
    <col min="8178" max="8178" width="6" style="4" bestFit="1" customWidth="1"/>
    <col min="8179" max="8179" width="10" style="4" bestFit="1" customWidth="1"/>
    <col min="8180" max="8180" width="7.5703125" style="4" customWidth="1"/>
    <col min="8181" max="8181" width="9.7109375" style="4" customWidth="1"/>
    <col min="8182" max="8182" width="6.7109375" style="4" customWidth="1"/>
    <col min="8183" max="8184" width="8.5703125" style="4" bestFit="1" customWidth="1"/>
    <col min="8185" max="8185" width="7.85546875" style="4" customWidth="1"/>
    <col min="8186" max="8189" width="6.42578125" style="4" customWidth="1"/>
    <col min="8190" max="8190" width="6.85546875" style="4" customWidth="1"/>
    <col min="8191" max="8191" width="7.5703125" style="4" customWidth="1"/>
    <col min="8192" max="8192" width="15.28515625" style="4" customWidth="1"/>
    <col min="8193" max="8193" width="13" style="4" customWidth="1"/>
    <col min="8194" max="8194" width="2.140625" style="4" customWidth="1"/>
    <col min="8195" max="8195" width="5.140625" style="4" customWidth="1"/>
    <col min="8196" max="8196" width="6.42578125" style="4" customWidth="1"/>
    <col min="8197" max="8431" width="9.140625" style="4"/>
    <col min="8432" max="8432" width="4.42578125" style="4" customWidth="1"/>
    <col min="8433" max="8433" width="9" style="4" customWidth="1"/>
    <col min="8434" max="8434" width="6" style="4" bestFit="1" customWidth="1"/>
    <col min="8435" max="8435" width="10" style="4" bestFit="1" customWidth="1"/>
    <col min="8436" max="8436" width="7.5703125" style="4" customWidth="1"/>
    <col min="8437" max="8437" width="9.7109375" style="4" customWidth="1"/>
    <col min="8438" max="8438" width="6.7109375" style="4" customWidth="1"/>
    <col min="8439" max="8440" width="8.5703125" style="4" bestFit="1" customWidth="1"/>
    <col min="8441" max="8441" width="7.85546875" style="4" customWidth="1"/>
    <col min="8442" max="8445" width="6.42578125" style="4" customWidth="1"/>
    <col min="8446" max="8446" width="6.85546875" style="4" customWidth="1"/>
    <col min="8447" max="8447" width="7.5703125" style="4" customWidth="1"/>
    <col min="8448" max="8448" width="15.28515625" style="4" customWidth="1"/>
    <col min="8449" max="8449" width="13" style="4" customWidth="1"/>
    <col min="8450" max="8450" width="2.140625" style="4" customWidth="1"/>
    <col min="8451" max="8451" width="5.140625" style="4" customWidth="1"/>
    <col min="8452" max="8452" width="6.42578125" style="4" customWidth="1"/>
    <col min="8453" max="8687" width="9.140625" style="4"/>
    <col min="8688" max="8688" width="4.42578125" style="4" customWidth="1"/>
    <col min="8689" max="8689" width="9" style="4" customWidth="1"/>
    <col min="8690" max="8690" width="6" style="4" bestFit="1" customWidth="1"/>
    <col min="8691" max="8691" width="10" style="4" bestFit="1" customWidth="1"/>
    <col min="8692" max="8692" width="7.5703125" style="4" customWidth="1"/>
    <col min="8693" max="8693" width="9.7109375" style="4" customWidth="1"/>
    <col min="8694" max="8694" width="6.7109375" style="4" customWidth="1"/>
    <col min="8695" max="8696" width="8.5703125" style="4" bestFit="1" customWidth="1"/>
    <col min="8697" max="8697" width="7.85546875" style="4" customWidth="1"/>
    <col min="8698" max="8701" width="6.42578125" style="4" customWidth="1"/>
    <col min="8702" max="8702" width="6.85546875" style="4" customWidth="1"/>
    <col min="8703" max="8703" width="7.5703125" style="4" customWidth="1"/>
    <col min="8704" max="8704" width="15.28515625" style="4" customWidth="1"/>
    <col min="8705" max="8705" width="13" style="4" customWidth="1"/>
    <col min="8706" max="8706" width="2.140625" style="4" customWidth="1"/>
    <col min="8707" max="8707" width="5.140625" style="4" customWidth="1"/>
    <col min="8708" max="8708" width="6.42578125" style="4" customWidth="1"/>
    <col min="8709" max="8943" width="9.140625" style="4"/>
    <col min="8944" max="8944" width="4.42578125" style="4" customWidth="1"/>
    <col min="8945" max="8945" width="9" style="4" customWidth="1"/>
    <col min="8946" max="8946" width="6" style="4" bestFit="1" customWidth="1"/>
    <col min="8947" max="8947" width="10" style="4" bestFit="1" customWidth="1"/>
    <col min="8948" max="8948" width="7.5703125" style="4" customWidth="1"/>
    <col min="8949" max="8949" width="9.7109375" style="4" customWidth="1"/>
    <col min="8950" max="8950" width="6.7109375" style="4" customWidth="1"/>
    <col min="8951" max="8952" width="8.5703125" style="4" bestFit="1" customWidth="1"/>
    <col min="8953" max="8953" width="7.85546875" style="4" customWidth="1"/>
    <col min="8954" max="8957" width="6.42578125" style="4" customWidth="1"/>
    <col min="8958" max="8958" width="6.85546875" style="4" customWidth="1"/>
    <col min="8959" max="8959" width="7.5703125" style="4" customWidth="1"/>
    <col min="8960" max="8960" width="15.28515625" style="4" customWidth="1"/>
    <col min="8961" max="8961" width="13" style="4" customWidth="1"/>
    <col min="8962" max="8962" width="2.140625" style="4" customWidth="1"/>
    <col min="8963" max="8963" width="5.140625" style="4" customWidth="1"/>
    <col min="8964" max="8964" width="6.42578125" style="4" customWidth="1"/>
    <col min="8965" max="9199" width="9.140625" style="4"/>
    <col min="9200" max="9200" width="4.42578125" style="4" customWidth="1"/>
    <col min="9201" max="9201" width="9" style="4" customWidth="1"/>
    <col min="9202" max="9202" width="6" style="4" bestFit="1" customWidth="1"/>
    <col min="9203" max="9203" width="10" style="4" bestFit="1" customWidth="1"/>
    <col min="9204" max="9204" width="7.5703125" style="4" customWidth="1"/>
    <col min="9205" max="9205" width="9.7109375" style="4" customWidth="1"/>
    <col min="9206" max="9206" width="6.7109375" style="4" customWidth="1"/>
    <col min="9207" max="9208" width="8.5703125" style="4" bestFit="1" customWidth="1"/>
    <col min="9209" max="9209" width="7.85546875" style="4" customWidth="1"/>
    <col min="9210" max="9213" width="6.42578125" style="4" customWidth="1"/>
    <col min="9214" max="9214" width="6.85546875" style="4" customWidth="1"/>
    <col min="9215" max="9215" width="7.5703125" style="4" customWidth="1"/>
    <col min="9216" max="9216" width="15.28515625" style="4" customWidth="1"/>
    <col min="9217" max="9217" width="13" style="4" customWidth="1"/>
    <col min="9218" max="9218" width="2.140625" style="4" customWidth="1"/>
    <col min="9219" max="9219" width="5.140625" style="4" customWidth="1"/>
    <col min="9220" max="9220" width="6.42578125" style="4" customWidth="1"/>
    <col min="9221" max="9455" width="9.140625" style="4"/>
    <col min="9456" max="9456" width="4.42578125" style="4" customWidth="1"/>
    <col min="9457" max="9457" width="9" style="4" customWidth="1"/>
    <col min="9458" max="9458" width="6" style="4" bestFit="1" customWidth="1"/>
    <col min="9459" max="9459" width="10" style="4" bestFit="1" customWidth="1"/>
    <col min="9460" max="9460" width="7.5703125" style="4" customWidth="1"/>
    <col min="9461" max="9461" width="9.7109375" style="4" customWidth="1"/>
    <col min="9462" max="9462" width="6.7109375" style="4" customWidth="1"/>
    <col min="9463" max="9464" width="8.5703125" style="4" bestFit="1" customWidth="1"/>
    <col min="9465" max="9465" width="7.85546875" style="4" customWidth="1"/>
    <col min="9466" max="9469" width="6.42578125" style="4" customWidth="1"/>
    <col min="9470" max="9470" width="6.85546875" style="4" customWidth="1"/>
    <col min="9471" max="9471" width="7.5703125" style="4" customWidth="1"/>
    <col min="9472" max="9472" width="15.28515625" style="4" customWidth="1"/>
    <col min="9473" max="9473" width="13" style="4" customWidth="1"/>
    <col min="9474" max="9474" width="2.140625" style="4" customWidth="1"/>
    <col min="9475" max="9475" width="5.140625" style="4" customWidth="1"/>
    <col min="9476" max="9476" width="6.42578125" style="4" customWidth="1"/>
    <col min="9477" max="9711" width="9.140625" style="4"/>
    <col min="9712" max="9712" width="4.42578125" style="4" customWidth="1"/>
    <col min="9713" max="9713" width="9" style="4" customWidth="1"/>
    <col min="9714" max="9714" width="6" style="4" bestFit="1" customWidth="1"/>
    <col min="9715" max="9715" width="10" style="4" bestFit="1" customWidth="1"/>
    <col min="9716" max="9716" width="7.5703125" style="4" customWidth="1"/>
    <col min="9717" max="9717" width="9.7109375" style="4" customWidth="1"/>
    <col min="9718" max="9718" width="6.7109375" style="4" customWidth="1"/>
    <col min="9719" max="9720" width="8.5703125" style="4" bestFit="1" customWidth="1"/>
    <col min="9721" max="9721" width="7.85546875" style="4" customWidth="1"/>
    <col min="9722" max="9725" width="6.42578125" style="4" customWidth="1"/>
    <col min="9726" max="9726" width="6.85546875" style="4" customWidth="1"/>
    <col min="9727" max="9727" width="7.5703125" style="4" customWidth="1"/>
    <col min="9728" max="9728" width="15.28515625" style="4" customWidth="1"/>
    <col min="9729" max="9729" width="13" style="4" customWidth="1"/>
    <col min="9730" max="9730" width="2.140625" style="4" customWidth="1"/>
    <col min="9731" max="9731" width="5.140625" style="4" customWidth="1"/>
    <col min="9732" max="9732" width="6.42578125" style="4" customWidth="1"/>
    <col min="9733" max="9967" width="9.140625" style="4"/>
    <col min="9968" max="9968" width="4.42578125" style="4" customWidth="1"/>
    <col min="9969" max="9969" width="9" style="4" customWidth="1"/>
    <col min="9970" max="9970" width="6" style="4" bestFit="1" customWidth="1"/>
    <col min="9971" max="9971" width="10" style="4" bestFit="1" customWidth="1"/>
    <col min="9972" max="9972" width="7.5703125" style="4" customWidth="1"/>
    <col min="9973" max="9973" width="9.7109375" style="4" customWidth="1"/>
    <col min="9974" max="9974" width="6.7109375" style="4" customWidth="1"/>
    <col min="9975" max="9976" width="8.5703125" style="4" bestFit="1" customWidth="1"/>
    <col min="9977" max="9977" width="7.85546875" style="4" customWidth="1"/>
    <col min="9978" max="9981" width="6.42578125" style="4" customWidth="1"/>
    <col min="9982" max="9982" width="6.85546875" style="4" customWidth="1"/>
    <col min="9983" max="9983" width="7.5703125" style="4" customWidth="1"/>
    <col min="9984" max="9984" width="15.28515625" style="4" customWidth="1"/>
    <col min="9985" max="9985" width="13" style="4" customWidth="1"/>
    <col min="9986" max="9986" width="2.140625" style="4" customWidth="1"/>
    <col min="9987" max="9987" width="5.140625" style="4" customWidth="1"/>
    <col min="9988" max="9988" width="6.42578125" style="4" customWidth="1"/>
    <col min="9989" max="10223" width="9.140625" style="4"/>
    <col min="10224" max="10224" width="4.42578125" style="4" customWidth="1"/>
    <col min="10225" max="10225" width="9" style="4" customWidth="1"/>
    <col min="10226" max="10226" width="6" style="4" bestFit="1" customWidth="1"/>
    <col min="10227" max="10227" width="10" style="4" bestFit="1" customWidth="1"/>
    <col min="10228" max="10228" width="7.5703125" style="4" customWidth="1"/>
    <col min="10229" max="10229" width="9.7109375" style="4" customWidth="1"/>
    <col min="10230" max="10230" width="6.7109375" style="4" customWidth="1"/>
    <col min="10231" max="10232" width="8.5703125" style="4" bestFit="1" customWidth="1"/>
    <col min="10233" max="10233" width="7.85546875" style="4" customWidth="1"/>
    <col min="10234" max="10237" width="6.42578125" style="4" customWidth="1"/>
    <col min="10238" max="10238" width="6.85546875" style="4" customWidth="1"/>
    <col min="10239" max="10239" width="7.5703125" style="4" customWidth="1"/>
    <col min="10240" max="10240" width="15.28515625" style="4" customWidth="1"/>
    <col min="10241" max="10241" width="13" style="4" customWidth="1"/>
    <col min="10242" max="10242" width="2.140625" style="4" customWidth="1"/>
    <col min="10243" max="10243" width="5.140625" style="4" customWidth="1"/>
    <col min="10244" max="10244" width="6.42578125" style="4" customWidth="1"/>
    <col min="10245" max="10479" width="9.140625" style="4"/>
    <col min="10480" max="10480" width="4.42578125" style="4" customWidth="1"/>
    <col min="10481" max="10481" width="9" style="4" customWidth="1"/>
    <col min="10482" max="10482" width="6" style="4" bestFit="1" customWidth="1"/>
    <col min="10483" max="10483" width="10" style="4" bestFit="1" customWidth="1"/>
    <col min="10484" max="10484" width="7.5703125" style="4" customWidth="1"/>
    <col min="10485" max="10485" width="9.7109375" style="4" customWidth="1"/>
    <col min="10486" max="10486" width="6.7109375" style="4" customWidth="1"/>
    <col min="10487" max="10488" width="8.5703125" style="4" bestFit="1" customWidth="1"/>
    <col min="10489" max="10489" width="7.85546875" style="4" customWidth="1"/>
    <col min="10490" max="10493" width="6.42578125" style="4" customWidth="1"/>
    <col min="10494" max="10494" width="6.85546875" style="4" customWidth="1"/>
    <col min="10495" max="10495" width="7.5703125" style="4" customWidth="1"/>
    <col min="10496" max="10496" width="15.28515625" style="4" customWidth="1"/>
    <col min="10497" max="10497" width="13" style="4" customWidth="1"/>
    <col min="10498" max="10498" width="2.140625" style="4" customWidth="1"/>
    <col min="10499" max="10499" width="5.140625" style="4" customWidth="1"/>
    <col min="10500" max="10500" width="6.42578125" style="4" customWidth="1"/>
    <col min="10501" max="10735" width="9.140625" style="4"/>
    <col min="10736" max="10736" width="4.42578125" style="4" customWidth="1"/>
    <col min="10737" max="10737" width="9" style="4" customWidth="1"/>
    <col min="10738" max="10738" width="6" style="4" bestFit="1" customWidth="1"/>
    <col min="10739" max="10739" width="10" style="4" bestFit="1" customWidth="1"/>
    <col min="10740" max="10740" width="7.5703125" style="4" customWidth="1"/>
    <col min="10741" max="10741" width="9.7109375" style="4" customWidth="1"/>
    <col min="10742" max="10742" width="6.7109375" style="4" customWidth="1"/>
    <col min="10743" max="10744" width="8.5703125" style="4" bestFit="1" customWidth="1"/>
    <col min="10745" max="10745" width="7.85546875" style="4" customWidth="1"/>
    <col min="10746" max="10749" width="6.42578125" style="4" customWidth="1"/>
    <col min="10750" max="10750" width="6.85546875" style="4" customWidth="1"/>
    <col min="10751" max="10751" width="7.5703125" style="4" customWidth="1"/>
    <col min="10752" max="10752" width="15.28515625" style="4" customWidth="1"/>
    <col min="10753" max="10753" width="13" style="4" customWidth="1"/>
    <col min="10754" max="10754" width="2.140625" style="4" customWidth="1"/>
    <col min="10755" max="10755" width="5.140625" style="4" customWidth="1"/>
    <col min="10756" max="10756" width="6.42578125" style="4" customWidth="1"/>
    <col min="10757" max="10991" width="9.140625" style="4"/>
    <col min="10992" max="10992" width="4.42578125" style="4" customWidth="1"/>
    <col min="10993" max="10993" width="9" style="4" customWidth="1"/>
    <col min="10994" max="10994" width="6" style="4" bestFit="1" customWidth="1"/>
    <col min="10995" max="10995" width="10" style="4" bestFit="1" customWidth="1"/>
    <col min="10996" max="10996" width="7.5703125" style="4" customWidth="1"/>
    <col min="10997" max="10997" width="9.7109375" style="4" customWidth="1"/>
    <col min="10998" max="10998" width="6.7109375" style="4" customWidth="1"/>
    <col min="10999" max="11000" width="8.5703125" style="4" bestFit="1" customWidth="1"/>
    <col min="11001" max="11001" width="7.85546875" style="4" customWidth="1"/>
    <col min="11002" max="11005" width="6.42578125" style="4" customWidth="1"/>
    <col min="11006" max="11006" width="6.85546875" style="4" customWidth="1"/>
    <col min="11007" max="11007" width="7.5703125" style="4" customWidth="1"/>
    <col min="11008" max="11008" width="15.28515625" style="4" customWidth="1"/>
    <col min="11009" max="11009" width="13" style="4" customWidth="1"/>
    <col min="11010" max="11010" width="2.140625" style="4" customWidth="1"/>
    <col min="11011" max="11011" width="5.140625" style="4" customWidth="1"/>
    <col min="11012" max="11012" width="6.42578125" style="4" customWidth="1"/>
    <col min="11013" max="11247" width="9.140625" style="4"/>
    <col min="11248" max="11248" width="4.42578125" style="4" customWidth="1"/>
    <col min="11249" max="11249" width="9" style="4" customWidth="1"/>
    <col min="11250" max="11250" width="6" style="4" bestFit="1" customWidth="1"/>
    <col min="11251" max="11251" width="10" style="4" bestFit="1" customWidth="1"/>
    <col min="11252" max="11252" width="7.5703125" style="4" customWidth="1"/>
    <col min="11253" max="11253" width="9.7109375" style="4" customWidth="1"/>
    <col min="11254" max="11254" width="6.7109375" style="4" customWidth="1"/>
    <col min="11255" max="11256" width="8.5703125" style="4" bestFit="1" customWidth="1"/>
    <col min="11257" max="11257" width="7.85546875" style="4" customWidth="1"/>
    <col min="11258" max="11261" width="6.42578125" style="4" customWidth="1"/>
    <col min="11262" max="11262" width="6.85546875" style="4" customWidth="1"/>
    <col min="11263" max="11263" width="7.5703125" style="4" customWidth="1"/>
    <col min="11264" max="11264" width="15.28515625" style="4" customWidth="1"/>
    <col min="11265" max="11265" width="13" style="4" customWidth="1"/>
    <col min="11266" max="11266" width="2.140625" style="4" customWidth="1"/>
    <col min="11267" max="11267" width="5.140625" style="4" customWidth="1"/>
    <col min="11268" max="11268" width="6.42578125" style="4" customWidth="1"/>
    <col min="11269" max="11503" width="9.140625" style="4"/>
    <col min="11504" max="11504" width="4.42578125" style="4" customWidth="1"/>
    <col min="11505" max="11505" width="9" style="4" customWidth="1"/>
    <col min="11506" max="11506" width="6" style="4" bestFit="1" customWidth="1"/>
    <col min="11507" max="11507" width="10" style="4" bestFit="1" customWidth="1"/>
    <col min="11508" max="11508" width="7.5703125" style="4" customWidth="1"/>
    <col min="11509" max="11509" width="9.7109375" style="4" customWidth="1"/>
    <col min="11510" max="11510" width="6.7109375" style="4" customWidth="1"/>
    <col min="11511" max="11512" width="8.5703125" style="4" bestFit="1" customWidth="1"/>
    <col min="11513" max="11513" width="7.85546875" style="4" customWidth="1"/>
    <col min="11514" max="11517" width="6.42578125" style="4" customWidth="1"/>
    <col min="11518" max="11518" width="6.85546875" style="4" customWidth="1"/>
    <col min="11519" max="11519" width="7.5703125" style="4" customWidth="1"/>
    <col min="11520" max="11520" width="15.28515625" style="4" customWidth="1"/>
    <col min="11521" max="11521" width="13" style="4" customWidth="1"/>
    <col min="11522" max="11522" width="2.140625" style="4" customWidth="1"/>
    <col min="11523" max="11523" width="5.140625" style="4" customWidth="1"/>
    <col min="11524" max="11524" width="6.42578125" style="4" customWidth="1"/>
    <col min="11525" max="11759" width="9.140625" style="4"/>
    <col min="11760" max="11760" width="4.42578125" style="4" customWidth="1"/>
    <col min="11761" max="11761" width="9" style="4" customWidth="1"/>
    <col min="11762" max="11762" width="6" style="4" bestFit="1" customWidth="1"/>
    <col min="11763" max="11763" width="10" style="4" bestFit="1" customWidth="1"/>
    <col min="11764" max="11764" width="7.5703125" style="4" customWidth="1"/>
    <col min="11765" max="11765" width="9.7109375" style="4" customWidth="1"/>
    <col min="11766" max="11766" width="6.7109375" style="4" customWidth="1"/>
    <col min="11767" max="11768" width="8.5703125" style="4" bestFit="1" customWidth="1"/>
    <col min="11769" max="11769" width="7.85546875" style="4" customWidth="1"/>
    <col min="11770" max="11773" width="6.42578125" style="4" customWidth="1"/>
    <col min="11774" max="11774" width="6.85546875" style="4" customWidth="1"/>
    <col min="11775" max="11775" width="7.5703125" style="4" customWidth="1"/>
    <col min="11776" max="11776" width="15.28515625" style="4" customWidth="1"/>
    <col min="11777" max="11777" width="13" style="4" customWidth="1"/>
    <col min="11778" max="11778" width="2.140625" style="4" customWidth="1"/>
    <col min="11779" max="11779" width="5.140625" style="4" customWidth="1"/>
    <col min="11780" max="11780" width="6.42578125" style="4" customWidth="1"/>
    <col min="11781" max="12015" width="9.140625" style="4"/>
    <col min="12016" max="12016" width="4.42578125" style="4" customWidth="1"/>
    <col min="12017" max="12017" width="9" style="4" customWidth="1"/>
    <col min="12018" max="12018" width="6" style="4" bestFit="1" customWidth="1"/>
    <col min="12019" max="12019" width="10" style="4" bestFit="1" customWidth="1"/>
    <col min="12020" max="12020" width="7.5703125" style="4" customWidth="1"/>
    <col min="12021" max="12021" width="9.7109375" style="4" customWidth="1"/>
    <col min="12022" max="12022" width="6.7109375" style="4" customWidth="1"/>
    <col min="12023" max="12024" width="8.5703125" style="4" bestFit="1" customWidth="1"/>
    <col min="12025" max="12025" width="7.85546875" style="4" customWidth="1"/>
    <col min="12026" max="12029" width="6.42578125" style="4" customWidth="1"/>
    <col min="12030" max="12030" width="6.85546875" style="4" customWidth="1"/>
    <col min="12031" max="12031" width="7.5703125" style="4" customWidth="1"/>
    <col min="12032" max="12032" width="15.28515625" style="4" customWidth="1"/>
    <col min="12033" max="12033" width="13" style="4" customWidth="1"/>
    <col min="12034" max="12034" width="2.140625" style="4" customWidth="1"/>
    <col min="12035" max="12035" width="5.140625" style="4" customWidth="1"/>
    <col min="12036" max="12036" width="6.42578125" style="4" customWidth="1"/>
    <col min="12037" max="12271" width="9.140625" style="4"/>
    <col min="12272" max="12272" width="4.42578125" style="4" customWidth="1"/>
    <col min="12273" max="12273" width="9" style="4" customWidth="1"/>
    <col min="12274" max="12274" width="6" style="4" bestFit="1" customWidth="1"/>
    <col min="12275" max="12275" width="10" style="4" bestFit="1" customWidth="1"/>
    <col min="12276" max="12276" width="7.5703125" style="4" customWidth="1"/>
    <col min="12277" max="12277" width="9.7109375" style="4" customWidth="1"/>
    <col min="12278" max="12278" width="6.7109375" style="4" customWidth="1"/>
    <col min="12279" max="12280" width="8.5703125" style="4" bestFit="1" customWidth="1"/>
    <col min="12281" max="12281" width="7.85546875" style="4" customWidth="1"/>
    <col min="12282" max="12285" width="6.42578125" style="4" customWidth="1"/>
    <col min="12286" max="12286" width="6.85546875" style="4" customWidth="1"/>
    <col min="12287" max="12287" width="7.5703125" style="4" customWidth="1"/>
    <col min="12288" max="12288" width="15.28515625" style="4" customWidth="1"/>
    <col min="12289" max="12289" width="13" style="4" customWidth="1"/>
    <col min="12290" max="12290" width="2.140625" style="4" customWidth="1"/>
    <col min="12291" max="12291" width="5.140625" style="4" customWidth="1"/>
    <col min="12292" max="12292" width="6.42578125" style="4" customWidth="1"/>
    <col min="12293" max="12527" width="9.140625" style="4"/>
    <col min="12528" max="12528" width="4.42578125" style="4" customWidth="1"/>
    <col min="12529" max="12529" width="9" style="4" customWidth="1"/>
    <col min="12530" max="12530" width="6" style="4" bestFit="1" customWidth="1"/>
    <col min="12531" max="12531" width="10" style="4" bestFit="1" customWidth="1"/>
    <col min="12532" max="12532" width="7.5703125" style="4" customWidth="1"/>
    <col min="12533" max="12533" width="9.7109375" style="4" customWidth="1"/>
    <col min="12534" max="12534" width="6.7109375" style="4" customWidth="1"/>
    <col min="12535" max="12536" width="8.5703125" style="4" bestFit="1" customWidth="1"/>
    <col min="12537" max="12537" width="7.85546875" style="4" customWidth="1"/>
    <col min="12538" max="12541" width="6.42578125" style="4" customWidth="1"/>
    <col min="12542" max="12542" width="6.85546875" style="4" customWidth="1"/>
    <col min="12543" max="12543" width="7.5703125" style="4" customWidth="1"/>
    <col min="12544" max="12544" width="15.28515625" style="4" customWidth="1"/>
    <col min="12545" max="12545" width="13" style="4" customWidth="1"/>
    <col min="12546" max="12546" width="2.140625" style="4" customWidth="1"/>
    <col min="12547" max="12547" width="5.140625" style="4" customWidth="1"/>
    <col min="12548" max="12548" width="6.42578125" style="4" customWidth="1"/>
    <col min="12549" max="12783" width="9.140625" style="4"/>
    <col min="12784" max="12784" width="4.42578125" style="4" customWidth="1"/>
    <col min="12785" max="12785" width="9" style="4" customWidth="1"/>
    <col min="12786" max="12786" width="6" style="4" bestFit="1" customWidth="1"/>
    <col min="12787" max="12787" width="10" style="4" bestFit="1" customWidth="1"/>
    <col min="12788" max="12788" width="7.5703125" style="4" customWidth="1"/>
    <col min="12789" max="12789" width="9.7109375" style="4" customWidth="1"/>
    <col min="12790" max="12790" width="6.7109375" style="4" customWidth="1"/>
    <col min="12791" max="12792" width="8.5703125" style="4" bestFit="1" customWidth="1"/>
    <col min="12793" max="12793" width="7.85546875" style="4" customWidth="1"/>
    <col min="12794" max="12797" width="6.42578125" style="4" customWidth="1"/>
    <col min="12798" max="12798" width="6.85546875" style="4" customWidth="1"/>
    <col min="12799" max="12799" width="7.5703125" style="4" customWidth="1"/>
    <col min="12800" max="12800" width="15.28515625" style="4" customWidth="1"/>
    <col min="12801" max="12801" width="13" style="4" customWidth="1"/>
    <col min="12802" max="12802" width="2.140625" style="4" customWidth="1"/>
    <col min="12803" max="12803" width="5.140625" style="4" customWidth="1"/>
    <col min="12804" max="12804" width="6.42578125" style="4" customWidth="1"/>
    <col min="12805" max="13039" width="9.140625" style="4"/>
    <col min="13040" max="13040" width="4.42578125" style="4" customWidth="1"/>
    <col min="13041" max="13041" width="9" style="4" customWidth="1"/>
    <col min="13042" max="13042" width="6" style="4" bestFit="1" customWidth="1"/>
    <col min="13043" max="13043" width="10" style="4" bestFit="1" customWidth="1"/>
    <col min="13044" max="13044" width="7.5703125" style="4" customWidth="1"/>
    <col min="13045" max="13045" width="9.7109375" style="4" customWidth="1"/>
    <col min="13046" max="13046" width="6.7109375" style="4" customWidth="1"/>
    <col min="13047" max="13048" width="8.5703125" style="4" bestFit="1" customWidth="1"/>
    <col min="13049" max="13049" width="7.85546875" style="4" customWidth="1"/>
    <col min="13050" max="13053" width="6.42578125" style="4" customWidth="1"/>
    <col min="13054" max="13054" width="6.85546875" style="4" customWidth="1"/>
    <col min="13055" max="13055" width="7.5703125" style="4" customWidth="1"/>
    <col min="13056" max="13056" width="15.28515625" style="4" customWidth="1"/>
    <col min="13057" max="13057" width="13" style="4" customWidth="1"/>
    <col min="13058" max="13058" width="2.140625" style="4" customWidth="1"/>
    <col min="13059" max="13059" width="5.140625" style="4" customWidth="1"/>
    <col min="13060" max="13060" width="6.42578125" style="4" customWidth="1"/>
    <col min="13061" max="13295" width="9.140625" style="4"/>
    <col min="13296" max="13296" width="4.42578125" style="4" customWidth="1"/>
    <col min="13297" max="13297" width="9" style="4" customWidth="1"/>
    <col min="13298" max="13298" width="6" style="4" bestFit="1" customWidth="1"/>
    <col min="13299" max="13299" width="10" style="4" bestFit="1" customWidth="1"/>
    <col min="13300" max="13300" width="7.5703125" style="4" customWidth="1"/>
    <col min="13301" max="13301" width="9.7109375" style="4" customWidth="1"/>
    <col min="13302" max="13302" width="6.7109375" style="4" customWidth="1"/>
    <col min="13303" max="13304" width="8.5703125" style="4" bestFit="1" customWidth="1"/>
    <col min="13305" max="13305" width="7.85546875" style="4" customWidth="1"/>
    <col min="13306" max="13309" width="6.42578125" style="4" customWidth="1"/>
    <col min="13310" max="13310" width="6.85546875" style="4" customWidth="1"/>
    <col min="13311" max="13311" width="7.5703125" style="4" customWidth="1"/>
    <col min="13312" max="13312" width="15.28515625" style="4" customWidth="1"/>
    <col min="13313" max="13313" width="13" style="4" customWidth="1"/>
    <col min="13314" max="13314" width="2.140625" style="4" customWidth="1"/>
    <col min="13315" max="13315" width="5.140625" style="4" customWidth="1"/>
    <col min="13316" max="13316" width="6.42578125" style="4" customWidth="1"/>
    <col min="13317" max="13551" width="9.140625" style="4"/>
    <col min="13552" max="13552" width="4.42578125" style="4" customWidth="1"/>
    <col min="13553" max="13553" width="9" style="4" customWidth="1"/>
    <col min="13554" max="13554" width="6" style="4" bestFit="1" customWidth="1"/>
    <col min="13555" max="13555" width="10" style="4" bestFit="1" customWidth="1"/>
    <col min="13556" max="13556" width="7.5703125" style="4" customWidth="1"/>
    <col min="13557" max="13557" width="9.7109375" style="4" customWidth="1"/>
    <col min="13558" max="13558" width="6.7109375" style="4" customWidth="1"/>
    <col min="13559" max="13560" width="8.5703125" style="4" bestFit="1" customWidth="1"/>
    <col min="13561" max="13561" width="7.85546875" style="4" customWidth="1"/>
    <col min="13562" max="13565" width="6.42578125" style="4" customWidth="1"/>
    <col min="13566" max="13566" width="6.85546875" style="4" customWidth="1"/>
    <col min="13567" max="13567" width="7.5703125" style="4" customWidth="1"/>
    <col min="13568" max="13568" width="15.28515625" style="4" customWidth="1"/>
    <col min="13569" max="13569" width="13" style="4" customWidth="1"/>
    <col min="13570" max="13570" width="2.140625" style="4" customWidth="1"/>
    <col min="13571" max="13571" width="5.140625" style="4" customWidth="1"/>
    <col min="13572" max="13572" width="6.42578125" style="4" customWidth="1"/>
    <col min="13573" max="13807" width="9.140625" style="4"/>
    <col min="13808" max="13808" width="4.42578125" style="4" customWidth="1"/>
    <col min="13809" max="13809" width="9" style="4" customWidth="1"/>
    <col min="13810" max="13810" width="6" style="4" bestFit="1" customWidth="1"/>
    <col min="13811" max="13811" width="10" style="4" bestFit="1" customWidth="1"/>
    <col min="13812" max="13812" width="7.5703125" style="4" customWidth="1"/>
    <col min="13813" max="13813" width="9.7109375" style="4" customWidth="1"/>
    <col min="13814" max="13814" width="6.7109375" style="4" customWidth="1"/>
    <col min="13815" max="13816" width="8.5703125" style="4" bestFit="1" customWidth="1"/>
    <col min="13817" max="13817" width="7.85546875" style="4" customWidth="1"/>
    <col min="13818" max="13821" width="6.42578125" style="4" customWidth="1"/>
    <col min="13822" max="13822" width="6.85546875" style="4" customWidth="1"/>
    <col min="13823" max="13823" width="7.5703125" style="4" customWidth="1"/>
    <col min="13824" max="13824" width="15.28515625" style="4" customWidth="1"/>
    <col min="13825" max="13825" width="13" style="4" customWidth="1"/>
    <col min="13826" max="13826" width="2.140625" style="4" customWidth="1"/>
    <col min="13827" max="13827" width="5.140625" style="4" customWidth="1"/>
    <col min="13828" max="13828" width="6.42578125" style="4" customWidth="1"/>
    <col min="13829" max="14063" width="9.140625" style="4"/>
    <col min="14064" max="14064" width="4.42578125" style="4" customWidth="1"/>
    <col min="14065" max="14065" width="9" style="4" customWidth="1"/>
    <col min="14066" max="14066" width="6" style="4" bestFit="1" customWidth="1"/>
    <col min="14067" max="14067" width="10" style="4" bestFit="1" customWidth="1"/>
    <col min="14068" max="14068" width="7.5703125" style="4" customWidth="1"/>
    <col min="14069" max="14069" width="9.7109375" style="4" customWidth="1"/>
    <col min="14070" max="14070" width="6.7109375" style="4" customWidth="1"/>
    <col min="14071" max="14072" width="8.5703125" style="4" bestFit="1" customWidth="1"/>
    <col min="14073" max="14073" width="7.85546875" style="4" customWidth="1"/>
    <col min="14074" max="14077" width="6.42578125" style="4" customWidth="1"/>
    <col min="14078" max="14078" width="6.85546875" style="4" customWidth="1"/>
    <col min="14079" max="14079" width="7.5703125" style="4" customWidth="1"/>
    <col min="14080" max="14080" width="15.28515625" style="4" customWidth="1"/>
    <col min="14081" max="14081" width="13" style="4" customWidth="1"/>
    <col min="14082" max="14082" width="2.140625" style="4" customWidth="1"/>
    <col min="14083" max="14083" width="5.140625" style="4" customWidth="1"/>
    <col min="14084" max="14084" width="6.42578125" style="4" customWidth="1"/>
    <col min="14085" max="14319" width="9.140625" style="4"/>
    <col min="14320" max="14320" width="4.42578125" style="4" customWidth="1"/>
    <col min="14321" max="14321" width="9" style="4" customWidth="1"/>
    <col min="14322" max="14322" width="6" style="4" bestFit="1" customWidth="1"/>
    <col min="14323" max="14323" width="10" style="4" bestFit="1" customWidth="1"/>
    <col min="14324" max="14324" width="7.5703125" style="4" customWidth="1"/>
    <col min="14325" max="14325" width="9.7109375" style="4" customWidth="1"/>
    <col min="14326" max="14326" width="6.7109375" style="4" customWidth="1"/>
    <col min="14327" max="14328" width="8.5703125" style="4" bestFit="1" customWidth="1"/>
    <col min="14329" max="14329" width="7.85546875" style="4" customWidth="1"/>
    <col min="14330" max="14333" width="6.42578125" style="4" customWidth="1"/>
    <col min="14334" max="14334" width="6.85546875" style="4" customWidth="1"/>
    <col min="14335" max="14335" width="7.5703125" style="4" customWidth="1"/>
    <col min="14336" max="14336" width="15.28515625" style="4" customWidth="1"/>
    <col min="14337" max="14337" width="13" style="4" customWidth="1"/>
    <col min="14338" max="14338" width="2.140625" style="4" customWidth="1"/>
    <col min="14339" max="14339" width="5.140625" style="4" customWidth="1"/>
    <col min="14340" max="14340" width="6.42578125" style="4" customWidth="1"/>
    <col min="14341" max="14575" width="9.140625" style="4"/>
    <col min="14576" max="14576" width="4.42578125" style="4" customWidth="1"/>
    <col min="14577" max="14577" width="9" style="4" customWidth="1"/>
    <col min="14578" max="14578" width="6" style="4" bestFit="1" customWidth="1"/>
    <col min="14579" max="14579" width="10" style="4" bestFit="1" customWidth="1"/>
    <col min="14580" max="14580" width="7.5703125" style="4" customWidth="1"/>
    <col min="14581" max="14581" width="9.7109375" style="4" customWidth="1"/>
    <col min="14582" max="14582" width="6.7109375" style="4" customWidth="1"/>
    <col min="14583" max="14584" width="8.5703125" style="4" bestFit="1" customWidth="1"/>
    <col min="14585" max="14585" width="7.85546875" style="4" customWidth="1"/>
    <col min="14586" max="14589" width="6.42578125" style="4" customWidth="1"/>
    <col min="14590" max="14590" width="6.85546875" style="4" customWidth="1"/>
    <col min="14591" max="14591" width="7.5703125" style="4" customWidth="1"/>
    <col min="14592" max="14592" width="15.28515625" style="4" customWidth="1"/>
    <col min="14593" max="14593" width="13" style="4" customWidth="1"/>
    <col min="14594" max="14594" width="2.140625" style="4" customWidth="1"/>
    <col min="14595" max="14595" width="5.140625" style="4" customWidth="1"/>
    <col min="14596" max="14596" width="6.42578125" style="4" customWidth="1"/>
    <col min="14597" max="14831" width="9.140625" style="4"/>
    <col min="14832" max="14832" width="4.42578125" style="4" customWidth="1"/>
    <col min="14833" max="14833" width="9" style="4" customWidth="1"/>
    <col min="14834" max="14834" width="6" style="4" bestFit="1" customWidth="1"/>
    <col min="14835" max="14835" width="10" style="4" bestFit="1" customWidth="1"/>
    <col min="14836" max="14836" width="7.5703125" style="4" customWidth="1"/>
    <col min="14837" max="14837" width="9.7109375" style="4" customWidth="1"/>
    <col min="14838" max="14838" width="6.7109375" style="4" customWidth="1"/>
    <col min="14839" max="14840" width="8.5703125" style="4" bestFit="1" customWidth="1"/>
    <col min="14841" max="14841" width="7.85546875" style="4" customWidth="1"/>
    <col min="14842" max="14845" width="6.42578125" style="4" customWidth="1"/>
    <col min="14846" max="14846" width="6.85546875" style="4" customWidth="1"/>
    <col min="14847" max="14847" width="7.5703125" style="4" customWidth="1"/>
    <col min="14848" max="14848" width="15.28515625" style="4" customWidth="1"/>
    <col min="14849" max="14849" width="13" style="4" customWidth="1"/>
    <col min="14850" max="14850" width="2.140625" style="4" customWidth="1"/>
    <col min="14851" max="14851" width="5.140625" style="4" customWidth="1"/>
    <col min="14852" max="14852" width="6.42578125" style="4" customWidth="1"/>
    <col min="14853" max="15087" width="9.140625" style="4"/>
    <col min="15088" max="15088" width="4.42578125" style="4" customWidth="1"/>
    <col min="15089" max="15089" width="9" style="4" customWidth="1"/>
    <col min="15090" max="15090" width="6" style="4" bestFit="1" customWidth="1"/>
    <col min="15091" max="15091" width="10" style="4" bestFit="1" customWidth="1"/>
    <col min="15092" max="15092" width="7.5703125" style="4" customWidth="1"/>
    <col min="15093" max="15093" width="9.7109375" style="4" customWidth="1"/>
    <col min="15094" max="15094" width="6.7109375" style="4" customWidth="1"/>
    <col min="15095" max="15096" width="8.5703125" style="4" bestFit="1" customWidth="1"/>
    <col min="15097" max="15097" width="7.85546875" style="4" customWidth="1"/>
    <col min="15098" max="15101" width="6.42578125" style="4" customWidth="1"/>
    <col min="15102" max="15102" width="6.85546875" style="4" customWidth="1"/>
    <col min="15103" max="15103" width="7.5703125" style="4" customWidth="1"/>
    <col min="15104" max="15104" width="15.28515625" style="4" customWidth="1"/>
    <col min="15105" max="15105" width="13" style="4" customWidth="1"/>
    <col min="15106" max="15106" width="2.140625" style="4" customWidth="1"/>
    <col min="15107" max="15107" width="5.140625" style="4" customWidth="1"/>
    <col min="15108" max="15108" width="6.42578125" style="4" customWidth="1"/>
    <col min="15109" max="15343" width="9.140625" style="4"/>
    <col min="15344" max="15344" width="4.42578125" style="4" customWidth="1"/>
    <col min="15345" max="15345" width="9" style="4" customWidth="1"/>
    <col min="15346" max="15346" width="6" style="4" bestFit="1" customWidth="1"/>
    <col min="15347" max="15347" width="10" style="4" bestFit="1" customWidth="1"/>
    <col min="15348" max="15348" width="7.5703125" style="4" customWidth="1"/>
    <col min="15349" max="15349" width="9.7109375" style="4" customWidth="1"/>
    <col min="15350" max="15350" width="6.7109375" style="4" customWidth="1"/>
    <col min="15351" max="15352" width="8.5703125" style="4" bestFit="1" customWidth="1"/>
    <col min="15353" max="15353" width="7.85546875" style="4" customWidth="1"/>
    <col min="15354" max="15357" width="6.42578125" style="4" customWidth="1"/>
    <col min="15358" max="15358" width="6.85546875" style="4" customWidth="1"/>
    <col min="15359" max="15359" width="7.5703125" style="4" customWidth="1"/>
    <col min="15360" max="15360" width="15.28515625" style="4" customWidth="1"/>
    <col min="15361" max="15361" width="13" style="4" customWidth="1"/>
    <col min="15362" max="15362" width="2.140625" style="4" customWidth="1"/>
    <col min="15363" max="15363" width="5.140625" style="4" customWidth="1"/>
    <col min="15364" max="15364" width="6.42578125" style="4" customWidth="1"/>
    <col min="15365" max="15599" width="9.140625" style="4"/>
    <col min="15600" max="15600" width="4.42578125" style="4" customWidth="1"/>
    <col min="15601" max="15601" width="9" style="4" customWidth="1"/>
    <col min="15602" max="15602" width="6" style="4" bestFit="1" customWidth="1"/>
    <col min="15603" max="15603" width="10" style="4" bestFit="1" customWidth="1"/>
    <col min="15604" max="15604" width="7.5703125" style="4" customWidth="1"/>
    <col min="15605" max="15605" width="9.7109375" style="4" customWidth="1"/>
    <col min="15606" max="15606" width="6.7109375" style="4" customWidth="1"/>
    <col min="15607" max="15608" width="8.5703125" style="4" bestFit="1" customWidth="1"/>
    <col min="15609" max="15609" width="7.85546875" style="4" customWidth="1"/>
    <col min="15610" max="15613" width="6.42578125" style="4" customWidth="1"/>
    <col min="15614" max="15614" width="6.85546875" style="4" customWidth="1"/>
    <col min="15615" max="15615" width="7.5703125" style="4" customWidth="1"/>
    <col min="15616" max="15616" width="15.28515625" style="4" customWidth="1"/>
    <col min="15617" max="15617" width="13" style="4" customWidth="1"/>
    <col min="15618" max="15618" width="2.140625" style="4" customWidth="1"/>
    <col min="15619" max="15619" width="5.140625" style="4" customWidth="1"/>
    <col min="15620" max="15620" width="6.42578125" style="4" customWidth="1"/>
    <col min="15621" max="15855" width="9.140625" style="4"/>
    <col min="15856" max="15856" width="4.42578125" style="4" customWidth="1"/>
    <col min="15857" max="15857" width="9" style="4" customWidth="1"/>
    <col min="15858" max="15858" width="6" style="4" bestFit="1" customWidth="1"/>
    <col min="15859" max="15859" width="10" style="4" bestFit="1" customWidth="1"/>
    <col min="15860" max="15860" width="7.5703125" style="4" customWidth="1"/>
    <col min="15861" max="15861" width="9.7109375" style="4" customWidth="1"/>
    <col min="15862" max="15862" width="6.7109375" style="4" customWidth="1"/>
    <col min="15863" max="15864" width="8.5703125" style="4" bestFit="1" customWidth="1"/>
    <col min="15865" max="15865" width="7.85546875" style="4" customWidth="1"/>
    <col min="15866" max="15869" width="6.42578125" style="4" customWidth="1"/>
    <col min="15870" max="15870" width="6.85546875" style="4" customWidth="1"/>
    <col min="15871" max="15871" width="7.5703125" style="4" customWidth="1"/>
    <col min="15872" max="15872" width="15.28515625" style="4" customWidth="1"/>
    <col min="15873" max="15873" width="13" style="4" customWidth="1"/>
    <col min="15874" max="15874" width="2.140625" style="4" customWidth="1"/>
    <col min="15875" max="15875" width="5.140625" style="4" customWidth="1"/>
    <col min="15876" max="15876" width="6.42578125" style="4" customWidth="1"/>
    <col min="15877" max="16111" width="9.140625" style="4"/>
    <col min="16112" max="16112" width="4.42578125" style="4" customWidth="1"/>
    <col min="16113" max="16113" width="9" style="4" customWidth="1"/>
    <col min="16114" max="16114" width="6" style="4" bestFit="1" customWidth="1"/>
    <col min="16115" max="16115" width="10" style="4" bestFit="1" customWidth="1"/>
    <col min="16116" max="16116" width="7.5703125" style="4" customWidth="1"/>
    <col min="16117" max="16117" width="9.7109375" style="4" customWidth="1"/>
    <col min="16118" max="16118" width="6.7109375" style="4" customWidth="1"/>
    <col min="16119" max="16120" width="8.5703125" style="4" bestFit="1" customWidth="1"/>
    <col min="16121" max="16121" width="7.85546875" style="4" customWidth="1"/>
    <col min="16122" max="16125" width="6.42578125" style="4" customWidth="1"/>
    <col min="16126" max="16126" width="6.85546875" style="4" customWidth="1"/>
    <col min="16127" max="16127" width="7.5703125" style="4" customWidth="1"/>
    <col min="16128" max="16128" width="15.28515625" style="4" customWidth="1"/>
    <col min="16129" max="16129" width="13" style="4" customWidth="1"/>
    <col min="16130" max="16130" width="2.140625" style="4" customWidth="1"/>
    <col min="16131" max="16131" width="5.140625" style="4" customWidth="1"/>
    <col min="16132" max="16132" width="6.42578125" style="4" customWidth="1"/>
    <col min="16133" max="16384" width="9.140625" style="4"/>
  </cols>
  <sheetData>
    <row r="1" spans="1:24" ht="14.25" x14ac:dyDescent="0.2">
      <c r="A1" s="217" t="s">
        <v>92</v>
      </c>
      <c r="B1" s="217"/>
      <c r="C1" s="217"/>
      <c r="D1" s="217"/>
      <c r="E1" s="60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14.25" x14ac:dyDescent="0.2">
      <c r="A2" s="217" t="s">
        <v>72</v>
      </c>
      <c r="B2" s="217"/>
      <c r="C2" s="217"/>
      <c r="D2" s="217"/>
      <c r="E2" s="60"/>
      <c r="F2" s="213" t="s">
        <v>90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"/>
    </row>
    <row r="3" spans="1:24" ht="15" x14ac:dyDescent="0.2">
      <c r="A3" s="5"/>
      <c r="B3" s="6"/>
      <c r="C3" s="5"/>
      <c r="D3" s="5"/>
      <c r="E3" s="5"/>
      <c r="F3" s="213" t="s">
        <v>68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7"/>
    </row>
    <row r="4" spans="1:24" ht="15" x14ac:dyDescent="0.2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85</v>
      </c>
      <c r="J5" s="73" t="s">
        <v>6</v>
      </c>
      <c r="K5" s="73" t="s">
        <v>7</v>
      </c>
      <c r="L5" s="11"/>
      <c r="M5" s="11"/>
      <c r="N5" s="11" t="s">
        <v>9</v>
      </c>
      <c r="O5" s="10">
        <v>97</v>
      </c>
      <c r="P5" s="13">
        <v>98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4"/>
      <c r="W5" s="15"/>
      <c r="X5" s="16"/>
    </row>
    <row r="6" spans="1:24" ht="23.25" customHeight="1" x14ac:dyDescent="0.2">
      <c r="A6" s="251" t="s">
        <v>15</v>
      </c>
      <c r="B6" s="250" t="s">
        <v>16</v>
      </c>
      <c r="C6" s="252" t="s">
        <v>17</v>
      </c>
      <c r="D6" s="253"/>
      <c r="E6" s="254" t="s">
        <v>18</v>
      </c>
      <c r="F6" s="254" t="s">
        <v>19</v>
      </c>
      <c r="G6" s="254" t="s">
        <v>20</v>
      </c>
      <c r="H6" s="250" t="s">
        <v>21</v>
      </c>
      <c r="I6" s="255" t="s">
        <v>22</v>
      </c>
      <c r="J6" s="256" t="s">
        <v>23</v>
      </c>
      <c r="K6" s="257"/>
      <c r="L6" s="257"/>
      <c r="M6" s="257"/>
      <c r="N6" s="258"/>
      <c r="O6" s="233" t="s">
        <v>24</v>
      </c>
      <c r="P6" s="233"/>
      <c r="Q6" s="250" t="s">
        <v>25</v>
      </c>
      <c r="R6" s="250" t="s">
        <v>26</v>
      </c>
      <c r="S6" s="250" t="s">
        <v>27</v>
      </c>
      <c r="T6" s="250" t="s">
        <v>28</v>
      </c>
      <c r="U6" s="250" t="s">
        <v>29</v>
      </c>
      <c r="V6" s="250" t="s">
        <v>30</v>
      </c>
      <c r="W6" s="250" t="s">
        <v>31</v>
      </c>
    </row>
    <row r="7" spans="1:24" ht="88.5" x14ac:dyDescent="0.2">
      <c r="A7" s="219"/>
      <c r="B7" s="221"/>
      <c r="C7" s="224"/>
      <c r="D7" s="225"/>
      <c r="E7" s="227"/>
      <c r="F7" s="227"/>
      <c r="G7" s="227"/>
      <c r="H7" s="219"/>
      <c r="I7" s="229"/>
      <c r="J7" s="96" t="s">
        <v>73</v>
      </c>
      <c r="K7" s="97" t="s">
        <v>74</v>
      </c>
      <c r="L7" s="97" t="s">
        <v>32</v>
      </c>
      <c r="M7" s="97" t="s">
        <v>75</v>
      </c>
      <c r="N7" s="97" t="s">
        <v>34</v>
      </c>
      <c r="O7" s="95" t="s">
        <v>35</v>
      </c>
      <c r="P7" s="95" t="s">
        <v>36</v>
      </c>
      <c r="Q7" s="221"/>
      <c r="R7" s="221"/>
      <c r="S7" s="234"/>
      <c r="T7" s="234"/>
      <c r="U7" s="234"/>
      <c r="V7" s="221"/>
      <c r="W7" s="221"/>
    </row>
    <row r="8" spans="1:24" ht="24.95" customHeight="1" x14ac:dyDescent="0.2">
      <c r="A8" s="206" t="s">
        <v>37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8"/>
      <c r="N8" s="81"/>
      <c r="O8" s="81"/>
      <c r="P8" s="81"/>
      <c r="Q8" s="81"/>
      <c r="R8" s="81"/>
      <c r="S8" s="81"/>
      <c r="T8" s="81"/>
      <c r="U8" s="81"/>
      <c r="V8" s="81"/>
      <c r="W8" s="82"/>
      <c r="X8" s="21"/>
    </row>
    <row r="9" spans="1:24" s="33" customFormat="1" ht="24.95" customHeight="1" x14ac:dyDescent="0.2">
      <c r="A9" s="22">
        <v>1</v>
      </c>
      <c r="B9" s="193">
        <v>27202530889</v>
      </c>
      <c r="C9" s="23" t="s">
        <v>348</v>
      </c>
      <c r="D9" s="24" t="s">
        <v>300</v>
      </c>
      <c r="E9" s="196" t="s">
        <v>349</v>
      </c>
      <c r="F9" s="26">
        <v>37858</v>
      </c>
      <c r="G9" s="27" t="s">
        <v>140</v>
      </c>
      <c r="H9" s="28" t="s">
        <v>114</v>
      </c>
      <c r="I9" s="29">
        <v>7.58</v>
      </c>
      <c r="J9" s="30" t="s">
        <v>124</v>
      </c>
      <c r="K9" s="62" t="s">
        <v>124</v>
      </c>
      <c r="L9" s="62">
        <v>7.8</v>
      </c>
      <c r="M9" s="62">
        <v>8.6999999999999993</v>
      </c>
      <c r="N9" s="62">
        <v>8.1999999999999993</v>
      </c>
      <c r="O9" s="63">
        <v>7.6</v>
      </c>
      <c r="P9" s="63">
        <v>3.23</v>
      </c>
      <c r="Q9" s="28" t="s">
        <v>102</v>
      </c>
      <c r="R9" s="28" t="s">
        <v>102</v>
      </c>
      <c r="S9" s="28" t="s">
        <v>102</v>
      </c>
      <c r="T9" s="28" t="s">
        <v>102</v>
      </c>
      <c r="U9" s="28" t="s">
        <v>103</v>
      </c>
      <c r="V9" s="28" t="s">
        <v>126</v>
      </c>
      <c r="W9" s="31" t="s">
        <v>127</v>
      </c>
      <c r="X9" s="32"/>
    </row>
    <row r="10" spans="1:24" s="33" customFormat="1" ht="24.95" customHeight="1" x14ac:dyDescent="0.2">
      <c r="A10" s="22">
        <v>2</v>
      </c>
      <c r="B10" s="193">
        <v>27202628763</v>
      </c>
      <c r="C10" s="23" t="s">
        <v>350</v>
      </c>
      <c r="D10" s="24" t="s">
        <v>171</v>
      </c>
      <c r="E10" s="196" t="s">
        <v>349</v>
      </c>
      <c r="F10" s="26">
        <v>37889</v>
      </c>
      <c r="G10" s="27" t="s">
        <v>133</v>
      </c>
      <c r="H10" s="28" t="s">
        <v>114</v>
      </c>
      <c r="I10" s="29">
        <v>7.64</v>
      </c>
      <c r="J10" s="30" t="s">
        <v>124</v>
      </c>
      <c r="K10" s="62" t="s">
        <v>124</v>
      </c>
      <c r="L10" s="62">
        <v>7.3</v>
      </c>
      <c r="M10" s="62">
        <v>7.9</v>
      </c>
      <c r="N10" s="62">
        <v>7.5</v>
      </c>
      <c r="O10" s="63">
        <v>7.63</v>
      </c>
      <c r="P10" s="63">
        <v>3.23</v>
      </c>
      <c r="Q10" s="28" t="s">
        <v>102</v>
      </c>
      <c r="R10" s="28" t="s">
        <v>102</v>
      </c>
      <c r="S10" s="28">
        <v>0</v>
      </c>
      <c r="T10" s="28" t="s">
        <v>102</v>
      </c>
      <c r="U10" s="28" t="s">
        <v>109</v>
      </c>
      <c r="V10" s="28" t="s">
        <v>126</v>
      </c>
      <c r="W10" s="31" t="s">
        <v>116</v>
      </c>
      <c r="X10" s="32"/>
    </row>
    <row r="11" spans="1:24" s="33" customFormat="1" ht="24.95" customHeight="1" x14ac:dyDescent="0.2">
      <c r="A11" s="22">
        <v>3</v>
      </c>
      <c r="B11" s="194">
        <v>27202621806</v>
      </c>
      <c r="C11" s="23" t="s">
        <v>351</v>
      </c>
      <c r="D11" s="24" t="s">
        <v>217</v>
      </c>
      <c r="E11" s="196" t="s">
        <v>349</v>
      </c>
      <c r="F11" s="26">
        <v>37966</v>
      </c>
      <c r="G11" s="27" t="s">
        <v>133</v>
      </c>
      <c r="H11" s="28" t="s">
        <v>114</v>
      </c>
      <c r="I11" s="29">
        <v>7.06</v>
      </c>
      <c r="J11" s="62" t="s">
        <v>124</v>
      </c>
      <c r="K11" s="62" t="s">
        <v>124</v>
      </c>
      <c r="L11" s="62">
        <v>8.1</v>
      </c>
      <c r="M11" s="62">
        <v>8.5</v>
      </c>
      <c r="N11" s="62">
        <v>8.3000000000000007</v>
      </c>
      <c r="O11" s="63">
        <v>7.1</v>
      </c>
      <c r="P11" s="63">
        <v>2.92</v>
      </c>
      <c r="Q11" s="28">
        <v>0</v>
      </c>
      <c r="R11" s="28" t="s">
        <v>102</v>
      </c>
      <c r="S11" s="28" t="s">
        <v>102</v>
      </c>
      <c r="T11" s="28" t="s">
        <v>102</v>
      </c>
      <c r="U11" s="28" t="s">
        <v>103</v>
      </c>
      <c r="V11" s="28" t="s">
        <v>126</v>
      </c>
      <c r="W11" s="31" t="s">
        <v>116</v>
      </c>
      <c r="X11" s="32"/>
    </row>
    <row r="12" spans="1:24" s="33" customFormat="1" ht="24.95" customHeight="1" x14ac:dyDescent="0.2">
      <c r="A12" s="22">
        <v>4</v>
      </c>
      <c r="B12" s="194">
        <v>27213702535</v>
      </c>
      <c r="C12" s="23" t="s">
        <v>352</v>
      </c>
      <c r="D12" s="24" t="s">
        <v>217</v>
      </c>
      <c r="E12" s="196" t="s">
        <v>349</v>
      </c>
      <c r="F12" s="26">
        <v>37698</v>
      </c>
      <c r="G12" s="27" t="s">
        <v>178</v>
      </c>
      <c r="H12" s="28" t="s">
        <v>114</v>
      </c>
      <c r="I12" s="29">
        <v>8.19</v>
      </c>
      <c r="J12" s="62" t="s">
        <v>124</v>
      </c>
      <c r="K12" s="62" t="s">
        <v>124</v>
      </c>
      <c r="L12" s="62">
        <v>7.9</v>
      </c>
      <c r="M12" s="62">
        <v>8.1</v>
      </c>
      <c r="N12" s="62">
        <v>8</v>
      </c>
      <c r="O12" s="63">
        <v>8.18</v>
      </c>
      <c r="P12" s="63">
        <v>3.57</v>
      </c>
      <c r="Q12" s="28" t="s">
        <v>102</v>
      </c>
      <c r="R12" s="28" t="s">
        <v>102</v>
      </c>
      <c r="S12" s="28" t="s">
        <v>102</v>
      </c>
      <c r="T12" s="28" t="s">
        <v>102</v>
      </c>
      <c r="U12" s="28" t="s">
        <v>109</v>
      </c>
      <c r="V12" s="28" t="s">
        <v>126</v>
      </c>
      <c r="W12" s="31" t="s">
        <v>127</v>
      </c>
      <c r="X12" s="32"/>
    </row>
    <row r="13" spans="1:24" s="33" customFormat="1" ht="24.95" customHeight="1" x14ac:dyDescent="0.2">
      <c r="A13" s="22">
        <v>5</v>
      </c>
      <c r="B13" s="194">
        <v>27202500069</v>
      </c>
      <c r="C13" s="23" t="s">
        <v>353</v>
      </c>
      <c r="D13" s="24" t="s">
        <v>118</v>
      </c>
      <c r="E13" s="196" t="s">
        <v>349</v>
      </c>
      <c r="F13" s="26">
        <v>37917</v>
      </c>
      <c r="G13" s="27" t="s">
        <v>140</v>
      </c>
      <c r="H13" s="28" t="s">
        <v>114</v>
      </c>
      <c r="I13" s="29">
        <v>7.87</v>
      </c>
      <c r="J13" s="62" t="s">
        <v>124</v>
      </c>
      <c r="K13" s="62" t="s">
        <v>124</v>
      </c>
      <c r="L13" s="62">
        <v>6.5</v>
      </c>
      <c r="M13" s="62">
        <v>8.1</v>
      </c>
      <c r="N13" s="62">
        <v>7.1</v>
      </c>
      <c r="O13" s="63">
        <v>7.85</v>
      </c>
      <c r="P13" s="63">
        <v>3.37</v>
      </c>
      <c r="Q13" s="28" t="s">
        <v>102</v>
      </c>
      <c r="R13" s="28" t="s">
        <v>102</v>
      </c>
      <c r="S13" s="28" t="s">
        <v>102</v>
      </c>
      <c r="T13" s="28" t="s">
        <v>102</v>
      </c>
      <c r="U13" s="28" t="s">
        <v>103</v>
      </c>
      <c r="V13" s="28" t="s">
        <v>126</v>
      </c>
      <c r="W13" s="31" t="s">
        <v>127</v>
      </c>
      <c r="X13" s="32"/>
    </row>
    <row r="14" spans="1:24" s="33" customFormat="1" ht="24.95" customHeight="1" x14ac:dyDescent="0.2">
      <c r="A14" s="22">
        <v>6</v>
      </c>
      <c r="B14" s="194">
        <v>27202542283</v>
      </c>
      <c r="C14" s="23" t="s">
        <v>120</v>
      </c>
      <c r="D14" s="24" t="s">
        <v>118</v>
      </c>
      <c r="E14" s="196" t="s">
        <v>349</v>
      </c>
      <c r="F14" s="26">
        <v>37953</v>
      </c>
      <c r="G14" s="27" t="s">
        <v>181</v>
      </c>
      <c r="H14" s="28" t="s">
        <v>114</v>
      </c>
      <c r="I14" s="29">
        <v>7.71</v>
      </c>
      <c r="J14" s="62" t="s">
        <v>124</v>
      </c>
      <c r="K14" s="62" t="s">
        <v>124</v>
      </c>
      <c r="L14" s="62">
        <v>8.4</v>
      </c>
      <c r="M14" s="62">
        <v>8.4</v>
      </c>
      <c r="N14" s="62">
        <v>8.4</v>
      </c>
      <c r="O14" s="63">
        <v>7.73</v>
      </c>
      <c r="P14" s="63">
        <v>3.27</v>
      </c>
      <c r="Q14" s="28" t="s">
        <v>102</v>
      </c>
      <c r="R14" s="28" t="s">
        <v>102</v>
      </c>
      <c r="S14" s="28" t="s">
        <v>102</v>
      </c>
      <c r="T14" s="28" t="s">
        <v>102</v>
      </c>
      <c r="U14" s="28" t="s">
        <v>103</v>
      </c>
      <c r="V14" s="28" t="s">
        <v>126</v>
      </c>
      <c r="W14" s="31" t="s">
        <v>127</v>
      </c>
      <c r="X14" s="32"/>
    </row>
    <row r="15" spans="1:24" s="33" customFormat="1" ht="24.95" customHeight="1" x14ac:dyDescent="0.2">
      <c r="A15" s="22">
        <v>7</v>
      </c>
      <c r="B15" s="194">
        <v>27212553597</v>
      </c>
      <c r="C15" s="66" t="s">
        <v>352</v>
      </c>
      <c r="D15" s="67" t="s">
        <v>354</v>
      </c>
      <c r="E15" s="197" t="s">
        <v>349</v>
      </c>
      <c r="F15" s="68">
        <v>37544</v>
      </c>
      <c r="G15" s="69" t="s">
        <v>273</v>
      </c>
      <c r="H15" s="70" t="s">
        <v>114</v>
      </c>
      <c r="I15" s="71">
        <v>8.84</v>
      </c>
      <c r="J15" s="98" t="s">
        <v>124</v>
      </c>
      <c r="K15" s="98" t="s">
        <v>124</v>
      </c>
      <c r="L15" s="98">
        <v>9.4</v>
      </c>
      <c r="M15" s="98">
        <v>9.1</v>
      </c>
      <c r="N15" s="98">
        <v>9.3000000000000007</v>
      </c>
      <c r="O15" s="99">
        <v>8.85</v>
      </c>
      <c r="P15" s="99">
        <v>3.85</v>
      </c>
      <c r="Q15" s="70" t="s">
        <v>102</v>
      </c>
      <c r="R15" s="70" t="s">
        <v>102</v>
      </c>
      <c r="S15" s="70" t="s">
        <v>102</v>
      </c>
      <c r="T15" s="70" t="s">
        <v>102</v>
      </c>
      <c r="U15" s="70" t="s">
        <v>125</v>
      </c>
      <c r="V15" s="70" t="s">
        <v>126</v>
      </c>
      <c r="W15" s="72" t="s">
        <v>127</v>
      </c>
      <c r="X15" s="32"/>
    </row>
    <row r="16" spans="1:24" s="33" customFormat="1" ht="24.95" customHeight="1" x14ac:dyDescent="0.2">
      <c r="A16" s="22">
        <v>8</v>
      </c>
      <c r="B16" s="194">
        <v>27211243294</v>
      </c>
      <c r="C16" s="23" t="s">
        <v>355</v>
      </c>
      <c r="D16" s="24" t="s">
        <v>138</v>
      </c>
      <c r="E16" s="196" t="s">
        <v>349</v>
      </c>
      <c r="F16" s="26">
        <v>37764</v>
      </c>
      <c r="G16" s="27" t="s">
        <v>175</v>
      </c>
      <c r="H16" s="28" t="s">
        <v>114</v>
      </c>
      <c r="I16" s="29">
        <v>8.86</v>
      </c>
      <c r="J16" s="62" t="s">
        <v>124</v>
      </c>
      <c r="K16" s="62" t="s">
        <v>124</v>
      </c>
      <c r="L16" s="62">
        <v>9</v>
      </c>
      <c r="M16" s="62">
        <v>9.3000000000000007</v>
      </c>
      <c r="N16" s="62">
        <v>9.1</v>
      </c>
      <c r="O16" s="63">
        <v>8.8699999999999992</v>
      </c>
      <c r="P16" s="63">
        <v>3.88</v>
      </c>
      <c r="Q16" s="28" t="s">
        <v>102</v>
      </c>
      <c r="R16" s="28" t="s">
        <v>102</v>
      </c>
      <c r="S16" s="28" t="s">
        <v>102</v>
      </c>
      <c r="T16" s="28" t="s">
        <v>102</v>
      </c>
      <c r="U16" s="28" t="s">
        <v>103</v>
      </c>
      <c r="V16" s="28" t="s">
        <v>126</v>
      </c>
      <c r="W16" s="31" t="s">
        <v>127</v>
      </c>
      <c r="X16" s="32"/>
    </row>
    <row r="17" spans="1:24" s="33" customFormat="1" ht="24.95" customHeight="1" x14ac:dyDescent="0.2">
      <c r="A17" s="22">
        <v>9</v>
      </c>
      <c r="B17" s="194">
        <v>27212543710</v>
      </c>
      <c r="C17" s="23" t="s">
        <v>356</v>
      </c>
      <c r="D17" s="24" t="s">
        <v>138</v>
      </c>
      <c r="E17" s="196" t="s">
        <v>349</v>
      </c>
      <c r="F17" s="26">
        <v>37896</v>
      </c>
      <c r="G17" s="27" t="s">
        <v>273</v>
      </c>
      <c r="H17" s="28" t="s">
        <v>101</v>
      </c>
      <c r="I17" s="29">
        <v>7.81</v>
      </c>
      <c r="J17" s="62" t="s">
        <v>124</v>
      </c>
      <c r="K17" s="62" t="s">
        <v>124</v>
      </c>
      <c r="L17" s="62">
        <v>7.3</v>
      </c>
      <c r="M17" s="62">
        <v>8.1999999999999993</v>
      </c>
      <c r="N17" s="62">
        <v>7.7</v>
      </c>
      <c r="O17" s="63">
        <v>7.81</v>
      </c>
      <c r="P17" s="63">
        <v>3.32</v>
      </c>
      <c r="Q17" s="28">
        <v>0</v>
      </c>
      <c r="R17" s="28">
        <v>0</v>
      </c>
      <c r="S17" s="28" t="s">
        <v>102</v>
      </c>
      <c r="T17" s="28" t="s">
        <v>102</v>
      </c>
      <c r="U17" s="28" t="s">
        <v>103</v>
      </c>
      <c r="V17" s="28" t="s">
        <v>126</v>
      </c>
      <c r="W17" s="31" t="s">
        <v>116</v>
      </c>
      <c r="X17" s="32"/>
    </row>
    <row r="18" spans="1:24" s="33" customFormat="1" ht="24.95" customHeight="1" x14ac:dyDescent="0.2">
      <c r="A18" s="22">
        <v>10</v>
      </c>
      <c r="B18" s="194">
        <v>27202824918</v>
      </c>
      <c r="C18" s="23" t="s">
        <v>357</v>
      </c>
      <c r="D18" s="24" t="s">
        <v>244</v>
      </c>
      <c r="E18" s="196" t="s">
        <v>349</v>
      </c>
      <c r="F18" s="26">
        <v>37974</v>
      </c>
      <c r="G18" s="27" t="s">
        <v>130</v>
      </c>
      <c r="H18" s="28" t="s">
        <v>114</v>
      </c>
      <c r="I18" s="29">
        <v>8.61</v>
      </c>
      <c r="J18" s="62" t="s">
        <v>124</v>
      </c>
      <c r="K18" s="62" t="s">
        <v>124</v>
      </c>
      <c r="L18" s="62">
        <v>9.4</v>
      </c>
      <c r="M18" s="62">
        <v>9.1</v>
      </c>
      <c r="N18" s="62">
        <v>9.3000000000000007</v>
      </c>
      <c r="O18" s="63">
        <v>8.64</v>
      </c>
      <c r="P18" s="63">
        <v>3.75</v>
      </c>
      <c r="Q18" s="28" t="s">
        <v>102</v>
      </c>
      <c r="R18" s="28" t="s">
        <v>102</v>
      </c>
      <c r="S18" s="28" t="s">
        <v>102</v>
      </c>
      <c r="T18" s="28" t="s">
        <v>102</v>
      </c>
      <c r="U18" s="28" t="s">
        <v>103</v>
      </c>
      <c r="V18" s="28" t="s">
        <v>126</v>
      </c>
      <c r="W18" s="31" t="s">
        <v>127</v>
      </c>
      <c r="X18" s="32"/>
    </row>
    <row r="19" spans="1:24" s="33" customFormat="1" ht="24.95" customHeight="1" x14ac:dyDescent="0.2">
      <c r="A19" s="22">
        <v>11</v>
      </c>
      <c r="B19" s="194">
        <v>27202525962</v>
      </c>
      <c r="C19" s="23" t="s">
        <v>358</v>
      </c>
      <c r="D19" s="24" t="s">
        <v>101</v>
      </c>
      <c r="E19" s="196" t="s">
        <v>349</v>
      </c>
      <c r="F19" s="26">
        <v>37948</v>
      </c>
      <c r="G19" s="27" t="s">
        <v>175</v>
      </c>
      <c r="H19" s="28" t="s">
        <v>114</v>
      </c>
      <c r="I19" s="29">
        <v>8.68</v>
      </c>
      <c r="J19" s="62" t="s">
        <v>124</v>
      </c>
      <c r="K19" s="62" t="s">
        <v>124</v>
      </c>
      <c r="L19" s="62">
        <v>9</v>
      </c>
      <c r="M19" s="62">
        <v>9.1</v>
      </c>
      <c r="N19" s="62">
        <v>9</v>
      </c>
      <c r="O19" s="63">
        <v>8.69</v>
      </c>
      <c r="P19" s="63">
        <v>3.78</v>
      </c>
      <c r="Q19" s="28" t="s">
        <v>102</v>
      </c>
      <c r="R19" s="28" t="s">
        <v>102</v>
      </c>
      <c r="S19" s="28" t="s">
        <v>102</v>
      </c>
      <c r="T19" s="28" t="s">
        <v>102</v>
      </c>
      <c r="U19" s="28" t="s">
        <v>103</v>
      </c>
      <c r="V19" s="28" t="s">
        <v>126</v>
      </c>
      <c r="W19" s="31" t="s">
        <v>127</v>
      </c>
      <c r="X19" s="32"/>
    </row>
    <row r="20" spans="1:24" s="33" customFormat="1" ht="24.95" customHeight="1" x14ac:dyDescent="0.2">
      <c r="A20" s="22">
        <v>12</v>
      </c>
      <c r="B20" s="194">
        <v>27212554092</v>
      </c>
      <c r="C20" s="66" t="s">
        <v>359</v>
      </c>
      <c r="D20" s="67" t="s">
        <v>144</v>
      </c>
      <c r="E20" s="197" t="s">
        <v>349</v>
      </c>
      <c r="F20" s="68">
        <v>37761</v>
      </c>
      <c r="G20" s="69" t="s">
        <v>133</v>
      </c>
      <c r="H20" s="70" t="s">
        <v>114</v>
      </c>
      <c r="I20" s="71">
        <v>7.84</v>
      </c>
      <c r="J20" s="98" t="s">
        <v>124</v>
      </c>
      <c r="K20" s="98" t="s">
        <v>124</v>
      </c>
      <c r="L20" s="98">
        <v>8</v>
      </c>
      <c r="M20" s="98">
        <v>8.6999999999999993</v>
      </c>
      <c r="N20" s="98">
        <v>8.3000000000000007</v>
      </c>
      <c r="O20" s="99">
        <v>7.86</v>
      </c>
      <c r="P20" s="99">
        <v>3.39</v>
      </c>
      <c r="Q20" s="70" t="s">
        <v>102</v>
      </c>
      <c r="R20" s="70" t="s">
        <v>102</v>
      </c>
      <c r="S20" s="70" t="s">
        <v>102</v>
      </c>
      <c r="T20" s="70" t="s">
        <v>102</v>
      </c>
      <c r="U20" s="70" t="s">
        <v>103</v>
      </c>
      <c r="V20" s="70" t="s">
        <v>126</v>
      </c>
      <c r="W20" s="72" t="s">
        <v>127</v>
      </c>
      <c r="X20" s="32"/>
    </row>
    <row r="21" spans="1:24" s="33" customFormat="1" ht="24.95" customHeight="1" x14ac:dyDescent="0.2">
      <c r="A21" s="22">
        <v>13</v>
      </c>
      <c r="B21" s="194">
        <v>27202502538</v>
      </c>
      <c r="C21" s="23" t="s">
        <v>360</v>
      </c>
      <c r="D21" s="24" t="s">
        <v>248</v>
      </c>
      <c r="E21" s="196" t="s">
        <v>349</v>
      </c>
      <c r="F21" s="26">
        <v>37644</v>
      </c>
      <c r="G21" s="27" t="s">
        <v>140</v>
      </c>
      <c r="H21" s="28" t="s">
        <v>114</v>
      </c>
      <c r="I21" s="29">
        <v>8.69</v>
      </c>
      <c r="J21" s="62" t="s">
        <v>124</v>
      </c>
      <c r="K21" s="62" t="s">
        <v>124</v>
      </c>
      <c r="L21" s="62">
        <v>9.4</v>
      </c>
      <c r="M21" s="62">
        <v>9.1</v>
      </c>
      <c r="N21" s="62">
        <v>9.3000000000000007</v>
      </c>
      <c r="O21" s="63">
        <v>8.7100000000000009</v>
      </c>
      <c r="P21" s="63">
        <v>3.79</v>
      </c>
      <c r="Q21" s="28" t="s">
        <v>102</v>
      </c>
      <c r="R21" s="28" t="s">
        <v>102</v>
      </c>
      <c r="S21" s="28" t="s">
        <v>102</v>
      </c>
      <c r="T21" s="28" t="s">
        <v>102</v>
      </c>
      <c r="U21" s="28" t="s">
        <v>103</v>
      </c>
      <c r="V21" s="28" t="s">
        <v>126</v>
      </c>
      <c r="W21" s="31" t="s">
        <v>127</v>
      </c>
      <c r="X21" s="32"/>
    </row>
    <row r="22" spans="1:24" s="33" customFormat="1" ht="24.95" customHeight="1" x14ac:dyDescent="0.2">
      <c r="A22" s="22">
        <v>14</v>
      </c>
      <c r="B22" s="194">
        <v>27212500035</v>
      </c>
      <c r="C22" s="23" t="s">
        <v>361</v>
      </c>
      <c r="D22" s="24" t="s">
        <v>248</v>
      </c>
      <c r="E22" s="196" t="s">
        <v>349</v>
      </c>
      <c r="F22" s="26">
        <v>37282</v>
      </c>
      <c r="G22" s="27" t="s">
        <v>181</v>
      </c>
      <c r="H22" s="28" t="s">
        <v>101</v>
      </c>
      <c r="I22" s="29">
        <v>7.14</v>
      </c>
      <c r="J22" s="62" t="s">
        <v>124</v>
      </c>
      <c r="K22" s="62" t="s">
        <v>124</v>
      </c>
      <c r="L22" s="62">
        <v>7.5</v>
      </c>
      <c r="M22" s="62">
        <v>8.6</v>
      </c>
      <c r="N22" s="62">
        <v>7.9</v>
      </c>
      <c r="O22" s="63">
        <v>7.17</v>
      </c>
      <c r="P22" s="63">
        <v>2.98</v>
      </c>
      <c r="Q22" s="28" t="s">
        <v>102</v>
      </c>
      <c r="R22" s="28" t="s">
        <v>102</v>
      </c>
      <c r="S22" s="28" t="s">
        <v>102</v>
      </c>
      <c r="T22" s="28" t="s">
        <v>102</v>
      </c>
      <c r="U22" s="28" t="s">
        <v>103</v>
      </c>
      <c r="V22" s="28" t="s">
        <v>126</v>
      </c>
      <c r="W22" s="31" t="s">
        <v>127</v>
      </c>
      <c r="X22" s="32"/>
    </row>
    <row r="23" spans="1:24" s="33" customFormat="1" ht="24.95" customHeight="1" x14ac:dyDescent="0.2">
      <c r="A23" s="22">
        <v>15</v>
      </c>
      <c r="B23" s="194">
        <v>27202500251</v>
      </c>
      <c r="C23" s="23" t="s">
        <v>362</v>
      </c>
      <c r="D23" s="24" t="s">
        <v>147</v>
      </c>
      <c r="E23" s="196" t="s">
        <v>349</v>
      </c>
      <c r="F23" s="26">
        <v>37933</v>
      </c>
      <c r="G23" s="27" t="s">
        <v>140</v>
      </c>
      <c r="H23" s="28" t="s">
        <v>114</v>
      </c>
      <c r="I23" s="29">
        <v>8.15</v>
      </c>
      <c r="J23" s="62" t="s">
        <v>124</v>
      </c>
      <c r="K23" s="62" t="s">
        <v>124</v>
      </c>
      <c r="L23" s="62">
        <v>9.1</v>
      </c>
      <c r="M23" s="62">
        <v>8.6999999999999993</v>
      </c>
      <c r="N23" s="62">
        <v>8.9</v>
      </c>
      <c r="O23" s="63">
        <v>8.18</v>
      </c>
      <c r="P23" s="63">
        <v>3.55</v>
      </c>
      <c r="Q23" s="28" t="s">
        <v>102</v>
      </c>
      <c r="R23" s="28" t="s">
        <v>102</v>
      </c>
      <c r="S23" s="28" t="s">
        <v>102</v>
      </c>
      <c r="T23" s="28" t="s">
        <v>102</v>
      </c>
      <c r="U23" s="28" t="s">
        <v>103</v>
      </c>
      <c r="V23" s="28" t="s">
        <v>126</v>
      </c>
      <c r="W23" s="31" t="s">
        <v>127</v>
      </c>
      <c r="X23" s="32"/>
    </row>
    <row r="24" spans="1:24" s="33" customFormat="1" ht="24.95" customHeight="1" x14ac:dyDescent="0.2">
      <c r="A24" s="22">
        <v>16</v>
      </c>
      <c r="B24" s="194">
        <v>27202521946</v>
      </c>
      <c r="C24" s="23" t="s">
        <v>363</v>
      </c>
      <c r="D24" s="24" t="s">
        <v>147</v>
      </c>
      <c r="E24" s="196" t="s">
        <v>349</v>
      </c>
      <c r="F24" s="26">
        <v>37895</v>
      </c>
      <c r="G24" s="27" t="s">
        <v>133</v>
      </c>
      <c r="H24" s="28" t="s">
        <v>114</v>
      </c>
      <c r="I24" s="29">
        <v>7.04</v>
      </c>
      <c r="J24" s="62" t="s">
        <v>124</v>
      </c>
      <c r="K24" s="62" t="s">
        <v>124</v>
      </c>
      <c r="L24" s="62">
        <v>8</v>
      </c>
      <c r="M24" s="62">
        <v>8.1</v>
      </c>
      <c r="N24" s="62">
        <v>8</v>
      </c>
      <c r="O24" s="63">
        <v>7.08</v>
      </c>
      <c r="P24" s="63">
        <v>2.9</v>
      </c>
      <c r="Q24" s="28">
        <v>0</v>
      </c>
      <c r="R24" s="28" t="s">
        <v>102</v>
      </c>
      <c r="S24" s="28" t="s">
        <v>102</v>
      </c>
      <c r="T24" s="28" t="s">
        <v>102</v>
      </c>
      <c r="U24" s="28" t="s">
        <v>109</v>
      </c>
      <c r="V24" s="28" t="s">
        <v>126</v>
      </c>
      <c r="W24" s="31" t="s">
        <v>116</v>
      </c>
      <c r="X24" s="32"/>
    </row>
    <row r="25" spans="1:24" s="33" customFormat="1" ht="24.95" customHeight="1" x14ac:dyDescent="0.2">
      <c r="A25" s="22">
        <v>17</v>
      </c>
      <c r="B25" s="194">
        <v>27202602855</v>
      </c>
      <c r="C25" s="66" t="s">
        <v>364</v>
      </c>
      <c r="D25" s="67" t="s">
        <v>147</v>
      </c>
      <c r="E25" s="197" t="s">
        <v>349</v>
      </c>
      <c r="F25" s="68">
        <v>37712</v>
      </c>
      <c r="G25" s="69" t="s">
        <v>178</v>
      </c>
      <c r="H25" s="70" t="s">
        <v>114</v>
      </c>
      <c r="I25" s="71">
        <v>8.43</v>
      </c>
      <c r="J25" s="98" t="s">
        <v>124</v>
      </c>
      <c r="K25" s="98" t="s">
        <v>124</v>
      </c>
      <c r="L25" s="98">
        <v>8.1</v>
      </c>
      <c r="M25" s="98">
        <v>8.6999999999999993</v>
      </c>
      <c r="N25" s="98">
        <v>8.3000000000000007</v>
      </c>
      <c r="O25" s="99">
        <v>8.43</v>
      </c>
      <c r="P25" s="99">
        <v>3.64</v>
      </c>
      <c r="Q25" s="70" t="s">
        <v>102</v>
      </c>
      <c r="R25" s="70" t="s">
        <v>102</v>
      </c>
      <c r="S25" s="70" t="s">
        <v>102</v>
      </c>
      <c r="T25" s="70" t="s">
        <v>102</v>
      </c>
      <c r="U25" s="70" t="s">
        <v>109</v>
      </c>
      <c r="V25" s="70" t="s">
        <v>126</v>
      </c>
      <c r="W25" s="72" t="s">
        <v>127</v>
      </c>
      <c r="X25" s="32"/>
    </row>
    <row r="26" spans="1:24" s="33" customFormat="1" ht="24.95" customHeight="1" x14ac:dyDescent="0.2">
      <c r="A26" s="22">
        <v>18</v>
      </c>
      <c r="B26" s="194">
        <v>27202542291</v>
      </c>
      <c r="C26" s="66" t="s">
        <v>365</v>
      </c>
      <c r="D26" s="67" t="s">
        <v>258</v>
      </c>
      <c r="E26" s="197" t="s">
        <v>349</v>
      </c>
      <c r="F26" s="68">
        <v>37458</v>
      </c>
      <c r="G26" s="69" t="s">
        <v>192</v>
      </c>
      <c r="H26" s="70" t="s">
        <v>114</v>
      </c>
      <c r="I26" s="71">
        <v>7</v>
      </c>
      <c r="J26" s="98" t="s">
        <v>124</v>
      </c>
      <c r="K26" s="62" t="s">
        <v>124</v>
      </c>
      <c r="L26" s="98">
        <v>8.1999999999999993</v>
      </c>
      <c r="M26" s="62">
        <v>8.1999999999999993</v>
      </c>
      <c r="N26" s="98">
        <v>8.1999999999999993</v>
      </c>
      <c r="O26" s="99">
        <v>7.04</v>
      </c>
      <c r="P26" s="99">
        <v>2.88</v>
      </c>
      <c r="Q26" s="70">
        <v>0</v>
      </c>
      <c r="R26" s="70" t="s">
        <v>102</v>
      </c>
      <c r="S26" s="70" t="s">
        <v>102</v>
      </c>
      <c r="T26" s="70" t="s">
        <v>102</v>
      </c>
      <c r="U26" s="70" t="s">
        <v>103</v>
      </c>
      <c r="V26" s="70" t="s">
        <v>126</v>
      </c>
      <c r="W26" s="72" t="s">
        <v>116</v>
      </c>
      <c r="X26" s="32"/>
    </row>
    <row r="27" spans="1:24" s="33" customFormat="1" ht="24.95" customHeight="1" x14ac:dyDescent="0.2">
      <c r="A27" s="22">
        <v>19</v>
      </c>
      <c r="B27" s="194">
        <v>27202545540</v>
      </c>
      <c r="C27" s="66" t="s">
        <v>366</v>
      </c>
      <c r="D27" s="67" t="s">
        <v>258</v>
      </c>
      <c r="E27" s="197" t="s">
        <v>349</v>
      </c>
      <c r="F27" s="68">
        <v>37482</v>
      </c>
      <c r="G27" s="69" t="s">
        <v>133</v>
      </c>
      <c r="H27" s="70" t="s">
        <v>114</v>
      </c>
      <c r="I27" s="71">
        <v>7.58</v>
      </c>
      <c r="J27" s="98" t="s">
        <v>124</v>
      </c>
      <c r="K27" s="62" t="s">
        <v>124</v>
      </c>
      <c r="L27" s="98">
        <v>8.5</v>
      </c>
      <c r="M27" s="62">
        <v>8.1999999999999993</v>
      </c>
      <c r="N27" s="98">
        <v>8.4</v>
      </c>
      <c r="O27" s="99">
        <v>7.56</v>
      </c>
      <c r="P27" s="99">
        <v>3.24</v>
      </c>
      <c r="Q27" s="70">
        <v>0</v>
      </c>
      <c r="R27" s="70" t="s">
        <v>102</v>
      </c>
      <c r="S27" s="70" t="s">
        <v>102</v>
      </c>
      <c r="T27" s="70" t="s">
        <v>102</v>
      </c>
      <c r="U27" s="70" t="s">
        <v>103</v>
      </c>
      <c r="V27" s="70" t="s">
        <v>126</v>
      </c>
      <c r="W27" s="72" t="s">
        <v>116</v>
      </c>
      <c r="X27" s="32"/>
    </row>
    <row r="28" spans="1:24" s="33" customFormat="1" ht="24.95" customHeight="1" x14ac:dyDescent="0.2">
      <c r="A28" s="22">
        <v>20</v>
      </c>
      <c r="B28" s="194">
        <v>27202530663</v>
      </c>
      <c r="C28" s="23" t="s">
        <v>367</v>
      </c>
      <c r="D28" s="24" t="s">
        <v>368</v>
      </c>
      <c r="E28" s="196" t="s">
        <v>349</v>
      </c>
      <c r="F28" s="26">
        <v>37633</v>
      </c>
      <c r="G28" s="27" t="s">
        <v>133</v>
      </c>
      <c r="H28" s="28" t="s">
        <v>114</v>
      </c>
      <c r="I28" s="29">
        <v>8.36</v>
      </c>
      <c r="J28" s="62" t="s">
        <v>124</v>
      </c>
      <c r="K28" s="62" t="s">
        <v>124</v>
      </c>
      <c r="L28" s="62">
        <v>8.8000000000000007</v>
      </c>
      <c r="M28" s="62">
        <v>9.1</v>
      </c>
      <c r="N28" s="63">
        <v>8.9</v>
      </c>
      <c r="O28" s="63">
        <v>8.3800000000000008</v>
      </c>
      <c r="P28" s="30">
        <v>3.66</v>
      </c>
      <c r="Q28" s="28" t="s">
        <v>102</v>
      </c>
      <c r="R28" s="28" t="s">
        <v>102</v>
      </c>
      <c r="S28" s="28" t="s">
        <v>102</v>
      </c>
      <c r="T28" s="28" t="s">
        <v>102</v>
      </c>
      <c r="U28" s="28" t="s">
        <v>103</v>
      </c>
      <c r="V28" s="170" t="s">
        <v>126</v>
      </c>
      <c r="W28" s="170" t="s">
        <v>127</v>
      </c>
    </row>
    <row r="29" spans="1:24" s="33" customFormat="1" ht="24.95" customHeight="1" x14ac:dyDescent="0.2">
      <c r="A29" s="22">
        <v>21</v>
      </c>
      <c r="B29" s="195">
        <v>27202602388</v>
      </c>
      <c r="C29" s="155" t="s">
        <v>277</v>
      </c>
      <c r="D29" s="67" t="s">
        <v>155</v>
      </c>
      <c r="E29" s="197" t="s">
        <v>349</v>
      </c>
      <c r="F29" s="68">
        <v>37790</v>
      </c>
      <c r="G29" s="69" t="s">
        <v>113</v>
      </c>
      <c r="H29" s="70" t="s">
        <v>114</v>
      </c>
      <c r="I29" s="71">
        <v>8.35</v>
      </c>
      <c r="J29" s="98" t="s">
        <v>124</v>
      </c>
      <c r="K29" s="98" t="s">
        <v>124</v>
      </c>
      <c r="L29" s="98">
        <v>9.4</v>
      </c>
      <c r="M29" s="98">
        <v>9.3000000000000007</v>
      </c>
      <c r="N29" s="99">
        <v>9.4</v>
      </c>
      <c r="O29" s="99">
        <v>8.39</v>
      </c>
      <c r="P29" s="158">
        <v>3.66</v>
      </c>
      <c r="Q29" s="70" t="s">
        <v>102</v>
      </c>
      <c r="R29" s="70" t="s">
        <v>102</v>
      </c>
      <c r="S29" s="70" t="s">
        <v>102</v>
      </c>
      <c r="T29" s="70" t="s">
        <v>102</v>
      </c>
      <c r="U29" s="70" t="s">
        <v>103</v>
      </c>
      <c r="V29" s="173" t="s">
        <v>126</v>
      </c>
      <c r="W29" s="173" t="s">
        <v>127</v>
      </c>
    </row>
    <row r="30" spans="1:24" s="33" customFormat="1" ht="24.95" customHeight="1" x14ac:dyDescent="0.2">
      <c r="A30" s="22">
        <v>22</v>
      </c>
      <c r="B30" s="195">
        <v>27202525957</v>
      </c>
      <c r="C30" s="155" t="s">
        <v>369</v>
      </c>
      <c r="D30" s="67" t="s">
        <v>370</v>
      </c>
      <c r="E30" s="197" t="s">
        <v>349</v>
      </c>
      <c r="F30" s="68">
        <v>37715</v>
      </c>
      <c r="G30" s="69" t="s">
        <v>140</v>
      </c>
      <c r="H30" s="70" t="s">
        <v>114</v>
      </c>
      <c r="I30" s="71">
        <v>7.25</v>
      </c>
      <c r="J30" s="98" t="s">
        <v>124</v>
      </c>
      <c r="K30" s="98" t="s">
        <v>124</v>
      </c>
      <c r="L30" s="98">
        <v>8.6</v>
      </c>
      <c r="M30" s="98">
        <v>8</v>
      </c>
      <c r="N30" s="99">
        <v>8.4</v>
      </c>
      <c r="O30" s="99">
        <v>7.29</v>
      </c>
      <c r="P30" s="158">
        <v>3.07</v>
      </c>
      <c r="Q30" s="70" t="s">
        <v>102</v>
      </c>
      <c r="R30" s="70" t="s">
        <v>102</v>
      </c>
      <c r="S30" s="70" t="s">
        <v>102</v>
      </c>
      <c r="T30" s="70" t="s">
        <v>102</v>
      </c>
      <c r="U30" s="70" t="s">
        <v>103</v>
      </c>
      <c r="V30" s="173" t="s">
        <v>126</v>
      </c>
      <c r="W30" s="173" t="s">
        <v>127</v>
      </c>
    </row>
    <row r="31" spans="1:24" s="33" customFormat="1" ht="24.95" customHeight="1" x14ac:dyDescent="0.2">
      <c r="A31" s="22">
        <v>23</v>
      </c>
      <c r="B31" s="193">
        <v>27202526427</v>
      </c>
      <c r="C31" s="23" t="s">
        <v>371</v>
      </c>
      <c r="D31" s="24" t="s">
        <v>270</v>
      </c>
      <c r="E31" s="196" t="s">
        <v>349</v>
      </c>
      <c r="F31" s="26">
        <v>37831</v>
      </c>
      <c r="G31" s="27" t="s">
        <v>273</v>
      </c>
      <c r="H31" s="28" t="s">
        <v>114</v>
      </c>
      <c r="I31" s="29">
        <v>7.68</v>
      </c>
      <c r="J31" s="30" t="s">
        <v>124</v>
      </c>
      <c r="K31" s="62" t="s">
        <v>124</v>
      </c>
      <c r="L31" s="62">
        <v>8.3000000000000007</v>
      </c>
      <c r="M31" s="62">
        <v>9.1</v>
      </c>
      <c r="N31" s="62">
        <v>8.6</v>
      </c>
      <c r="O31" s="63">
        <v>7.71</v>
      </c>
      <c r="P31" s="63">
        <v>3.28</v>
      </c>
      <c r="Q31" s="28" t="s">
        <v>102</v>
      </c>
      <c r="R31" s="28" t="s">
        <v>102</v>
      </c>
      <c r="S31" s="28" t="s">
        <v>102</v>
      </c>
      <c r="T31" s="28" t="s">
        <v>102</v>
      </c>
      <c r="U31" s="28" t="s">
        <v>103</v>
      </c>
      <c r="V31" s="28" t="s">
        <v>126</v>
      </c>
      <c r="W31" s="31" t="s">
        <v>127</v>
      </c>
      <c r="X31" s="32"/>
    </row>
    <row r="32" spans="1:24" s="33" customFormat="1" ht="24.95" customHeight="1" x14ac:dyDescent="0.2">
      <c r="A32" s="22">
        <v>24</v>
      </c>
      <c r="B32" s="193">
        <v>27202552240</v>
      </c>
      <c r="C32" s="23" t="s">
        <v>372</v>
      </c>
      <c r="D32" s="24" t="s">
        <v>270</v>
      </c>
      <c r="E32" s="196" t="s">
        <v>349</v>
      </c>
      <c r="F32" s="26">
        <v>37651</v>
      </c>
      <c r="G32" s="27" t="s">
        <v>140</v>
      </c>
      <c r="H32" s="28" t="s">
        <v>114</v>
      </c>
      <c r="I32" s="29">
        <v>7.59</v>
      </c>
      <c r="J32" s="30" t="s">
        <v>124</v>
      </c>
      <c r="K32" s="62" t="s">
        <v>124</v>
      </c>
      <c r="L32" s="62">
        <v>9</v>
      </c>
      <c r="M32" s="62">
        <v>9.1999999999999993</v>
      </c>
      <c r="N32" s="62">
        <v>9.1</v>
      </c>
      <c r="O32" s="63">
        <v>7.64</v>
      </c>
      <c r="P32" s="63">
        <v>3.25</v>
      </c>
      <c r="Q32" s="28" t="s">
        <v>102</v>
      </c>
      <c r="R32" s="28" t="s">
        <v>102</v>
      </c>
      <c r="S32" s="28" t="s">
        <v>102</v>
      </c>
      <c r="T32" s="28" t="s">
        <v>102</v>
      </c>
      <c r="U32" s="28" t="s">
        <v>125</v>
      </c>
      <c r="V32" s="28" t="s">
        <v>126</v>
      </c>
      <c r="W32" s="31" t="s">
        <v>127</v>
      </c>
      <c r="X32" s="32"/>
    </row>
    <row r="33" spans="1:24" s="33" customFormat="1" ht="24.95" customHeight="1" x14ac:dyDescent="0.2">
      <c r="A33" s="22">
        <v>25</v>
      </c>
      <c r="B33" s="194">
        <v>27212532910</v>
      </c>
      <c r="C33" s="23" t="s">
        <v>373</v>
      </c>
      <c r="D33" s="24" t="s">
        <v>270</v>
      </c>
      <c r="E33" s="196" t="s">
        <v>349</v>
      </c>
      <c r="F33" s="26">
        <v>37982</v>
      </c>
      <c r="G33" s="27" t="s">
        <v>113</v>
      </c>
      <c r="H33" s="28" t="s">
        <v>114</v>
      </c>
      <c r="I33" s="29">
        <v>7.61</v>
      </c>
      <c r="J33" s="62" t="s">
        <v>124</v>
      </c>
      <c r="K33" s="62" t="s">
        <v>124</v>
      </c>
      <c r="L33" s="62">
        <v>7.9</v>
      </c>
      <c r="M33" s="62">
        <v>8.4</v>
      </c>
      <c r="N33" s="62">
        <v>8.1</v>
      </c>
      <c r="O33" s="63">
        <v>7.63</v>
      </c>
      <c r="P33" s="63">
        <v>3.24</v>
      </c>
      <c r="Q33" s="28" t="s">
        <v>102</v>
      </c>
      <c r="R33" s="28" t="s">
        <v>102</v>
      </c>
      <c r="S33" s="28" t="s">
        <v>102</v>
      </c>
      <c r="T33" s="28" t="s">
        <v>102</v>
      </c>
      <c r="U33" s="28" t="s">
        <v>103</v>
      </c>
      <c r="V33" s="28" t="s">
        <v>126</v>
      </c>
      <c r="W33" s="31" t="s">
        <v>127</v>
      </c>
      <c r="X33" s="32"/>
    </row>
    <row r="34" spans="1:24" s="33" customFormat="1" ht="24.95" customHeight="1" x14ac:dyDescent="0.2">
      <c r="A34" s="22">
        <v>26</v>
      </c>
      <c r="B34" s="194">
        <v>27212651570</v>
      </c>
      <c r="C34" s="23" t="s">
        <v>374</v>
      </c>
      <c r="D34" s="24" t="s">
        <v>375</v>
      </c>
      <c r="E34" s="196" t="s">
        <v>349</v>
      </c>
      <c r="F34" s="26">
        <v>37709</v>
      </c>
      <c r="G34" s="27" t="s">
        <v>160</v>
      </c>
      <c r="H34" s="28" t="s">
        <v>101</v>
      </c>
      <c r="I34" s="29">
        <v>8.0399999999999991</v>
      </c>
      <c r="J34" s="62" t="s">
        <v>124</v>
      </c>
      <c r="K34" s="62" t="s">
        <v>124</v>
      </c>
      <c r="L34" s="62">
        <v>8.8000000000000007</v>
      </c>
      <c r="M34" s="62">
        <v>8.4</v>
      </c>
      <c r="N34" s="62">
        <v>8.6</v>
      </c>
      <c r="O34" s="63">
        <v>8.06</v>
      </c>
      <c r="P34" s="63">
        <v>3.5</v>
      </c>
      <c r="Q34" s="28" t="s">
        <v>102</v>
      </c>
      <c r="R34" s="28" t="s">
        <v>102</v>
      </c>
      <c r="S34" s="28" t="s">
        <v>102</v>
      </c>
      <c r="T34" s="28" t="s">
        <v>102</v>
      </c>
      <c r="U34" s="28" t="s">
        <v>103</v>
      </c>
      <c r="V34" s="28" t="s">
        <v>126</v>
      </c>
      <c r="W34" s="31" t="s">
        <v>127</v>
      </c>
      <c r="X34" s="32"/>
    </row>
    <row r="35" spans="1:24" s="33" customFormat="1" ht="24.95" customHeight="1" x14ac:dyDescent="0.2">
      <c r="A35" s="22">
        <v>27</v>
      </c>
      <c r="B35" s="194">
        <v>27202552284</v>
      </c>
      <c r="C35" s="23" t="s">
        <v>376</v>
      </c>
      <c r="D35" s="24" t="s">
        <v>281</v>
      </c>
      <c r="E35" s="196" t="s">
        <v>349</v>
      </c>
      <c r="F35" s="26">
        <v>37888</v>
      </c>
      <c r="G35" s="27" t="s">
        <v>140</v>
      </c>
      <c r="H35" s="28" t="s">
        <v>114</v>
      </c>
      <c r="I35" s="29">
        <v>9.02</v>
      </c>
      <c r="J35" s="62" t="s">
        <v>124</v>
      </c>
      <c r="K35" s="62" t="s">
        <v>124</v>
      </c>
      <c r="L35" s="62">
        <v>9.9</v>
      </c>
      <c r="M35" s="62">
        <v>9.3000000000000007</v>
      </c>
      <c r="N35" s="62">
        <v>9.6999999999999993</v>
      </c>
      <c r="O35" s="63">
        <v>9.0500000000000007</v>
      </c>
      <c r="P35" s="63">
        <v>3.86</v>
      </c>
      <c r="Q35" s="28" t="s">
        <v>102</v>
      </c>
      <c r="R35" s="28" t="s">
        <v>102</v>
      </c>
      <c r="S35" s="28" t="s">
        <v>102</v>
      </c>
      <c r="T35" s="28" t="s">
        <v>102</v>
      </c>
      <c r="U35" s="28" t="s">
        <v>125</v>
      </c>
      <c r="V35" s="28" t="s">
        <v>126</v>
      </c>
      <c r="W35" s="31" t="s">
        <v>127</v>
      </c>
      <c r="X35" s="32"/>
    </row>
    <row r="36" spans="1:24" s="33" customFormat="1" ht="24.95" customHeight="1" x14ac:dyDescent="0.2">
      <c r="A36" s="22">
        <v>28</v>
      </c>
      <c r="B36" s="194">
        <v>27202552285</v>
      </c>
      <c r="C36" s="23" t="s">
        <v>377</v>
      </c>
      <c r="D36" s="24" t="s">
        <v>188</v>
      </c>
      <c r="E36" s="196" t="s">
        <v>349</v>
      </c>
      <c r="F36" s="26">
        <v>37753</v>
      </c>
      <c r="G36" s="27" t="s">
        <v>133</v>
      </c>
      <c r="H36" s="28" t="s">
        <v>114</v>
      </c>
      <c r="I36" s="29">
        <v>7.74</v>
      </c>
      <c r="J36" s="62" t="s">
        <v>124</v>
      </c>
      <c r="K36" s="62" t="s">
        <v>124</v>
      </c>
      <c r="L36" s="62">
        <v>8.6999999999999993</v>
      </c>
      <c r="M36" s="62">
        <v>8.6</v>
      </c>
      <c r="N36" s="62">
        <v>8.6999999999999993</v>
      </c>
      <c r="O36" s="63">
        <v>7.78</v>
      </c>
      <c r="P36" s="63">
        <v>3.35</v>
      </c>
      <c r="Q36" s="28" t="s">
        <v>102</v>
      </c>
      <c r="R36" s="28" t="s">
        <v>102</v>
      </c>
      <c r="S36" s="28" t="s">
        <v>102</v>
      </c>
      <c r="T36" s="28" t="s">
        <v>102</v>
      </c>
      <c r="U36" s="28" t="s">
        <v>109</v>
      </c>
      <c r="V36" s="28" t="s">
        <v>126</v>
      </c>
      <c r="W36" s="31" t="s">
        <v>127</v>
      </c>
      <c r="X36" s="32"/>
    </row>
    <row r="37" spans="1:24" s="33" customFormat="1" ht="24.95" customHeight="1" x14ac:dyDescent="0.2">
      <c r="A37" s="22">
        <v>29</v>
      </c>
      <c r="B37" s="194">
        <v>27202537459</v>
      </c>
      <c r="C37" s="66" t="s">
        <v>378</v>
      </c>
      <c r="D37" s="67" t="s">
        <v>112</v>
      </c>
      <c r="E37" s="197" t="s">
        <v>349</v>
      </c>
      <c r="F37" s="68">
        <v>37666</v>
      </c>
      <c r="G37" s="69" t="s">
        <v>273</v>
      </c>
      <c r="H37" s="70" t="s">
        <v>114</v>
      </c>
      <c r="I37" s="71">
        <v>6.94</v>
      </c>
      <c r="J37" s="98" t="s">
        <v>124</v>
      </c>
      <c r="K37" s="98" t="s">
        <v>124</v>
      </c>
      <c r="L37" s="98">
        <v>8.6999999999999993</v>
      </c>
      <c r="M37" s="98">
        <v>8</v>
      </c>
      <c r="N37" s="98">
        <v>8.4</v>
      </c>
      <c r="O37" s="99">
        <v>6.99</v>
      </c>
      <c r="P37" s="99">
        <v>2.88</v>
      </c>
      <c r="Q37" s="70">
        <v>0</v>
      </c>
      <c r="R37" s="70" t="s">
        <v>102</v>
      </c>
      <c r="S37" s="70" t="s">
        <v>102</v>
      </c>
      <c r="T37" s="70" t="s">
        <v>102</v>
      </c>
      <c r="U37" s="70" t="s">
        <v>103</v>
      </c>
      <c r="V37" s="70" t="s">
        <v>126</v>
      </c>
      <c r="W37" s="72" t="s">
        <v>116</v>
      </c>
      <c r="X37" s="32"/>
    </row>
    <row r="38" spans="1:24" s="33" customFormat="1" ht="24.95" customHeight="1" x14ac:dyDescent="0.2">
      <c r="A38" s="22">
        <v>30</v>
      </c>
      <c r="B38" s="194">
        <v>27202537864</v>
      </c>
      <c r="C38" s="23" t="s">
        <v>379</v>
      </c>
      <c r="D38" s="24" t="s">
        <v>112</v>
      </c>
      <c r="E38" s="196" t="s">
        <v>349</v>
      </c>
      <c r="F38" s="26">
        <v>37788</v>
      </c>
      <c r="G38" s="27" t="s">
        <v>273</v>
      </c>
      <c r="H38" s="28" t="s">
        <v>114</v>
      </c>
      <c r="I38" s="29">
        <v>7.76</v>
      </c>
      <c r="J38" s="62" t="s">
        <v>124</v>
      </c>
      <c r="K38" s="62" t="s">
        <v>124</v>
      </c>
      <c r="L38" s="62">
        <v>8.6999999999999993</v>
      </c>
      <c r="M38" s="62">
        <v>8.8000000000000007</v>
      </c>
      <c r="N38" s="62">
        <v>8.6999999999999993</v>
      </c>
      <c r="O38" s="63">
        <v>7.79</v>
      </c>
      <c r="P38" s="63">
        <v>3.31</v>
      </c>
      <c r="Q38" s="28" t="s">
        <v>102</v>
      </c>
      <c r="R38" s="28" t="s">
        <v>102</v>
      </c>
      <c r="S38" s="28" t="s">
        <v>102</v>
      </c>
      <c r="T38" s="28" t="s">
        <v>102</v>
      </c>
      <c r="U38" s="28" t="s">
        <v>103</v>
      </c>
      <c r="V38" s="28" t="s">
        <v>126</v>
      </c>
      <c r="W38" s="31" t="s">
        <v>127</v>
      </c>
      <c r="X38" s="32"/>
    </row>
    <row r="39" spans="1:24" s="33" customFormat="1" ht="24.95" customHeight="1" x14ac:dyDescent="0.2">
      <c r="A39" s="22">
        <v>31</v>
      </c>
      <c r="B39" s="194">
        <v>27202554145</v>
      </c>
      <c r="C39" s="23" t="s">
        <v>380</v>
      </c>
      <c r="D39" s="24" t="s">
        <v>112</v>
      </c>
      <c r="E39" s="196" t="s">
        <v>349</v>
      </c>
      <c r="F39" s="26">
        <v>37942</v>
      </c>
      <c r="G39" s="27" t="s">
        <v>181</v>
      </c>
      <c r="H39" s="28" t="s">
        <v>114</v>
      </c>
      <c r="I39" s="29">
        <v>7.88</v>
      </c>
      <c r="J39" s="62" t="s">
        <v>124</v>
      </c>
      <c r="K39" s="62" t="s">
        <v>124</v>
      </c>
      <c r="L39" s="62">
        <v>9.1</v>
      </c>
      <c r="M39" s="62">
        <v>8.6999999999999993</v>
      </c>
      <c r="N39" s="62">
        <v>8.9</v>
      </c>
      <c r="O39" s="63">
        <v>7.92</v>
      </c>
      <c r="P39" s="63">
        <v>3.4</v>
      </c>
      <c r="Q39" s="28" t="s">
        <v>102</v>
      </c>
      <c r="R39" s="28" t="s">
        <v>102</v>
      </c>
      <c r="S39" s="28" t="s">
        <v>102</v>
      </c>
      <c r="T39" s="28" t="s">
        <v>102</v>
      </c>
      <c r="U39" s="28" t="s">
        <v>109</v>
      </c>
      <c r="V39" s="28" t="s">
        <v>126</v>
      </c>
      <c r="W39" s="31" t="s">
        <v>127</v>
      </c>
      <c r="X39" s="32"/>
    </row>
    <row r="40" spans="1:24" s="33" customFormat="1" ht="24.95" customHeight="1" x14ac:dyDescent="0.2">
      <c r="A40" s="22">
        <v>32</v>
      </c>
      <c r="B40" s="194">
        <v>27202538901</v>
      </c>
      <c r="C40" s="23" t="s">
        <v>381</v>
      </c>
      <c r="D40" s="24" t="s">
        <v>286</v>
      </c>
      <c r="E40" s="196" t="s">
        <v>349</v>
      </c>
      <c r="F40" s="26">
        <v>37914</v>
      </c>
      <c r="G40" s="27" t="s">
        <v>133</v>
      </c>
      <c r="H40" s="28" t="s">
        <v>114</v>
      </c>
      <c r="I40" s="29">
        <v>7.05</v>
      </c>
      <c r="J40" s="62" t="s">
        <v>124</v>
      </c>
      <c r="K40" s="62" t="s">
        <v>124</v>
      </c>
      <c r="L40" s="62">
        <v>8.3000000000000007</v>
      </c>
      <c r="M40" s="62">
        <v>8.4</v>
      </c>
      <c r="N40" s="62">
        <v>8.3000000000000007</v>
      </c>
      <c r="O40" s="63">
        <v>7.1</v>
      </c>
      <c r="P40" s="63">
        <v>2.91</v>
      </c>
      <c r="Q40" s="28">
        <v>0</v>
      </c>
      <c r="R40" s="28" t="s">
        <v>102</v>
      </c>
      <c r="S40" s="28" t="s">
        <v>102</v>
      </c>
      <c r="T40" s="28" t="s">
        <v>102</v>
      </c>
      <c r="U40" s="28" t="s">
        <v>103</v>
      </c>
      <c r="V40" s="28" t="s">
        <v>126</v>
      </c>
      <c r="W40" s="31" t="s">
        <v>116</v>
      </c>
      <c r="X40" s="32"/>
    </row>
    <row r="41" spans="1:24" s="33" customFormat="1" ht="24.95" customHeight="1" x14ac:dyDescent="0.2">
      <c r="A41" s="22">
        <v>33</v>
      </c>
      <c r="B41" s="194">
        <v>27212545531</v>
      </c>
      <c r="C41" s="23" t="s">
        <v>382</v>
      </c>
      <c r="D41" s="24" t="s">
        <v>383</v>
      </c>
      <c r="E41" s="196" t="s">
        <v>349</v>
      </c>
      <c r="F41" s="26">
        <v>37952</v>
      </c>
      <c r="G41" s="27" t="s">
        <v>181</v>
      </c>
      <c r="H41" s="28" t="s">
        <v>114</v>
      </c>
      <c r="I41" s="29">
        <v>7.75</v>
      </c>
      <c r="J41" s="62" t="s">
        <v>124</v>
      </c>
      <c r="K41" s="62" t="s">
        <v>124</v>
      </c>
      <c r="L41" s="62">
        <v>8.6999999999999993</v>
      </c>
      <c r="M41" s="62">
        <v>8.6999999999999993</v>
      </c>
      <c r="N41" s="62">
        <v>8.6999999999999993</v>
      </c>
      <c r="O41" s="63">
        <v>7.78</v>
      </c>
      <c r="P41" s="63">
        <v>3.35</v>
      </c>
      <c r="Q41" s="28">
        <v>0</v>
      </c>
      <c r="R41" s="28" t="s">
        <v>102</v>
      </c>
      <c r="S41" s="28" t="s">
        <v>102</v>
      </c>
      <c r="T41" s="28" t="s">
        <v>102</v>
      </c>
      <c r="U41" s="28" t="s">
        <v>103</v>
      </c>
      <c r="V41" s="28" t="s">
        <v>126</v>
      </c>
      <c r="W41" s="31" t="s">
        <v>116</v>
      </c>
      <c r="X41" s="32"/>
    </row>
    <row r="42" spans="1:24" s="33" customFormat="1" ht="24.95" customHeight="1" x14ac:dyDescent="0.2">
      <c r="A42" s="22">
        <v>34</v>
      </c>
      <c r="B42" s="194">
        <v>27202537964</v>
      </c>
      <c r="C42" s="66" t="s">
        <v>384</v>
      </c>
      <c r="D42" s="67" t="s">
        <v>385</v>
      </c>
      <c r="E42" s="197" t="s">
        <v>349</v>
      </c>
      <c r="F42" s="68">
        <v>37936</v>
      </c>
      <c r="G42" s="69" t="s">
        <v>289</v>
      </c>
      <c r="H42" s="70" t="s">
        <v>114</v>
      </c>
      <c r="I42" s="71">
        <v>7.94</v>
      </c>
      <c r="J42" s="98" t="s">
        <v>124</v>
      </c>
      <c r="K42" s="98" t="s">
        <v>124</v>
      </c>
      <c r="L42" s="98">
        <v>8.8000000000000007</v>
      </c>
      <c r="M42" s="98">
        <v>9.3000000000000007</v>
      </c>
      <c r="N42" s="98">
        <v>9</v>
      </c>
      <c r="O42" s="99">
        <v>7.98</v>
      </c>
      <c r="P42" s="99">
        <v>3.43</v>
      </c>
      <c r="Q42" s="70">
        <v>0</v>
      </c>
      <c r="R42" s="70">
        <v>0</v>
      </c>
      <c r="S42" s="70" t="s">
        <v>102</v>
      </c>
      <c r="T42" s="70" t="s">
        <v>102</v>
      </c>
      <c r="U42" s="70" t="s">
        <v>103</v>
      </c>
      <c r="V42" s="70" t="s">
        <v>126</v>
      </c>
      <c r="W42" s="72" t="s">
        <v>116</v>
      </c>
      <c r="X42" s="32"/>
    </row>
    <row r="43" spans="1:24" s="33" customFormat="1" ht="24.95" customHeight="1" x14ac:dyDescent="0.2">
      <c r="A43" s="22">
        <v>35</v>
      </c>
      <c r="B43" s="194">
        <v>27213133999</v>
      </c>
      <c r="C43" s="23" t="s">
        <v>386</v>
      </c>
      <c r="D43" s="24" t="s">
        <v>167</v>
      </c>
      <c r="E43" s="196" t="s">
        <v>349</v>
      </c>
      <c r="F43" s="26">
        <v>37869</v>
      </c>
      <c r="G43" s="27" t="s">
        <v>181</v>
      </c>
      <c r="H43" s="28" t="s">
        <v>114</v>
      </c>
      <c r="I43" s="29">
        <v>6.67</v>
      </c>
      <c r="J43" s="62" t="s">
        <v>124</v>
      </c>
      <c r="K43" s="62" t="s">
        <v>124</v>
      </c>
      <c r="L43" s="62">
        <v>7.3</v>
      </c>
      <c r="M43" s="62">
        <v>8.1</v>
      </c>
      <c r="N43" s="62">
        <v>7.6</v>
      </c>
      <c r="O43" s="63">
        <v>6.7</v>
      </c>
      <c r="P43" s="63">
        <v>2.68</v>
      </c>
      <c r="Q43" s="28">
        <v>0</v>
      </c>
      <c r="R43" s="28" t="s">
        <v>102</v>
      </c>
      <c r="S43" s="28" t="s">
        <v>102</v>
      </c>
      <c r="T43" s="28" t="s">
        <v>102</v>
      </c>
      <c r="U43" s="28" t="s">
        <v>109</v>
      </c>
      <c r="V43" s="28" t="s">
        <v>126</v>
      </c>
      <c r="W43" s="31" t="s">
        <v>116</v>
      </c>
      <c r="X43" s="32"/>
    </row>
    <row r="44" spans="1:24" ht="24.95" customHeight="1" x14ac:dyDescent="0.2">
      <c r="A44" s="247" t="s">
        <v>387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9"/>
      <c r="N44" s="81"/>
      <c r="O44" s="81"/>
      <c r="P44" s="81"/>
      <c r="Q44" s="81"/>
      <c r="R44" s="81"/>
      <c r="S44" s="81"/>
      <c r="T44" s="81"/>
      <c r="U44" s="81"/>
      <c r="V44" s="81"/>
      <c r="W44" s="82"/>
      <c r="X44" s="21"/>
    </row>
    <row r="45" spans="1:24" s="33" customFormat="1" ht="31.5" customHeight="1" x14ac:dyDescent="0.2">
      <c r="A45" s="22">
        <v>1</v>
      </c>
      <c r="B45" s="198">
        <v>27212500497</v>
      </c>
      <c r="C45" s="23" t="s">
        <v>388</v>
      </c>
      <c r="D45" s="24" t="s">
        <v>171</v>
      </c>
      <c r="E45" s="25" t="s">
        <v>349</v>
      </c>
      <c r="F45" s="26">
        <v>37638</v>
      </c>
      <c r="G45" s="27" t="s">
        <v>133</v>
      </c>
      <c r="H45" s="28" t="s">
        <v>101</v>
      </c>
      <c r="I45" s="29">
        <v>6.73</v>
      </c>
      <c r="J45" s="30" t="s">
        <v>124</v>
      </c>
      <c r="K45" s="30" t="s">
        <v>124</v>
      </c>
      <c r="L45" s="30">
        <v>7.9</v>
      </c>
      <c r="M45" s="30">
        <v>7.7</v>
      </c>
      <c r="N45" s="28">
        <v>7.8</v>
      </c>
      <c r="O45" s="28">
        <v>6.92</v>
      </c>
      <c r="P45" s="28">
        <v>2.78</v>
      </c>
      <c r="Q45" s="28" t="s">
        <v>102</v>
      </c>
      <c r="R45" s="28" t="s">
        <v>102</v>
      </c>
      <c r="S45" s="28" t="s">
        <v>102</v>
      </c>
      <c r="T45" s="28" t="s">
        <v>102</v>
      </c>
      <c r="U45" s="28" t="s">
        <v>109</v>
      </c>
      <c r="V45" s="28" t="s">
        <v>302</v>
      </c>
      <c r="W45" s="31" t="s">
        <v>116</v>
      </c>
      <c r="X45" s="32"/>
    </row>
    <row r="46" spans="1:24" s="33" customFormat="1" ht="31.5" customHeight="1" x14ac:dyDescent="0.2">
      <c r="A46" s="22">
        <v>2</v>
      </c>
      <c r="B46" s="198">
        <v>27202552239</v>
      </c>
      <c r="C46" s="23" t="s">
        <v>389</v>
      </c>
      <c r="D46" s="24" t="s">
        <v>144</v>
      </c>
      <c r="E46" s="25" t="s">
        <v>349</v>
      </c>
      <c r="F46" s="26">
        <v>37666</v>
      </c>
      <c r="G46" s="27" t="s">
        <v>133</v>
      </c>
      <c r="H46" s="28" t="s">
        <v>114</v>
      </c>
      <c r="I46" s="29">
        <v>7.15</v>
      </c>
      <c r="J46" s="30" t="s">
        <v>124</v>
      </c>
      <c r="K46" s="30" t="s">
        <v>124</v>
      </c>
      <c r="L46" s="30">
        <v>8</v>
      </c>
      <c r="M46" s="30">
        <v>8.1</v>
      </c>
      <c r="N46" s="28">
        <v>8</v>
      </c>
      <c r="O46" s="28">
        <v>7.18</v>
      </c>
      <c r="P46" s="28">
        <v>2.95</v>
      </c>
      <c r="Q46" s="28">
        <v>0</v>
      </c>
      <c r="R46" s="28" t="s">
        <v>102</v>
      </c>
      <c r="S46" s="28" t="s">
        <v>102</v>
      </c>
      <c r="T46" s="28" t="s">
        <v>102</v>
      </c>
      <c r="U46" s="28" t="s">
        <v>103</v>
      </c>
      <c r="V46" s="28" t="s">
        <v>126</v>
      </c>
      <c r="W46" s="31" t="s">
        <v>116</v>
      </c>
      <c r="X46" s="32"/>
    </row>
    <row r="47" spans="1:24" s="33" customFormat="1" ht="24.95" customHeight="1" x14ac:dyDescent="0.2">
      <c r="A47" s="209">
        <v>3</v>
      </c>
      <c r="B47" s="210">
        <v>25212516160</v>
      </c>
      <c r="C47" s="183" t="s">
        <v>390</v>
      </c>
      <c r="D47" s="67" t="s">
        <v>391</v>
      </c>
      <c r="E47" s="211" t="s">
        <v>392</v>
      </c>
      <c r="F47" s="68">
        <v>37141</v>
      </c>
      <c r="G47" s="69" t="s">
        <v>113</v>
      </c>
      <c r="H47" s="70" t="s">
        <v>101</v>
      </c>
      <c r="I47" s="71">
        <v>6.28</v>
      </c>
      <c r="J47" s="98" t="s">
        <v>124</v>
      </c>
      <c r="K47" s="98" t="s">
        <v>124</v>
      </c>
      <c r="L47" s="98">
        <v>6.5</v>
      </c>
      <c r="M47" s="98">
        <v>8</v>
      </c>
      <c r="N47" s="98">
        <v>7.1</v>
      </c>
      <c r="O47" s="99">
        <v>6.45</v>
      </c>
      <c r="P47" s="99">
        <v>2.52</v>
      </c>
      <c r="Q47" s="70" t="s">
        <v>102</v>
      </c>
      <c r="R47" s="70" t="s">
        <v>102</v>
      </c>
      <c r="S47" s="70" t="s">
        <v>102</v>
      </c>
      <c r="T47" s="70" t="s">
        <v>102</v>
      </c>
      <c r="U47" s="70" t="s">
        <v>103</v>
      </c>
      <c r="V47" s="70" t="s">
        <v>302</v>
      </c>
      <c r="W47" s="72" t="s">
        <v>116</v>
      </c>
      <c r="X47" s="32"/>
    </row>
    <row r="48" spans="1:24" x14ac:dyDescent="0.2">
      <c r="A48" s="34"/>
      <c r="B48" s="34"/>
      <c r="C48" s="34"/>
      <c r="D48" s="34"/>
      <c r="E48" s="34"/>
      <c r="F48" s="34"/>
      <c r="G48" s="34"/>
      <c r="H48" s="34"/>
      <c r="I48" s="34"/>
      <c r="J48" s="58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5" x14ac:dyDescent="0.2">
      <c r="A49" s="35"/>
      <c r="B49" s="35"/>
      <c r="C49" s="35"/>
      <c r="D49" s="35"/>
      <c r="E49" s="35"/>
      <c r="F49" s="36"/>
      <c r="G49" s="36"/>
      <c r="H49" s="37"/>
      <c r="I49" s="38"/>
      <c r="J49" s="39"/>
      <c r="K49" s="38"/>
      <c r="L49" s="38"/>
      <c r="M49" s="38"/>
      <c r="N49" s="35"/>
      <c r="O49" s="40"/>
      <c r="P49" s="40"/>
      <c r="Q49" s="38"/>
      <c r="R49" s="40"/>
      <c r="S49" s="40"/>
      <c r="T49" s="40"/>
      <c r="U49" s="41" t="s">
        <v>95</v>
      </c>
      <c r="V49" s="40"/>
    </row>
    <row r="50" spans="1:24" x14ac:dyDescent="0.2">
      <c r="A50" s="60"/>
      <c r="B50" s="60" t="s">
        <v>39</v>
      </c>
      <c r="C50" s="60"/>
      <c r="D50" s="60"/>
      <c r="E50" s="60"/>
      <c r="F50" s="42" t="s">
        <v>91</v>
      </c>
      <c r="G50" s="42"/>
      <c r="H50" s="60"/>
      <c r="I50" s="43"/>
      <c r="J50" s="44"/>
      <c r="N50" s="45" t="s">
        <v>40</v>
      </c>
      <c r="P50" s="46"/>
      <c r="Q50" s="46"/>
      <c r="R50" s="43"/>
      <c r="S50" s="43"/>
      <c r="T50" s="43"/>
      <c r="U50" s="47" t="s">
        <v>94</v>
      </c>
      <c r="V50" s="43"/>
    </row>
    <row r="51" spans="1:24" x14ac:dyDescent="0.2">
      <c r="A51" s="60"/>
      <c r="B51" s="60"/>
      <c r="C51" s="60"/>
      <c r="D51" s="60"/>
      <c r="E51" s="60"/>
      <c r="F51" s="45"/>
      <c r="G51" s="45"/>
      <c r="H51" s="60"/>
      <c r="I51" s="43"/>
      <c r="J51" s="44"/>
      <c r="K51" s="43"/>
      <c r="L51" s="43"/>
      <c r="M51" s="43"/>
      <c r="N51" s="47"/>
      <c r="O51" s="43"/>
      <c r="P51" s="43"/>
      <c r="Q51" s="43"/>
      <c r="R51" s="43"/>
      <c r="S51" s="43"/>
      <c r="T51" s="43"/>
      <c r="U51" s="43"/>
      <c r="V51" s="43"/>
      <c r="W51" s="43"/>
      <c r="X51" s="92"/>
    </row>
    <row r="52" spans="1:24" x14ac:dyDescent="0.2">
      <c r="A52" s="48"/>
      <c r="B52" s="48"/>
      <c r="C52" s="48"/>
      <c r="D52" s="48"/>
      <c r="E52" s="48"/>
      <c r="F52" s="49"/>
      <c r="G52" s="49"/>
      <c r="H52" s="48"/>
      <c r="I52" s="50"/>
      <c r="J52" s="51"/>
      <c r="K52" s="50"/>
      <c r="L52" s="50"/>
      <c r="M52" s="50"/>
      <c r="N52" s="52"/>
      <c r="O52" s="50"/>
      <c r="P52" s="50"/>
      <c r="Q52" s="50"/>
      <c r="R52" s="50"/>
      <c r="S52" s="50"/>
      <c r="T52" s="50"/>
      <c r="U52" s="50"/>
      <c r="V52" s="50"/>
      <c r="W52" s="50"/>
      <c r="X52" s="93">
        <f>COUNTIF($W$9:$W$87,"CNTN")</f>
        <v>24</v>
      </c>
    </row>
    <row r="53" spans="1:24" x14ac:dyDescent="0.2">
      <c r="A53" s="48"/>
      <c r="B53" s="48"/>
      <c r="C53" s="48"/>
      <c r="D53" s="48"/>
      <c r="E53" s="48"/>
      <c r="F53" s="49"/>
      <c r="G53" s="49"/>
      <c r="H53" s="48"/>
      <c r="I53" s="50"/>
      <c r="J53" s="51"/>
      <c r="K53" s="50"/>
      <c r="L53" s="50"/>
      <c r="M53" s="50"/>
      <c r="N53" s="52"/>
      <c r="O53" s="50"/>
      <c r="P53" s="50"/>
      <c r="Q53" s="50"/>
      <c r="R53" s="50"/>
      <c r="S53" s="50"/>
      <c r="T53" s="50"/>
      <c r="U53" s="50"/>
      <c r="V53" s="50"/>
      <c r="W53" s="50"/>
      <c r="X53" s="94"/>
    </row>
    <row r="54" spans="1:24" x14ac:dyDescent="0.2">
      <c r="A54" s="48"/>
      <c r="B54" s="48"/>
      <c r="C54" s="48"/>
      <c r="D54" s="48"/>
      <c r="E54" s="48"/>
      <c r="F54" s="49"/>
      <c r="G54" s="49"/>
      <c r="H54" s="48"/>
      <c r="I54" s="50"/>
      <c r="J54" s="51"/>
      <c r="K54" s="50"/>
      <c r="L54" s="50"/>
      <c r="M54" s="50"/>
      <c r="N54" s="52"/>
      <c r="O54" s="50"/>
      <c r="P54" s="50"/>
      <c r="Q54" s="50"/>
      <c r="R54" s="50"/>
      <c r="S54" s="50"/>
      <c r="T54" s="50"/>
      <c r="U54" s="50"/>
      <c r="V54" s="50"/>
      <c r="W54" s="50"/>
      <c r="X54" s="53"/>
    </row>
    <row r="55" spans="1:24" x14ac:dyDescent="0.2">
      <c r="A55" s="48"/>
      <c r="B55" s="48"/>
      <c r="C55" s="48"/>
      <c r="D55" s="48"/>
      <c r="E55" s="48"/>
      <c r="F55" s="49"/>
      <c r="G55" s="49"/>
      <c r="H55" s="48"/>
      <c r="I55" s="50"/>
      <c r="J55" s="51"/>
      <c r="K55" s="50"/>
      <c r="L55" s="50"/>
      <c r="M55" s="50"/>
      <c r="N55" s="52"/>
      <c r="O55" s="50"/>
      <c r="P55" s="50"/>
      <c r="Q55" s="50"/>
      <c r="R55" s="50"/>
      <c r="S55" s="50"/>
      <c r="T55" s="50"/>
      <c r="U55" s="50"/>
      <c r="V55" s="50"/>
      <c r="W55" s="50"/>
      <c r="X55" s="53"/>
    </row>
    <row r="56" spans="1:24" x14ac:dyDescent="0.2">
      <c r="A56" s="54"/>
      <c r="B56" s="48" t="s">
        <v>44</v>
      </c>
      <c r="C56" s="54"/>
      <c r="D56" s="54"/>
      <c r="E56" s="54"/>
      <c r="F56" s="55"/>
      <c r="G56" s="55"/>
      <c r="H56" s="54"/>
      <c r="I56" s="54"/>
      <c r="J56" s="56"/>
      <c r="K56" s="54"/>
      <c r="L56" s="54"/>
      <c r="M56" s="54"/>
      <c r="N56" s="48" t="s">
        <v>71</v>
      </c>
      <c r="O56" s="48"/>
      <c r="P56" s="48"/>
      <c r="Q56" s="48"/>
      <c r="R56" s="48"/>
      <c r="S56" s="48"/>
      <c r="T56" s="48"/>
      <c r="U56" s="48" t="s">
        <v>42</v>
      </c>
      <c r="V56" s="48"/>
      <c r="W56" s="57"/>
      <c r="X56" s="54"/>
    </row>
    <row r="57" spans="1:24" x14ac:dyDescent="0.2">
      <c r="A57" s="34"/>
      <c r="B57" s="34"/>
      <c r="C57" s="34"/>
      <c r="D57" s="34"/>
      <c r="E57" s="34"/>
      <c r="F57" s="34"/>
      <c r="G57" s="34"/>
      <c r="H57" s="34"/>
      <c r="I57" s="34"/>
      <c r="J57" s="58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x14ac:dyDescent="0.2">
      <c r="A58" s="34"/>
      <c r="B58" s="34"/>
      <c r="C58" s="34"/>
      <c r="D58" s="34"/>
      <c r="E58" s="34"/>
      <c r="F58" s="34"/>
      <c r="G58" s="34"/>
      <c r="H58" s="34"/>
      <c r="I58" s="34"/>
      <c r="J58" s="58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x14ac:dyDescent="0.2">
      <c r="A59" s="34"/>
      <c r="B59" s="34"/>
      <c r="C59" s="34"/>
      <c r="D59" s="34"/>
      <c r="E59" s="34"/>
      <c r="F59" s="34"/>
      <c r="G59" s="34"/>
      <c r="H59" s="34"/>
      <c r="I59" s="34"/>
      <c r="J59" s="58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x14ac:dyDescent="0.2">
      <c r="A60" s="34"/>
      <c r="B60" s="34"/>
      <c r="C60" s="34"/>
      <c r="D60" s="34"/>
      <c r="E60" s="34"/>
      <c r="F60" s="34"/>
      <c r="G60" s="34"/>
      <c r="H60" s="34"/>
      <c r="I60" s="34"/>
      <c r="J60" s="58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x14ac:dyDescent="0.2">
      <c r="A61" s="34"/>
      <c r="B61" s="34"/>
      <c r="C61" s="34"/>
      <c r="D61" s="34"/>
      <c r="E61" s="34"/>
      <c r="F61" s="34"/>
      <c r="G61" s="34"/>
      <c r="H61" s="34"/>
      <c r="I61" s="34"/>
      <c r="J61" s="58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1:24" x14ac:dyDescent="0.2">
      <c r="A62" s="34"/>
      <c r="B62" s="34"/>
      <c r="C62" s="34"/>
      <c r="D62" s="34"/>
      <c r="E62" s="34"/>
      <c r="F62" s="34"/>
      <c r="G62" s="34"/>
      <c r="H62" s="34"/>
      <c r="I62" s="34"/>
      <c r="J62" s="58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1:24" x14ac:dyDescent="0.2">
      <c r="A63" s="34"/>
      <c r="B63" s="34"/>
      <c r="C63" s="34"/>
      <c r="D63" s="34"/>
      <c r="E63" s="34"/>
      <c r="F63" s="34"/>
      <c r="G63" s="34"/>
      <c r="H63" s="34"/>
      <c r="I63" s="34"/>
      <c r="J63" s="58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x14ac:dyDescent="0.2">
      <c r="A64" s="34"/>
      <c r="B64" s="34"/>
      <c r="C64" s="34"/>
      <c r="D64" s="34"/>
      <c r="E64" s="34"/>
      <c r="F64" s="34"/>
      <c r="G64" s="34"/>
      <c r="H64" s="34"/>
      <c r="I64" s="34"/>
      <c r="J64" s="58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1:24" x14ac:dyDescent="0.2">
      <c r="A65" s="34"/>
      <c r="B65" s="34"/>
      <c r="C65" s="34"/>
      <c r="D65" s="34"/>
      <c r="E65" s="34"/>
      <c r="F65" s="34"/>
      <c r="G65" s="34"/>
      <c r="H65" s="34"/>
      <c r="I65" s="34"/>
      <c r="J65" s="58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1:24" x14ac:dyDescent="0.2">
      <c r="A66" s="34"/>
      <c r="B66" s="34"/>
      <c r="C66" s="34"/>
      <c r="D66" s="34"/>
      <c r="E66" s="34"/>
      <c r="F66" s="34"/>
      <c r="G66" s="34"/>
      <c r="H66" s="34"/>
      <c r="I66" s="34"/>
      <c r="J66" s="58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1:24" x14ac:dyDescent="0.2">
      <c r="A67" s="34"/>
      <c r="B67" s="34"/>
      <c r="C67" s="34"/>
      <c r="D67" s="34"/>
      <c r="E67" s="34"/>
      <c r="F67" s="34"/>
      <c r="G67" s="34"/>
      <c r="H67" s="34"/>
      <c r="I67" s="34"/>
      <c r="J67" s="58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1:24" x14ac:dyDescent="0.2">
      <c r="A68" s="34"/>
      <c r="B68" s="34"/>
      <c r="C68" s="34"/>
      <c r="D68" s="34"/>
      <c r="E68" s="34"/>
      <c r="F68" s="34"/>
      <c r="G68" s="34"/>
      <c r="H68" s="34"/>
      <c r="I68" s="34"/>
      <c r="J68" s="58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</sheetData>
  <autoFilter ref="A8:X47"/>
  <sortState ref="A12:AP42">
    <sortCondition ref="D12:D42"/>
  </sortState>
  <mergeCells count="23">
    <mergeCell ref="J6:N6"/>
    <mergeCell ref="O6:P6"/>
    <mergeCell ref="Q6:Q7"/>
    <mergeCell ref="R6:R7"/>
    <mergeCell ref="S6:S7"/>
    <mergeCell ref="T6:T7"/>
    <mergeCell ref="U6:U7"/>
    <mergeCell ref="V6:V7"/>
    <mergeCell ref="W6:W7"/>
    <mergeCell ref="A44:M44"/>
    <mergeCell ref="A1:D1"/>
    <mergeCell ref="A2:D2"/>
    <mergeCell ref="F2:W2"/>
    <mergeCell ref="A6:A7"/>
    <mergeCell ref="B6:B7"/>
    <mergeCell ref="C6:D7"/>
    <mergeCell ref="E6:E7"/>
    <mergeCell ref="F6:F7"/>
    <mergeCell ref="G6:G7"/>
    <mergeCell ref="F1:X1"/>
    <mergeCell ref="F3:W3"/>
    <mergeCell ref="H6:H7"/>
    <mergeCell ref="I6:I7"/>
  </mergeCells>
  <conditionalFormatting sqref="J31:N43 J47:N47">
    <cfRule type="cellIs" dxfId="1217" priority="571" operator="lessThan">
      <formula>5.5</formula>
    </cfRule>
  </conditionalFormatting>
  <conditionalFormatting sqref="Q31:V32">
    <cfRule type="cellIs" dxfId="1216" priority="570" operator="equal">
      <formula>0</formula>
    </cfRule>
  </conditionalFormatting>
  <conditionalFormatting sqref="S31:T32">
    <cfRule type="containsBlanks" dxfId="1215" priority="573">
      <formula>LEN(TRIM(S31))=0</formula>
    </cfRule>
  </conditionalFormatting>
  <conditionalFormatting sqref="Q31:T32">
    <cfRule type="cellIs" dxfId="1214" priority="568" operator="notEqual">
      <formula>"ĐẠT"</formula>
    </cfRule>
  </conditionalFormatting>
  <conditionalFormatting sqref="W31:W32">
    <cfRule type="cellIs" dxfId="1213" priority="559" operator="notEqual">
      <formula>"cntn"</formula>
    </cfRule>
  </conditionalFormatting>
  <conditionalFormatting sqref="W37">
    <cfRule type="cellIs" dxfId="1212" priority="482" operator="notEqual">
      <formula>"cntn"</formula>
    </cfRule>
  </conditionalFormatting>
  <conditionalFormatting sqref="Q33:V33">
    <cfRule type="cellIs" dxfId="1211" priority="510" operator="equal">
      <formula>0</formula>
    </cfRule>
  </conditionalFormatting>
  <conditionalFormatting sqref="S33:T33">
    <cfRule type="containsBlanks" dxfId="1210" priority="513">
      <formula>LEN(TRIM(S33))=0</formula>
    </cfRule>
  </conditionalFormatting>
  <conditionalFormatting sqref="Q33:T33">
    <cfRule type="cellIs" dxfId="1209" priority="508" operator="notEqual">
      <formula>"ĐẠT"</formula>
    </cfRule>
  </conditionalFormatting>
  <conditionalFormatting sqref="W33">
    <cfRule type="cellIs" dxfId="1208" priority="504" operator="notEqual">
      <formula>"cntn"</formula>
    </cfRule>
  </conditionalFormatting>
  <conditionalFormatting sqref="Q34:V36">
    <cfRule type="cellIs" dxfId="1207" priority="499" operator="equal">
      <formula>0</formula>
    </cfRule>
  </conditionalFormatting>
  <conditionalFormatting sqref="S34:T36">
    <cfRule type="containsBlanks" dxfId="1206" priority="502">
      <formula>LEN(TRIM(S34))=0</formula>
    </cfRule>
  </conditionalFormatting>
  <conditionalFormatting sqref="Q34:T36">
    <cfRule type="cellIs" dxfId="1205" priority="497" operator="notEqual">
      <formula>"ĐẠT"</formula>
    </cfRule>
  </conditionalFormatting>
  <conditionalFormatting sqref="W34:W36">
    <cfRule type="cellIs" dxfId="1204" priority="493" operator="notEqual">
      <formula>"cntn"</formula>
    </cfRule>
  </conditionalFormatting>
  <conditionalFormatting sqref="Q37:V37">
    <cfRule type="cellIs" dxfId="1203" priority="488" operator="equal">
      <formula>0</formula>
    </cfRule>
  </conditionalFormatting>
  <conditionalFormatting sqref="S37:T37">
    <cfRule type="containsBlanks" dxfId="1202" priority="491">
      <formula>LEN(TRIM(S37))=0</formula>
    </cfRule>
  </conditionalFormatting>
  <conditionalFormatting sqref="Q37:T37">
    <cfRule type="cellIs" dxfId="1201" priority="486" operator="notEqual">
      <formula>"ĐẠT"</formula>
    </cfRule>
  </conditionalFormatting>
  <conditionalFormatting sqref="W42">
    <cfRule type="cellIs" dxfId="1200" priority="358" operator="notEqual">
      <formula>"cntn"</formula>
    </cfRule>
  </conditionalFormatting>
  <conditionalFormatting sqref="Q38:V38">
    <cfRule type="cellIs" dxfId="1199" priority="381" operator="equal">
      <formula>0</formula>
    </cfRule>
  </conditionalFormatting>
  <conditionalFormatting sqref="S38:T38">
    <cfRule type="containsBlanks" dxfId="1198" priority="384">
      <formula>LEN(TRIM(S38))=0</formula>
    </cfRule>
  </conditionalFormatting>
  <conditionalFormatting sqref="Q38:T38">
    <cfRule type="cellIs" dxfId="1197" priority="379" operator="notEqual">
      <formula>"ĐẠT"</formula>
    </cfRule>
  </conditionalFormatting>
  <conditionalFormatting sqref="W38">
    <cfRule type="cellIs" dxfId="1196" priority="378" operator="notEqual">
      <formula>"cntn"</formula>
    </cfRule>
  </conditionalFormatting>
  <conditionalFormatting sqref="Q39:V41">
    <cfRule type="cellIs" dxfId="1195" priority="373" operator="equal">
      <formula>0</formula>
    </cfRule>
  </conditionalFormatting>
  <conditionalFormatting sqref="S39:T41">
    <cfRule type="containsBlanks" dxfId="1194" priority="376">
      <formula>LEN(TRIM(S39))=0</formula>
    </cfRule>
  </conditionalFormatting>
  <conditionalFormatting sqref="Q39:T41">
    <cfRule type="cellIs" dxfId="1193" priority="371" operator="notEqual">
      <formula>"ĐẠT"</formula>
    </cfRule>
  </conditionalFormatting>
  <conditionalFormatting sqref="W39:W41">
    <cfRule type="cellIs" dxfId="1192" priority="367" operator="notEqual">
      <formula>"cntn"</formula>
    </cfRule>
  </conditionalFormatting>
  <conditionalFormatting sqref="Q42:V42">
    <cfRule type="cellIs" dxfId="1191" priority="363" operator="equal">
      <formula>0</formula>
    </cfRule>
  </conditionalFormatting>
  <conditionalFormatting sqref="S42:T42">
    <cfRule type="containsBlanks" dxfId="1190" priority="366">
      <formula>LEN(TRIM(S42))=0</formula>
    </cfRule>
  </conditionalFormatting>
  <conditionalFormatting sqref="Q42:T42">
    <cfRule type="cellIs" dxfId="1189" priority="362" operator="notEqual">
      <formula>"ĐẠT"</formula>
    </cfRule>
  </conditionalFormatting>
  <conditionalFormatting sqref="Q38:T42">
    <cfRule type="cellIs" dxfId="1188" priority="357" operator="notEqual">
      <formula>"đạt"</formula>
    </cfRule>
  </conditionalFormatting>
  <conditionalFormatting sqref="Q43:V43">
    <cfRule type="cellIs" dxfId="1187" priority="350" operator="equal">
      <formula>0</formula>
    </cfRule>
  </conditionalFormatting>
  <conditionalFormatting sqref="S43:T43">
    <cfRule type="containsBlanks" dxfId="1186" priority="353">
      <formula>LEN(TRIM(S43))=0</formula>
    </cfRule>
  </conditionalFormatting>
  <conditionalFormatting sqref="Q43:T43">
    <cfRule type="cellIs" dxfId="1185" priority="348" operator="notEqual">
      <formula>"ĐẠT"</formula>
    </cfRule>
  </conditionalFormatting>
  <conditionalFormatting sqref="W43">
    <cfRule type="cellIs" dxfId="1184" priority="347" operator="notEqual">
      <formula>"cntn"</formula>
    </cfRule>
  </conditionalFormatting>
  <conditionalFormatting sqref="Q47:V47">
    <cfRule type="cellIs" dxfId="1183" priority="342" operator="equal">
      <formula>0</formula>
    </cfRule>
  </conditionalFormatting>
  <conditionalFormatting sqref="S47:T47">
    <cfRule type="containsBlanks" dxfId="1182" priority="345">
      <formula>LEN(TRIM(S47))=0</formula>
    </cfRule>
  </conditionalFormatting>
  <conditionalFormatting sqref="Q47:T47">
    <cfRule type="cellIs" dxfId="1181" priority="340" operator="notEqual">
      <formula>"ĐẠT"</formula>
    </cfRule>
  </conditionalFormatting>
  <conditionalFormatting sqref="W47">
    <cfRule type="cellIs" dxfId="1180" priority="336" operator="notEqual">
      <formula>"cntn"</formula>
    </cfRule>
  </conditionalFormatting>
  <conditionalFormatting sqref="Q43:T43 Q47:T47">
    <cfRule type="cellIs" dxfId="1179" priority="326" operator="notEqual">
      <formula>"đạt"</formula>
    </cfRule>
  </conditionalFormatting>
  <conditionalFormatting sqref="J9:N25 J28 L28">
    <cfRule type="cellIs" dxfId="1178" priority="136" operator="lessThan">
      <formula>5.5</formula>
    </cfRule>
  </conditionalFormatting>
  <conditionalFormatting sqref="Q9:V10">
    <cfRule type="cellIs" dxfId="1177" priority="135" operator="equal">
      <formula>0</formula>
    </cfRule>
  </conditionalFormatting>
  <conditionalFormatting sqref="S9:T10">
    <cfRule type="containsBlanks" dxfId="1176" priority="138">
      <formula>LEN(TRIM(S9))=0</formula>
    </cfRule>
  </conditionalFormatting>
  <conditionalFormatting sqref="Q9:T10">
    <cfRule type="cellIs" dxfId="1175" priority="133" operator="notEqual">
      <formula>"ĐẠT"</formula>
    </cfRule>
  </conditionalFormatting>
  <conditionalFormatting sqref="W9:W10">
    <cfRule type="cellIs" dxfId="1174" priority="128" operator="notEqual">
      <formula>"cntn"</formula>
    </cfRule>
  </conditionalFormatting>
  <conditionalFormatting sqref="W15">
    <cfRule type="cellIs" dxfId="1173" priority="103" operator="notEqual">
      <formula>"cntn"</formula>
    </cfRule>
  </conditionalFormatting>
  <conditionalFormatting sqref="Q11:V11">
    <cfRule type="cellIs" dxfId="1172" priority="124" operator="equal">
      <formula>0</formula>
    </cfRule>
  </conditionalFormatting>
  <conditionalFormatting sqref="S11:T11">
    <cfRule type="containsBlanks" dxfId="1171" priority="126">
      <formula>LEN(TRIM(S11))=0</formula>
    </cfRule>
  </conditionalFormatting>
  <conditionalFormatting sqref="Q11:T11">
    <cfRule type="cellIs" dxfId="1170" priority="122" operator="notEqual">
      <formula>"ĐẠT"</formula>
    </cfRule>
  </conditionalFormatting>
  <conditionalFormatting sqref="W11">
    <cfRule type="cellIs" dxfId="1169" priority="121" operator="notEqual">
      <formula>"cntn"</formula>
    </cfRule>
  </conditionalFormatting>
  <conditionalFormatting sqref="Q12:V14">
    <cfRule type="cellIs" dxfId="1168" priority="117" operator="equal">
      <formula>0</formula>
    </cfRule>
  </conditionalFormatting>
  <conditionalFormatting sqref="S12:T14">
    <cfRule type="containsBlanks" dxfId="1167" priority="119">
      <formula>LEN(TRIM(S12))=0</formula>
    </cfRule>
  </conditionalFormatting>
  <conditionalFormatting sqref="Q12:T14">
    <cfRule type="cellIs" dxfId="1166" priority="115" operator="notEqual">
      <formula>"ĐẠT"</formula>
    </cfRule>
  </conditionalFormatting>
  <conditionalFormatting sqref="W12:W14">
    <cfRule type="cellIs" dxfId="1165" priority="111" operator="notEqual">
      <formula>"cntn"</formula>
    </cfRule>
  </conditionalFormatting>
  <conditionalFormatting sqref="Q15:V15">
    <cfRule type="cellIs" dxfId="1164" priority="108" operator="equal">
      <formula>0</formula>
    </cfRule>
  </conditionalFormatting>
  <conditionalFormatting sqref="S15:T15">
    <cfRule type="containsBlanks" dxfId="1163" priority="110">
      <formula>LEN(TRIM(S15))=0</formula>
    </cfRule>
  </conditionalFormatting>
  <conditionalFormatting sqref="Q15:T15">
    <cfRule type="cellIs" dxfId="1162" priority="107" operator="notEqual">
      <formula>"ĐẠT"</formula>
    </cfRule>
  </conditionalFormatting>
  <conditionalFormatting sqref="W20">
    <cfRule type="cellIs" dxfId="1161" priority="78" operator="notEqual">
      <formula>"cntn"</formula>
    </cfRule>
  </conditionalFormatting>
  <conditionalFormatting sqref="Q16:V16">
    <cfRule type="cellIs" dxfId="1160" priority="99" operator="equal">
      <formula>0</formula>
    </cfRule>
  </conditionalFormatting>
  <conditionalFormatting sqref="S16:T16">
    <cfRule type="containsBlanks" dxfId="1159" priority="101">
      <formula>LEN(TRIM(S16))=0</formula>
    </cfRule>
  </conditionalFormatting>
  <conditionalFormatting sqref="Q16:T16">
    <cfRule type="cellIs" dxfId="1158" priority="97" operator="notEqual">
      <formula>"ĐẠT"</formula>
    </cfRule>
  </conditionalFormatting>
  <conditionalFormatting sqref="W16">
    <cfRule type="cellIs" dxfId="1157" priority="96" operator="notEqual">
      <formula>"cntn"</formula>
    </cfRule>
  </conditionalFormatting>
  <conditionalFormatting sqref="Q17:V19">
    <cfRule type="cellIs" dxfId="1156" priority="92" operator="equal">
      <formula>0</formula>
    </cfRule>
  </conditionalFormatting>
  <conditionalFormatting sqref="S17:T19">
    <cfRule type="containsBlanks" dxfId="1155" priority="94">
      <formula>LEN(TRIM(S17))=0</formula>
    </cfRule>
  </conditionalFormatting>
  <conditionalFormatting sqref="Q17:T19">
    <cfRule type="cellIs" dxfId="1154" priority="90" operator="notEqual">
      <formula>"ĐẠT"</formula>
    </cfRule>
  </conditionalFormatting>
  <conditionalFormatting sqref="W17:W19">
    <cfRule type="cellIs" dxfId="1153" priority="86" operator="notEqual">
      <formula>"cntn"</formula>
    </cfRule>
  </conditionalFormatting>
  <conditionalFormatting sqref="Q20:V20">
    <cfRule type="cellIs" dxfId="1152" priority="83" operator="equal">
      <formula>0</formula>
    </cfRule>
  </conditionalFormatting>
  <conditionalFormatting sqref="S20:T20">
    <cfRule type="containsBlanks" dxfId="1151" priority="85">
      <formula>LEN(TRIM(S20))=0</formula>
    </cfRule>
  </conditionalFormatting>
  <conditionalFormatting sqref="Q20:T20">
    <cfRule type="cellIs" dxfId="1150" priority="82" operator="notEqual">
      <formula>"ĐẠT"</formula>
    </cfRule>
  </conditionalFormatting>
  <conditionalFormatting sqref="Q16:T20">
    <cfRule type="cellIs" dxfId="1149" priority="77" operator="notEqual">
      <formula>"đạt"</formula>
    </cfRule>
  </conditionalFormatting>
  <conditionalFormatting sqref="W25">
    <cfRule type="cellIs" dxfId="1148" priority="51" operator="notEqual">
      <formula>"cntn"</formula>
    </cfRule>
  </conditionalFormatting>
  <conditionalFormatting sqref="Q21:V21">
    <cfRule type="cellIs" dxfId="1147" priority="72" operator="equal">
      <formula>0</formula>
    </cfRule>
  </conditionalFormatting>
  <conditionalFormatting sqref="S21:T21">
    <cfRule type="containsBlanks" dxfId="1146" priority="74">
      <formula>LEN(TRIM(S21))=0</formula>
    </cfRule>
  </conditionalFormatting>
  <conditionalFormatting sqref="Q21:T21">
    <cfRule type="cellIs" dxfId="1145" priority="70" operator="notEqual">
      <formula>"ĐẠT"</formula>
    </cfRule>
  </conditionalFormatting>
  <conditionalFormatting sqref="W21">
    <cfRule type="cellIs" dxfId="1144" priority="69" operator="notEqual">
      <formula>"cntn"</formula>
    </cfRule>
  </conditionalFormatting>
  <conditionalFormatting sqref="Q22:V24">
    <cfRule type="cellIs" dxfId="1143" priority="65" operator="equal">
      <formula>0</formula>
    </cfRule>
  </conditionalFormatting>
  <conditionalFormatting sqref="S22:T24">
    <cfRule type="containsBlanks" dxfId="1142" priority="67">
      <formula>LEN(TRIM(S22))=0</formula>
    </cfRule>
  </conditionalFormatting>
  <conditionalFormatting sqref="Q22:T24">
    <cfRule type="cellIs" dxfId="1141" priority="63" operator="notEqual">
      <formula>"ĐẠT"</formula>
    </cfRule>
  </conditionalFormatting>
  <conditionalFormatting sqref="W23:W24">
    <cfRule type="cellIs" dxfId="1140" priority="59" operator="notEqual">
      <formula>"cntn"</formula>
    </cfRule>
  </conditionalFormatting>
  <conditionalFormatting sqref="Q25:V25">
    <cfRule type="cellIs" dxfId="1139" priority="56" operator="equal">
      <formula>0</formula>
    </cfRule>
  </conditionalFormatting>
  <conditionalFormatting sqref="S25:T25">
    <cfRule type="containsBlanks" dxfId="1138" priority="58">
      <formula>LEN(TRIM(S25))=0</formula>
    </cfRule>
  </conditionalFormatting>
  <conditionalFormatting sqref="Q25:T25">
    <cfRule type="cellIs" dxfId="1137" priority="55" operator="notEqual">
      <formula>"ĐẠT"</formula>
    </cfRule>
  </conditionalFormatting>
  <conditionalFormatting sqref="Q21:T25">
    <cfRule type="cellIs" dxfId="1136" priority="50" operator="notEqual">
      <formula>"đạt"</formula>
    </cfRule>
  </conditionalFormatting>
  <conditionalFormatting sqref="R28:S28">
    <cfRule type="containsBlanks" dxfId="1135" priority="47">
      <formula>LEN(TRIM(R28))=0</formula>
    </cfRule>
  </conditionalFormatting>
  <conditionalFormatting sqref="P28">
    <cfRule type="cellIs" dxfId="1134" priority="43" operator="lessThan">
      <formula>2</formula>
    </cfRule>
  </conditionalFormatting>
  <conditionalFormatting sqref="W28">
    <cfRule type="cellIs" dxfId="1133" priority="42" operator="notEqual">
      <formula>"cntn"</formula>
    </cfRule>
  </conditionalFormatting>
  <conditionalFormatting sqref="J29 L29">
    <cfRule type="cellIs" dxfId="1132" priority="41" operator="lessThan">
      <formula>5.5</formula>
    </cfRule>
  </conditionalFormatting>
  <conditionalFormatting sqref="R29:S29">
    <cfRule type="containsBlanks" dxfId="1131" priority="39">
      <formula>LEN(TRIM(R29))=0</formula>
    </cfRule>
  </conditionalFormatting>
  <conditionalFormatting sqref="P29">
    <cfRule type="cellIs" dxfId="1130" priority="35" operator="lessThan">
      <formula>2</formula>
    </cfRule>
  </conditionalFormatting>
  <conditionalFormatting sqref="W29">
    <cfRule type="cellIs" dxfId="1129" priority="34" operator="notEqual">
      <formula>"cntn"</formula>
    </cfRule>
  </conditionalFormatting>
  <conditionalFormatting sqref="J26:J27 L26:L27 N26:N27">
    <cfRule type="cellIs" dxfId="1128" priority="33" operator="lessThan">
      <formula>5.5</formula>
    </cfRule>
  </conditionalFormatting>
  <conditionalFormatting sqref="W26:W27">
    <cfRule type="cellIs" dxfId="1127" priority="25" operator="notEqual">
      <formula>"cntn"</formula>
    </cfRule>
  </conditionalFormatting>
  <conditionalFormatting sqref="Q26:V27">
    <cfRule type="cellIs" dxfId="1126" priority="30" operator="equal">
      <formula>0</formula>
    </cfRule>
  </conditionalFormatting>
  <conditionalFormatting sqref="S26:T27">
    <cfRule type="containsBlanks" dxfId="1125" priority="32">
      <formula>LEN(TRIM(S26))=0</formula>
    </cfRule>
  </conditionalFormatting>
  <conditionalFormatting sqref="Q26:T27">
    <cfRule type="cellIs" dxfId="1124" priority="29" operator="notEqual">
      <formula>"ĐẠT"</formula>
    </cfRule>
  </conditionalFormatting>
  <conditionalFormatting sqref="Q26:T27">
    <cfRule type="cellIs" dxfId="1123" priority="24" operator="notEqual">
      <formula>"đạt"</formula>
    </cfRule>
  </conditionalFormatting>
  <conditionalFormatting sqref="J30 L30">
    <cfRule type="cellIs" dxfId="1122" priority="22" operator="lessThan">
      <formula>5.5</formula>
    </cfRule>
  </conditionalFormatting>
  <conditionalFormatting sqref="R30:S30">
    <cfRule type="containsBlanks" dxfId="1121" priority="20">
      <formula>LEN(TRIM(R30))=0</formula>
    </cfRule>
  </conditionalFormatting>
  <conditionalFormatting sqref="P30">
    <cfRule type="cellIs" dxfId="1120" priority="16" operator="lessThan">
      <formula>2</formula>
    </cfRule>
  </conditionalFormatting>
  <conditionalFormatting sqref="W30">
    <cfRule type="cellIs" dxfId="1119" priority="15" operator="notEqual">
      <formula>"cntn"</formula>
    </cfRule>
  </conditionalFormatting>
  <conditionalFormatting sqref="W45:W46">
    <cfRule type="cellIs" dxfId="1118" priority="8" operator="notEqual">
      <formula>"cntn"</formula>
    </cfRule>
  </conditionalFormatting>
  <conditionalFormatting sqref="Q45:V46">
    <cfRule type="cellIs" dxfId="1117" priority="11" operator="equal">
      <formula>0</formula>
    </cfRule>
  </conditionalFormatting>
  <conditionalFormatting sqref="S45:T46">
    <cfRule type="containsBlanks" dxfId="1116" priority="13">
      <formula>LEN(TRIM(S45))=0</formula>
    </cfRule>
  </conditionalFormatting>
  <conditionalFormatting sqref="Q45:T46">
    <cfRule type="cellIs" dxfId="1115" priority="9" operator="notEqual">
      <formula>"ĐẠT"</formula>
    </cfRule>
  </conditionalFormatting>
  <conditionalFormatting sqref="Q45:T46">
    <cfRule type="cellIs" dxfId="1114" priority="7" operator="notEqual">
      <formula>"đạt"</formula>
    </cfRule>
  </conditionalFormatting>
  <conditionalFormatting sqref="J45:N46">
    <cfRule type="cellIs" dxfId="1113" priority="6" operator="lessThan">
      <formula>5.5</formula>
    </cfRule>
  </conditionalFormatting>
  <conditionalFormatting sqref="W22">
    <cfRule type="cellIs" dxfId="1112" priority="1" operator="notEqual">
      <formula>"cntn"</formula>
    </cfRule>
  </conditionalFormatting>
  <pageMargins left="0.24" right="0.24" top="0.33" bottom="0.2" header="0.35" footer="0.2"/>
  <pageSetup paperSize="9" scale="78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58"/>
  <sheetViews>
    <sheetView workbookViewId="0">
      <pane xSplit="7" ySplit="8" topLeftCell="V30" activePane="bottomRight" state="frozen"/>
      <selection pane="topRight" activeCell="H1" sqref="H1"/>
      <selection pane="bottomLeft" activeCell="A9" sqref="A9"/>
      <selection pane="bottomRight" activeCell="AA1" sqref="AA1:AT1048576"/>
    </sheetView>
  </sheetViews>
  <sheetFormatPr defaultRowHeight="12.75" x14ac:dyDescent="0.2"/>
  <cols>
    <col min="1" max="1" width="4.42578125" style="3" customWidth="1"/>
    <col min="2" max="2" width="11.28515625" style="3" customWidth="1"/>
    <col min="3" max="3" width="15.7109375" style="3" customWidth="1"/>
    <col min="4" max="4" width="6.5703125" style="3" customWidth="1"/>
    <col min="5" max="5" width="11.5703125" style="3" customWidth="1"/>
    <col min="6" max="6" width="9.5703125" style="3" customWidth="1"/>
    <col min="7" max="7" width="9.7109375" style="3" customWidth="1"/>
    <col min="8" max="8" width="5.140625" style="3" customWidth="1"/>
    <col min="9" max="9" width="6.42578125" style="3" customWidth="1"/>
    <col min="10" max="10" width="6.42578125" style="59" customWidth="1"/>
    <col min="11" max="11" width="6.85546875" style="3" customWidth="1"/>
    <col min="12" max="13" width="7.85546875" style="3" hidden="1" customWidth="1"/>
    <col min="14" max="14" width="6" style="3" hidden="1" customWidth="1"/>
    <col min="15" max="15" width="5.42578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5" width="11.140625" style="3" customWidth="1"/>
    <col min="26" max="26" width="15.28515625" style="3" customWidth="1"/>
    <col min="27" max="248" width="9.140625" style="4"/>
    <col min="249" max="249" width="4.42578125" style="4" customWidth="1"/>
    <col min="250" max="250" width="9" style="4" customWidth="1"/>
    <col min="251" max="251" width="6" style="4" bestFit="1" customWidth="1"/>
    <col min="252" max="252" width="10" style="4" bestFit="1" customWidth="1"/>
    <col min="253" max="253" width="7.5703125" style="4" customWidth="1"/>
    <col min="254" max="254" width="9.7109375" style="4" customWidth="1"/>
    <col min="255" max="255" width="6.7109375" style="4" customWidth="1"/>
    <col min="256" max="257" width="8.5703125" style="4" bestFit="1" customWidth="1"/>
    <col min="258" max="258" width="7.85546875" style="4" customWidth="1"/>
    <col min="259" max="262" width="6.42578125" style="4" customWidth="1"/>
    <col min="263" max="263" width="6.85546875" style="4" customWidth="1"/>
    <col min="264" max="264" width="7.5703125" style="4" customWidth="1"/>
    <col min="265" max="265" width="15.28515625" style="4" customWidth="1"/>
    <col min="266" max="266" width="13" style="4" customWidth="1"/>
    <col min="267" max="267" width="2.140625" style="4" customWidth="1"/>
    <col min="268" max="268" width="5.140625" style="4" customWidth="1"/>
    <col min="269" max="269" width="6.42578125" style="4" customWidth="1"/>
    <col min="270" max="504" width="9.140625" style="4"/>
    <col min="505" max="505" width="4.42578125" style="4" customWidth="1"/>
    <col min="506" max="506" width="9" style="4" customWidth="1"/>
    <col min="507" max="507" width="6" style="4" bestFit="1" customWidth="1"/>
    <col min="508" max="508" width="10" style="4" bestFit="1" customWidth="1"/>
    <col min="509" max="509" width="7.5703125" style="4" customWidth="1"/>
    <col min="510" max="510" width="9.7109375" style="4" customWidth="1"/>
    <col min="511" max="511" width="6.7109375" style="4" customWidth="1"/>
    <col min="512" max="513" width="8.5703125" style="4" bestFit="1" customWidth="1"/>
    <col min="514" max="514" width="7.85546875" style="4" customWidth="1"/>
    <col min="515" max="518" width="6.42578125" style="4" customWidth="1"/>
    <col min="519" max="519" width="6.85546875" style="4" customWidth="1"/>
    <col min="520" max="520" width="7.5703125" style="4" customWidth="1"/>
    <col min="521" max="521" width="15.28515625" style="4" customWidth="1"/>
    <col min="522" max="522" width="13" style="4" customWidth="1"/>
    <col min="523" max="523" width="2.140625" style="4" customWidth="1"/>
    <col min="524" max="524" width="5.140625" style="4" customWidth="1"/>
    <col min="525" max="525" width="6.42578125" style="4" customWidth="1"/>
    <col min="526" max="760" width="9.140625" style="4"/>
    <col min="761" max="761" width="4.42578125" style="4" customWidth="1"/>
    <col min="762" max="762" width="9" style="4" customWidth="1"/>
    <col min="763" max="763" width="6" style="4" bestFit="1" customWidth="1"/>
    <col min="764" max="764" width="10" style="4" bestFit="1" customWidth="1"/>
    <col min="765" max="765" width="7.5703125" style="4" customWidth="1"/>
    <col min="766" max="766" width="9.7109375" style="4" customWidth="1"/>
    <col min="767" max="767" width="6.7109375" style="4" customWidth="1"/>
    <col min="768" max="769" width="8.5703125" style="4" bestFit="1" customWidth="1"/>
    <col min="770" max="770" width="7.85546875" style="4" customWidth="1"/>
    <col min="771" max="774" width="6.42578125" style="4" customWidth="1"/>
    <col min="775" max="775" width="6.85546875" style="4" customWidth="1"/>
    <col min="776" max="776" width="7.5703125" style="4" customWidth="1"/>
    <col min="777" max="777" width="15.28515625" style="4" customWidth="1"/>
    <col min="778" max="778" width="13" style="4" customWidth="1"/>
    <col min="779" max="779" width="2.140625" style="4" customWidth="1"/>
    <col min="780" max="780" width="5.140625" style="4" customWidth="1"/>
    <col min="781" max="781" width="6.42578125" style="4" customWidth="1"/>
    <col min="782" max="1016" width="9.140625" style="4"/>
    <col min="1017" max="1017" width="4.42578125" style="4" customWidth="1"/>
    <col min="1018" max="1018" width="9" style="4" customWidth="1"/>
    <col min="1019" max="1019" width="6" style="4" bestFit="1" customWidth="1"/>
    <col min="1020" max="1020" width="10" style="4" bestFit="1" customWidth="1"/>
    <col min="1021" max="1021" width="7.5703125" style="4" customWidth="1"/>
    <col min="1022" max="1022" width="9.7109375" style="4" customWidth="1"/>
    <col min="1023" max="1023" width="6.7109375" style="4" customWidth="1"/>
    <col min="1024" max="1025" width="8.5703125" style="4" bestFit="1" customWidth="1"/>
    <col min="1026" max="1026" width="7.85546875" style="4" customWidth="1"/>
    <col min="1027" max="1030" width="6.42578125" style="4" customWidth="1"/>
    <col min="1031" max="1031" width="6.85546875" style="4" customWidth="1"/>
    <col min="1032" max="1032" width="7.5703125" style="4" customWidth="1"/>
    <col min="1033" max="1033" width="15.28515625" style="4" customWidth="1"/>
    <col min="1034" max="1034" width="13" style="4" customWidth="1"/>
    <col min="1035" max="1035" width="2.140625" style="4" customWidth="1"/>
    <col min="1036" max="1036" width="5.140625" style="4" customWidth="1"/>
    <col min="1037" max="1037" width="6.42578125" style="4" customWidth="1"/>
    <col min="1038" max="1272" width="9.140625" style="4"/>
    <col min="1273" max="1273" width="4.42578125" style="4" customWidth="1"/>
    <col min="1274" max="1274" width="9" style="4" customWidth="1"/>
    <col min="1275" max="1275" width="6" style="4" bestFit="1" customWidth="1"/>
    <col min="1276" max="1276" width="10" style="4" bestFit="1" customWidth="1"/>
    <col min="1277" max="1277" width="7.5703125" style="4" customWidth="1"/>
    <col min="1278" max="1278" width="9.7109375" style="4" customWidth="1"/>
    <col min="1279" max="1279" width="6.7109375" style="4" customWidth="1"/>
    <col min="1280" max="1281" width="8.5703125" style="4" bestFit="1" customWidth="1"/>
    <col min="1282" max="1282" width="7.85546875" style="4" customWidth="1"/>
    <col min="1283" max="1286" width="6.42578125" style="4" customWidth="1"/>
    <col min="1287" max="1287" width="6.85546875" style="4" customWidth="1"/>
    <col min="1288" max="1288" width="7.5703125" style="4" customWidth="1"/>
    <col min="1289" max="1289" width="15.28515625" style="4" customWidth="1"/>
    <col min="1290" max="1290" width="13" style="4" customWidth="1"/>
    <col min="1291" max="1291" width="2.140625" style="4" customWidth="1"/>
    <col min="1292" max="1292" width="5.140625" style="4" customWidth="1"/>
    <col min="1293" max="1293" width="6.42578125" style="4" customWidth="1"/>
    <col min="1294" max="1528" width="9.140625" style="4"/>
    <col min="1529" max="1529" width="4.42578125" style="4" customWidth="1"/>
    <col min="1530" max="1530" width="9" style="4" customWidth="1"/>
    <col min="1531" max="1531" width="6" style="4" bestFit="1" customWidth="1"/>
    <col min="1532" max="1532" width="10" style="4" bestFit="1" customWidth="1"/>
    <col min="1533" max="1533" width="7.5703125" style="4" customWidth="1"/>
    <col min="1534" max="1534" width="9.7109375" style="4" customWidth="1"/>
    <col min="1535" max="1535" width="6.7109375" style="4" customWidth="1"/>
    <col min="1536" max="1537" width="8.5703125" style="4" bestFit="1" customWidth="1"/>
    <col min="1538" max="1538" width="7.85546875" style="4" customWidth="1"/>
    <col min="1539" max="1542" width="6.42578125" style="4" customWidth="1"/>
    <col min="1543" max="1543" width="6.85546875" style="4" customWidth="1"/>
    <col min="1544" max="1544" width="7.5703125" style="4" customWidth="1"/>
    <col min="1545" max="1545" width="15.28515625" style="4" customWidth="1"/>
    <col min="1546" max="1546" width="13" style="4" customWidth="1"/>
    <col min="1547" max="1547" width="2.140625" style="4" customWidth="1"/>
    <col min="1548" max="1548" width="5.140625" style="4" customWidth="1"/>
    <col min="1549" max="1549" width="6.42578125" style="4" customWidth="1"/>
    <col min="1550" max="1784" width="9.140625" style="4"/>
    <col min="1785" max="1785" width="4.42578125" style="4" customWidth="1"/>
    <col min="1786" max="1786" width="9" style="4" customWidth="1"/>
    <col min="1787" max="1787" width="6" style="4" bestFit="1" customWidth="1"/>
    <col min="1788" max="1788" width="10" style="4" bestFit="1" customWidth="1"/>
    <col min="1789" max="1789" width="7.5703125" style="4" customWidth="1"/>
    <col min="1790" max="1790" width="9.7109375" style="4" customWidth="1"/>
    <col min="1791" max="1791" width="6.7109375" style="4" customWidth="1"/>
    <col min="1792" max="1793" width="8.5703125" style="4" bestFit="1" customWidth="1"/>
    <col min="1794" max="1794" width="7.85546875" style="4" customWidth="1"/>
    <col min="1795" max="1798" width="6.42578125" style="4" customWidth="1"/>
    <col min="1799" max="1799" width="6.85546875" style="4" customWidth="1"/>
    <col min="1800" max="1800" width="7.5703125" style="4" customWidth="1"/>
    <col min="1801" max="1801" width="15.28515625" style="4" customWidth="1"/>
    <col min="1802" max="1802" width="13" style="4" customWidth="1"/>
    <col min="1803" max="1803" width="2.140625" style="4" customWidth="1"/>
    <col min="1804" max="1804" width="5.140625" style="4" customWidth="1"/>
    <col min="1805" max="1805" width="6.42578125" style="4" customWidth="1"/>
    <col min="1806" max="2040" width="9.140625" style="4"/>
    <col min="2041" max="2041" width="4.42578125" style="4" customWidth="1"/>
    <col min="2042" max="2042" width="9" style="4" customWidth="1"/>
    <col min="2043" max="2043" width="6" style="4" bestFit="1" customWidth="1"/>
    <col min="2044" max="2044" width="10" style="4" bestFit="1" customWidth="1"/>
    <col min="2045" max="2045" width="7.5703125" style="4" customWidth="1"/>
    <col min="2046" max="2046" width="9.7109375" style="4" customWidth="1"/>
    <col min="2047" max="2047" width="6.7109375" style="4" customWidth="1"/>
    <col min="2048" max="2049" width="8.5703125" style="4" bestFit="1" customWidth="1"/>
    <col min="2050" max="2050" width="7.85546875" style="4" customWidth="1"/>
    <col min="2051" max="2054" width="6.42578125" style="4" customWidth="1"/>
    <col min="2055" max="2055" width="6.85546875" style="4" customWidth="1"/>
    <col min="2056" max="2056" width="7.5703125" style="4" customWidth="1"/>
    <col min="2057" max="2057" width="15.28515625" style="4" customWidth="1"/>
    <col min="2058" max="2058" width="13" style="4" customWidth="1"/>
    <col min="2059" max="2059" width="2.140625" style="4" customWidth="1"/>
    <col min="2060" max="2060" width="5.140625" style="4" customWidth="1"/>
    <col min="2061" max="2061" width="6.42578125" style="4" customWidth="1"/>
    <col min="2062" max="2296" width="9.140625" style="4"/>
    <col min="2297" max="2297" width="4.42578125" style="4" customWidth="1"/>
    <col min="2298" max="2298" width="9" style="4" customWidth="1"/>
    <col min="2299" max="2299" width="6" style="4" bestFit="1" customWidth="1"/>
    <col min="2300" max="2300" width="10" style="4" bestFit="1" customWidth="1"/>
    <col min="2301" max="2301" width="7.5703125" style="4" customWidth="1"/>
    <col min="2302" max="2302" width="9.7109375" style="4" customWidth="1"/>
    <col min="2303" max="2303" width="6.7109375" style="4" customWidth="1"/>
    <col min="2304" max="2305" width="8.5703125" style="4" bestFit="1" customWidth="1"/>
    <col min="2306" max="2306" width="7.85546875" style="4" customWidth="1"/>
    <col min="2307" max="2310" width="6.42578125" style="4" customWidth="1"/>
    <col min="2311" max="2311" width="6.85546875" style="4" customWidth="1"/>
    <col min="2312" max="2312" width="7.5703125" style="4" customWidth="1"/>
    <col min="2313" max="2313" width="15.28515625" style="4" customWidth="1"/>
    <col min="2314" max="2314" width="13" style="4" customWidth="1"/>
    <col min="2315" max="2315" width="2.140625" style="4" customWidth="1"/>
    <col min="2316" max="2316" width="5.140625" style="4" customWidth="1"/>
    <col min="2317" max="2317" width="6.42578125" style="4" customWidth="1"/>
    <col min="2318" max="2552" width="9.140625" style="4"/>
    <col min="2553" max="2553" width="4.42578125" style="4" customWidth="1"/>
    <col min="2554" max="2554" width="9" style="4" customWidth="1"/>
    <col min="2555" max="2555" width="6" style="4" bestFit="1" customWidth="1"/>
    <col min="2556" max="2556" width="10" style="4" bestFit="1" customWidth="1"/>
    <col min="2557" max="2557" width="7.5703125" style="4" customWidth="1"/>
    <col min="2558" max="2558" width="9.7109375" style="4" customWidth="1"/>
    <col min="2559" max="2559" width="6.7109375" style="4" customWidth="1"/>
    <col min="2560" max="2561" width="8.5703125" style="4" bestFit="1" customWidth="1"/>
    <col min="2562" max="2562" width="7.85546875" style="4" customWidth="1"/>
    <col min="2563" max="2566" width="6.42578125" style="4" customWidth="1"/>
    <col min="2567" max="2567" width="6.85546875" style="4" customWidth="1"/>
    <col min="2568" max="2568" width="7.5703125" style="4" customWidth="1"/>
    <col min="2569" max="2569" width="15.28515625" style="4" customWidth="1"/>
    <col min="2570" max="2570" width="13" style="4" customWidth="1"/>
    <col min="2571" max="2571" width="2.140625" style="4" customWidth="1"/>
    <col min="2572" max="2572" width="5.140625" style="4" customWidth="1"/>
    <col min="2573" max="2573" width="6.42578125" style="4" customWidth="1"/>
    <col min="2574" max="2808" width="9.140625" style="4"/>
    <col min="2809" max="2809" width="4.42578125" style="4" customWidth="1"/>
    <col min="2810" max="2810" width="9" style="4" customWidth="1"/>
    <col min="2811" max="2811" width="6" style="4" bestFit="1" customWidth="1"/>
    <col min="2812" max="2812" width="10" style="4" bestFit="1" customWidth="1"/>
    <col min="2813" max="2813" width="7.5703125" style="4" customWidth="1"/>
    <col min="2814" max="2814" width="9.7109375" style="4" customWidth="1"/>
    <col min="2815" max="2815" width="6.7109375" style="4" customWidth="1"/>
    <col min="2816" max="2817" width="8.5703125" style="4" bestFit="1" customWidth="1"/>
    <col min="2818" max="2818" width="7.85546875" style="4" customWidth="1"/>
    <col min="2819" max="2822" width="6.42578125" style="4" customWidth="1"/>
    <col min="2823" max="2823" width="6.85546875" style="4" customWidth="1"/>
    <col min="2824" max="2824" width="7.5703125" style="4" customWidth="1"/>
    <col min="2825" max="2825" width="15.28515625" style="4" customWidth="1"/>
    <col min="2826" max="2826" width="13" style="4" customWidth="1"/>
    <col min="2827" max="2827" width="2.140625" style="4" customWidth="1"/>
    <col min="2828" max="2828" width="5.140625" style="4" customWidth="1"/>
    <col min="2829" max="2829" width="6.42578125" style="4" customWidth="1"/>
    <col min="2830" max="3064" width="9.140625" style="4"/>
    <col min="3065" max="3065" width="4.42578125" style="4" customWidth="1"/>
    <col min="3066" max="3066" width="9" style="4" customWidth="1"/>
    <col min="3067" max="3067" width="6" style="4" bestFit="1" customWidth="1"/>
    <col min="3068" max="3068" width="10" style="4" bestFit="1" customWidth="1"/>
    <col min="3069" max="3069" width="7.5703125" style="4" customWidth="1"/>
    <col min="3070" max="3070" width="9.7109375" style="4" customWidth="1"/>
    <col min="3071" max="3071" width="6.7109375" style="4" customWidth="1"/>
    <col min="3072" max="3073" width="8.5703125" style="4" bestFit="1" customWidth="1"/>
    <col min="3074" max="3074" width="7.85546875" style="4" customWidth="1"/>
    <col min="3075" max="3078" width="6.42578125" style="4" customWidth="1"/>
    <col min="3079" max="3079" width="6.85546875" style="4" customWidth="1"/>
    <col min="3080" max="3080" width="7.5703125" style="4" customWidth="1"/>
    <col min="3081" max="3081" width="15.28515625" style="4" customWidth="1"/>
    <col min="3082" max="3082" width="13" style="4" customWidth="1"/>
    <col min="3083" max="3083" width="2.140625" style="4" customWidth="1"/>
    <col min="3084" max="3084" width="5.140625" style="4" customWidth="1"/>
    <col min="3085" max="3085" width="6.42578125" style="4" customWidth="1"/>
    <col min="3086" max="3320" width="9.140625" style="4"/>
    <col min="3321" max="3321" width="4.42578125" style="4" customWidth="1"/>
    <col min="3322" max="3322" width="9" style="4" customWidth="1"/>
    <col min="3323" max="3323" width="6" style="4" bestFit="1" customWidth="1"/>
    <col min="3324" max="3324" width="10" style="4" bestFit="1" customWidth="1"/>
    <col min="3325" max="3325" width="7.5703125" style="4" customWidth="1"/>
    <col min="3326" max="3326" width="9.7109375" style="4" customWidth="1"/>
    <col min="3327" max="3327" width="6.7109375" style="4" customWidth="1"/>
    <col min="3328" max="3329" width="8.5703125" style="4" bestFit="1" customWidth="1"/>
    <col min="3330" max="3330" width="7.85546875" style="4" customWidth="1"/>
    <col min="3331" max="3334" width="6.42578125" style="4" customWidth="1"/>
    <col min="3335" max="3335" width="6.85546875" style="4" customWidth="1"/>
    <col min="3336" max="3336" width="7.5703125" style="4" customWidth="1"/>
    <col min="3337" max="3337" width="15.28515625" style="4" customWidth="1"/>
    <col min="3338" max="3338" width="13" style="4" customWidth="1"/>
    <col min="3339" max="3339" width="2.140625" style="4" customWidth="1"/>
    <col min="3340" max="3340" width="5.140625" style="4" customWidth="1"/>
    <col min="3341" max="3341" width="6.42578125" style="4" customWidth="1"/>
    <col min="3342" max="3576" width="9.140625" style="4"/>
    <col min="3577" max="3577" width="4.42578125" style="4" customWidth="1"/>
    <col min="3578" max="3578" width="9" style="4" customWidth="1"/>
    <col min="3579" max="3579" width="6" style="4" bestFit="1" customWidth="1"/>
    <col min="3580" max="3580" width="10" style="4" bestFit="1" customWidth="1"/>
    <col min="3581" max="3581" width="7.5703125" style="4" customWidth="1"/>
    <col min="3582" max="3582" width="9.7109375" style="4" customWidth="1"/>
    <col min="3583" max="3583" width="6.7109375" style="4" customWidth="1"/>
    <col min="3584" max="3585" width="8.5703125" style="4" bestFit="1" customWidth="1"/>
    <col min="3586" max="3586" width="7.85546875" style="4" customWidth="1"/>
    <col min="3587" max="3590" width="6.42578125" style="4" customWidth="1"/>
    <col min="3591" max="3591" width="6.85546875" style="4" customWidth="1"/>
    <col min="3592" max="3592" width="7.5703125" style="4" customWidth="1"/>
    <col min="3593" max="3593" width="15.28515625" style="4" customWidth="1"/>
    <col min="3594" max="3594" width="13" style="4" customWidth="1"/>
    <col min="3595" max="3595" width="2.140625" style="4" customWidth="1"/>
    <col min="3596" max="3596" width="5.140625" style="4" customWidth="1"/>
    <col min="3597" max="3597" width="6.42578125" style="4" customWidth="1"/>
    <col min="3598" max="3832" width="9.140625" style="4"/>
    <col min="3833" max="3833" width="4.42578125" style="4" customWidth="1"/>
    <col min="3834" max="3834" width="9" style="4" customWidth="1"/>
    <col min="3835" max="3835" width="6" style="4" bestFit="1" customWidth="1"/>
    <col min="3836" max="3836" width="10" style="4" bestFit="1" customWidth="1"/>
    <col min="3837" max="3837" width="7.5703125" style="4" customWidth="1"/>
    <col min="3838" max="3838" width="9.7109375" style="4" customWidth="1"/>
    <col min="3839" max="3839" width="6.7109375" style="4" customWidth="1"/>
    <col min="3840" max="3841" width="8.5703125" style="4" bestFit="1" customWidth="1"/>
    <col min="3842" max="3842" width="7.85546875" style="4" customWidth="1"/>
    <col min="3843" max="3846" width="6.42578125" style="4" customWidth="1"/>
    <col min="3847" max="3847" width="6.85546875" style="4" customWidth="1"/>
    <col min="3848" max="3848" width="7.5703125" style="4" customWidth="1"/>
    <col min="3849" max="3849" width="15.28515625" style="4" customWidth="1"/>
    <col min="3850" max="3850" width="13" style="4" customWidth="1"/>
    <col min="3851" max="3851" width="2.140625" style="4" customWidth="1"/>
    <col min="3852" max="3852" width="5.140625" style="4" customWidth="1"/>
    <col min="3853" max="3853" width="6.42578125" style="4" customWidth="1"/>
    <col min="3854" max="4088" width="9.140625" style="4"/>
    <col min="4089" max="4089" width="4.42578125" style="4" customWidth="1"/>
    <col min="4090" max="4090" width="9" style="4" customWidth="1"/>
    <col min="4091" max="4091" width="6" style="4" bestFit="1" customWidth="1"/>
    <col min="4092" max="4092" width="10" style="4" bestFit="1" customWidth="1"/>
    <col min="4093" max="4093" width="7.5703125" style="4" customWidth="1"/>
    <col min="4094" max="4094" width="9.7109375" style="4" customWidth="1"/>
    <col min="4095" max="4095" width="6.7109375" style="4" customWidth="1"/>
    <col min="4096" max="4097" width="8.5703125" style="4" bestFit="1" customWidth="1"/>
    <col min="4098" max="4098" width="7.85546875" style="4" customWidth="1"/>
    <col min="4099" max="4102" width="6.42578125" style="4" customWidth="1"/>
    <col min="4103" max="4103" width="6.85546875" style="4" customWidth="1"/>
    <col min="4104" max="4104" width="7.5703125" style="4" customWidth="1"/>
    <col min="4105" max="4105" width="15.28515625" style="4" customWidth="1"/>
    <col min="4106" max="4106" width="13" style="4" customWidth="1"/>
    <col min="4107" max="4107" width="2.140625" style="4" customWidth="1"/>
    <col min="4108" max="4108" width="5.140625" style="4" customWidth="1"/>
    <col min="4109" max="4109" width="6.42578125" style="4" customWidth="1"/>
    <col min="4110" max="4344" width="9.140625" style="4"/>
    <col min="4345" max="4345" width="4.42578125" style="4" customWidth="1"/>
    <col min="4346" max="4346" width="9" style="4" customWidth="1"/>
    <col min="4347" max="4347" width="6" style="4" bestFit="1" customWidth="1"/>
    <col min="4348" max="4348" width="10" style="4" bestFit="1" customWidth="1"/>
    <col min="4349" max="4349" width="7.5703125" style="4" customWidth="1"/>
    <col min="4350" max="4350" width="9.7109375" style="4" customWidth="1"/>
    <col min="4351" max="4351" width="6.7109375" style="4" customWidth="1"/>
    <col min="4352" max="4353" width="8.5703125" style="4" bestFit="1" customWidth="1"/>
    <col min="4354" max="4354" width="7.85546875" style="4" customWidth="1"/>
    <col min="4355" max="4358" width="6.42578125" style="4" customWidth="1"/>
    <col min="4359" max="4359" width="6.85546875" style="4" customWidth="1"/>
    <col min="4360" max="4360" width="7.5703125" style="4" customWidth="1"/>
    <col min="4361" max="4361" width="15.28515625" style="4" customWidth="1"/>
    <col min="4362" max="4362" width="13" style="4" customWidth="1"/>
    <col min="4363" max="4363" width="2.140625" style="4" customWidth="1"/>
    <col min="4364" max="4364" width="5.140625" style="4" customWidth="1"/>
    <col min="4365" max="4365" width="6.42578125" style="4" customWidth="1"/>
    <col min="4366" max="4600" width="9.140625" style="4"/>
    <col min="4601" max="4601" width="4.42578125" style="4" customWidth="1"/>
    <col min="4602" max="4602" width="9" style="4" customWidth="1"/>
    <col min="4603" max="4603" width="6" style="4" bestFit="1" customWidth="1"/>
    <col min="4604" max="4604" width="10" style="4" bestFit="1" customWidth="1"/>
    <col min="4605" max="4605" width="7.5703125" style="4" customWidth="1"/>
    <col min="4606" max="4606" width="9.7109375" style="4" customWidth="1"/>
    <col min="4607" max="4607" width="6.7109375" style="4" customWidth="1"/>
    <col min="4608" max="4609" width="8.5703125" style="4" bestFit="1" customWidth="1"/>
    <col min="4610" max="4610" width="7.85546875" style="4" customWidth="1"/>
    <col min="4611" max="4614" width="6.42578125" style="4" customWidth="1"/>
    <col min="4615" max="4615" width="6.85546875" style="4" customWidth="1"/>
    <col min="4616" max="4616" width="7.5703125" style="4" customWidth="1"/>
    <col min="4617" max="4617" width="15.28515625" style="4" customWidth="1"/>
    <col min="4618" max="4618" width="13" style="4" customWidth="1"/>
    <col min="4619" max="4619" width="2.140625" style="4" customWidth="1"/>
    <col min="4620" max="4620" width="5.140625" style="4" customWidth="1"/>
    <col min="4621" max="4621" width="6.42578125" style="4" customWidth="1"/>
    <col min="4622" max="4856" width="9.140625" style="4"/>
    <col min="4857" max="4857" width="4.42578125" style="4" customWidth="1"/>
    <col min="4858" max="4858" width="9" style="4" customWidth="1"/>
    <col min="4859" max="4859" width="6" style="4" bestFit="1" customWidth="1"/>
    <col min="4860" max="4860" width="10" style="4" bestFit="1" customWidth="1"/>
    <col min="4861" max="4861" width="7.5703125" style="4" customWidth="1"/>
    <col min="4862" max="4862" width="9.7109375" style="4" customWidth="1"/>
    <col min="4863" max="4863" width="6.7109375" style="4" customWidth="1"/>
    <col min="4864" max="4865" width="8.5703125" style="4" bestFit="1" customWidth="1"/>
    <col min="4866" max="4866" width="7.85546875" style="4" customWidth="1"/>
    <col min="4867" max="4870" width="6.42578125" style="4" customWidth="1"/>
    <col min="4871" max="4871" width="6.85546875" style="4" customWidth="1"/>
    <col min="4872" max="4872" width="7.5703125" style="4" customWidth="1"/>
    <col min="4873" max="4873" width="15.28515625" style="4" customWidth="1"/>
    <col min="4874" max="4874" width="13" style="4" customWidth="1"/>
    <col min="4875" max="4875" width="2.140625" style="4" customWidth="1"/>
    <col min="4876" max="4876" width="5.140625" style="4" customWidth="1"/>
    <col min="4877" max="4877" width="6.42578125" style="4" customWidth="1"/>
    <col min="4878" max="5112" width="9.140625" style="4"/>
    <col min="5113" max="5113" width="4.42578125" style="4" customWidth="1"/>
    <col min="5114" max="5114" width="9" style="4" customWidth="1"/>
    <col min="5115" max="5115" width="6" style="4" bestFit="1" customWidth="1"/>
    <col min="5116" max="5116" width="10" style="4" bestFit="1" customWidth="1"/>
    <col min="5117" max="5117" width="7.5703125" style="4" customWidth="1"/>
    <col min="5118" max="5118" width="9.7109375" style="4" customWidth="1"/>
    <col min="5119" max="5119" width="6.7109375" style="4" customWidth="1"/>
    <col min="5120" max="5121" width="8.5703125" style="4" bestFit="1" customWidth="1"/>
    <col min="5122" max="5122" width="7.85546875" style="4" customWidth="1"/>
    <col min="5123" max="5126" width="6.42578125" style="4" customWidth="1"/>
    <col min="5127" max="5127" width="6.85546875" style="4" customWidth="1"/>
    <col min="5128" max="5128" width="7.5703125" style="4" customWidth="1"/>
    <col min="5129" max="5129" width="15.28515625" style="4" customWidth="1"/>
    <col min="5130" max="5130" width="13" style="4" customWidth="1"/>
    <col min="5131" max="5131" width="2.140625" style="4" customWidth="1"/>
    <col min="5132" max="5132" width="5.140625" style="4" customWidth="1"/>
    <col min="5133" max="5133" width="6.42578125" style="4" customWidth="1"/>
    <col min="5134" max="5368" width="9.140625" style="4"/>
    <col min="5369" max="5369" width="4.42578125" style="4" customWidth="1"/>
    <col min="5370" max="5370" width="9" style="4" customWidth="1"/>
    <col min="5371" max="5371" width="6" style="4" bestFit="1" customWidth="1"/>
    <col min="5372" max="5372" width="10" style="4" bestFit="1" customWidth="1"/>
    <col min="5373" max="5373" width="7.5703125" style="4" customWidth="1"/>
    <col min="5374" max="5374" width="9.7109375" style="4" customWidth="1"/>
    <col min="5375" max="5375" width="6.7109375" style="4" customWidth="1"/>
    <col min="5376" max="5377" width="8.5703125" style="4" bestFit="1" customWidth="1"/>
    <col min="5378" max="5378" width="7.85546875" style="4" customWidth="1"/>
    <col min="5379" max="5382" width="6.42578125" style="4" customWidth="1"/>
    <col min="5383" max="5383" width="6.85546875" style="4" customWidth="1"/>
    <col min="5384" max="5384" width="7.5703125" style="4" customWidth="1"/>
    <col min="5385" max="5385" width="15.28515625" style="4" customWidth="1"/>
    <col min="5386" max="5386" width="13" style="4" customWidth="1"/>
    <col min="5387" max="5387" width="2.140625" style="4" customWidth="1"/>
    <col min="5388" max="5388" width="5.140625" style="4" customWidth="1"/>
    <col min="5389" max="5389" width="6.42578125" style="4" customWidth="1"/>
    <col min="5390" max="5624" width="9.140625" style="4"/>
    <col min="5625" max="5625" width="4.42578125" style="4" customWidth="1"/>
    <col min="5626" max="5626" width="9" style="4" customWidth="1"/>
    <col min="5627" max="5627" width="6" style="4" bestFit="1" customWidth="1"/>
    <col min="5628" max="5628" width="10" style="4" bestFit="1" customWidth="1"/>
    <col min="5629" max="5629" width="7.5703125" style="4" customWidth="1"/>
    <col min="5630" max="5630" width="9.7109375" style="4" customWidth="1"/>
    <col min="5631" max="5631" width="6.7109375" style="4" customWidth="1"/>
    <col min="5632" max="5633" width="8.5703125" style="4" bestFit="1" customWidth="1"/>
    <col min="5634" max="5634" width="7.85546875" style="4" customWidth="1"/>
    <col min="5635" max="5638" width="6.42578125" style="4" customWidth="1"/>
    <col min="5639" max="5639" width="6.85546875" style="4" customWidth="1"/>
    <col min="5640" max="5640" width="7.5703125" style="4" customWidth="1"/>
    <col min="5641" max="5641" width="15.28515625" style="4" customWidth="1"/>
    <col min="5642" max="5642" width="13" style="4" customWidth="1"/>
    <col min="5643" max="5643" width="2.140625" style="4" customWidth="1"/>
    <col min="5644" max="5644" width="5.140625" style="4" customWidth="1"/>
    <col min="5645" max="5645" width="6.42578125" style="4" customWidth="1"/>
    <col min="5646" max="5880" width="9.140625" style="4"/>
    <col min="5881" max="5881" width="4.42578125" style="4" customWidth="1"/>
    <col min="5882" max="5882" width="9" style="4" customWidth="1"/>
    <col min="5883" max="5883" width="6" style="4" bestFit="1" customWidth="1"/>
    <col min="5884" max="5884" width="10" style="4" bestFit="1" customWidth="1"/>
    <col min="5885" max="5885" width="7.5703125" style="4" customWidth="1"/>
    <col min="5886" max="5886" width="9.7109375" style="4" customWidth="1"/>
    <col min="5887" max="5887" width="6.7109375" style="4" customWidth="1"/>
    <col min="5888" max="5889" width="8.5703125" style="4" bestFit="1" customWidth="1"/>
    <col min="5890" max="5890" width="7.85546875" style="4" customWidth="1"/>
    <col min="5891" max="5894" width="6.42578125" style="4" customWidth="1"/>
    <col min="5895" max="5895" width="6.85546875" style="4" customWidth="1"/>
    <col min="5896" max="5896" width="7.5703125" style="4" customWidth="1"/>
    <col min="5897" max="5897" width="15.28515625" style="4" customWidth="1"/>
    <col min="5898" max="5898" width="13" style="4" customWidth="1"/>
    <col min="5899" max="5899" width="2.140625" style="4" customWidth="1"/>
    <col min="5900" max="5900" width="5.140625" style="4" customWidth="1"/>
    <col min="5901" max="5901" width="6.42578125" style="4" customWidth="1"/>
    <col min="5902" max="6136" width="9.140625" style="4"/>
    <col min="6137" max="6137" width="4.42578125" style="4" customWidth="1"/>
    <col min="6138" max="6138" width="9" style="4" customWidth="1"/>
    <col min="6139" max="6139" width="6" style="4" bestFit="1" customWidth="1"/>
    <col min="6140" max="6140" width="10" style="4" bestFit="1" customWidth="1"/>
    <col min="6141" max="6141" width="7.5703125" style="4" customWidth="1"/>
    <col min="6142" max="6142" width="9.7109375" style="4" customWidth="1"/>
    <col min="6143" max="6143" width="6.7109375" style="4" customWidth="1"/>
    <col min="6144" max="6145" width="8.5703125" style="4" bestFit="1" customWidth="1"/>
    <col min="6146" max="6146" width="7.85546875" style="4" customWidth="1"/>
    <col min="6147" max="6150" width="6.42578125" style="4" customWidth="1"/>
    <col min="6151" max="6151" width="6.85546875" style="4" customWidth="1"/>
    <col min="6152" max="6152" width="7.5703125" style="4" customWidth="1"/>
    <col min="6153" max="6153" width="15.28515625" style="4" customWidth="1"/>
    <col min="6154" max="6154" width="13" style="4" customWidth="1"/>
    <col min="6155" max="6155" width="2.140625" style="4" customWidth="1"/>
    <col min="6156" max="6156" width="5.140625" style="4" customWidth="1"/>
    <col min="6157" max="6157" width="6.42578125" style="4" customWidth="1"/>
    <col min="6158" max="6392" width="9.140625" style="4"/>
    <col min="6393" max="6393" width="4.42578125" style="4" customWidth="1"/>
    <col min="6394" max="6394" width="9" style="4" customWidth="1"/>
    <col min="6395" max="6395" width="6" style="4" bestFit="1" customWidth="1"/>
    <col min="6396" max="6396" width="10" style="4" bestFit="1" customWidth="1"/>
    <col min="6397" max="6397" width="7.5703125" style="4" customWidth="1"/>
    <col min="6398" max="6398" width="9.7109375" style="4" customWidth="1"/>
    <col min="6399" max="6399" width="6.7109375" style="4" customWidth="1"/>
    <col min="6400" max="6401" width="8.5703125" style="4" bestFit="1" customWidth="1"/>
    <col min="6402" max="6402" width="7.85546875" style="4" customWidth="1"/>
    <col min="6403" max="6406" width="6.42578125" style="4" customWidth="1"/>
    <col min="6407" max="6407" width="6.85546875" style="4" customWidth="1"/>
    <col min="6408" max="6408" width="7.5703125" style="4" customWidth="1"/>
    <col min="6409" max="6409" width="15.28515625" style="4" customWidth="1"/>
    <col min="6410" max="6410" width="13" style="4" customWidth="1"/>
    <col min="6411" max="6411" width="2.140625" style="4" customWidth="1"/>
    <col min="6412" max="6412" width="5.140625" style="4" customWidth="1"/>
    <col min="6413" max="6413" width="6.42578125" style="4" customWidth="1"/>
    <col min="6414" max="6648" width="9.140625" style="4"/>
    <col min="6649" max="6649" width="4.42578125" style="4" customWidth="1"/>
    <col min="6650" max="6650" width="9" style="4" customWidth="1"/>
    <col min="6651" max="6651" width="6" style="4" bestFit="1" customWidth="1"/>
    <col min="6652" max="6652" width="10" style="4" bestFit="1" customWidth="1"/>
    <col min="6653" max="6653" width="7.5703125" style="4" customWidth="1"/>
    <col min="6654" max="6654" width="9.7109375" style="4" customWidth="1"/>
    <col min="6655" max="6655" width="6.7109375" style="4" customWidth="1"/>
    <col min="6656" max="6657" width="8.5703125" style="4" bestFit="1" customWidth="1"/>
    <col min="6658" max="6658" width="7.85546875" style="4" customWidth="1"/>
    <col min="6659" max="6662" width="6.42578125" style="4" customWidth="1"/>
    <col min="6663" max="6663" width="6.85546875" style="4" customWidth="1"/>
    <col min="6664" max="6664" width="7.5703125" style="4" customWidth="1"/>
    <col min="6665" max="6665" width="15.28515625" style="4" customWidth="1"/>
    <col min="6666" max="6666" width="13" style="4" customWidth="1"/>
    <col min="6667" max="6667" width="2.140625" style="4" customWidth="1"/>
    <col min="6668" max="6668" width="5.140625" style="4" customWidth="1"/>
    <col min="6669" max="6669" width="6.42578125" style="4" customWidth="1"/>
    <col min="6670" max="6904" width="9.140625" style="4"/>
    <col min="6905" max="6905" width="4.42578125" style="4" customWidth="1"/>
    <col min="6906" max="6906" width="9" style="4" customWidth="1"/>
    <col min="6907" max="6907" width="6" style="4" bestFit="1" customWidth="1"/>
    <col min="6908" max="6908" width="10" style="4" bestFit="1" customWidth="1"/>
    <col min="6909" max="6909" width="7.5703125" style="4" customWidth="1"/>
    <col min="6910" max="6910" width="9.7109375" style="4" customWidth="1"/>
    <col min="6911" max="6911" width="6.7109375" style="4" customWidth="1"/>
    <col min="6912" max="6913" width="8.5703125" style="4" bestFit="1" customWidth="1"/>
    <col min="6914" max="6914" width="7.85546875" style="4" customWidth="1"/>
    <col min="6915" max="6918" width="6.42578125" style="4" customWidth="1"/>
    <col min="6919" max="6919" width="6.85546875" style="4" customWidth="1"/>
    <col min="6920" max="6920" width="7.5703125" style="4" customWidth="1"/>
    <col min="6921" max="6921" width="15.28515625" style="4" customWidth="1"/>
    <col min="6922" max="6922" width="13" style="4" customWidth="1"/>
    <col min="6923" max="6923" width="2.140625" style="4" customWidth="1"/>
    <col min="6924" max="6924" width="5.140625" style="4" customWidth="1"/>
    <col min="6925" max="6925" width="6.42578125" style="4" customWidth="1"/>
    <col min="6926" max="7160" width="9.140625" style="4"/>
    <col min="7161" max="7161" width="4.42578125" style="4" customWidth="1"/>
    <col min="7162" max="7162" width="9" style="4" customWidth="1"/>
    <col min="7163" max="7163" width="6" style="4" bestFit="1" customWidth="1"/>
    <col min="7164" max="7164" width="10" style="4" bestFit="1" customWidth="1"/>
    <col min="7165" max="7165" width="7.5703125" style="4" customWidth="1"/>
    <col min="7166" max="7166" width="9.7109375" style="4" customWidth="1"/>
    <col min="7167" max="7167" width="6.7109375" style="4" customWidth="1"/>
    <col min="7168" max="7169" width="8.5703125" style="4" bestFit="1" customWidth="1"/>
    <col min="7170" max="7170" width="7.85546875" style="4" customWidth="1"/>
    <col min="7171" max="7174" width="6.42578125" style="4" customWidth="1"/>
    <col min="7175" max="7175" width="6.85546875" style="4" customWidth="1"/>
    <col min="7176" max="7176" width="7.5703125" style="4" customWidth="1"/>
    <col min="7177" max="7177" width="15.28515625" style="4" customWidth="1"/>
    <col min="7178" max="7178" width="13" style="4" customWidth="1"/>
    <col min="7179" max="7179" width="2.140625" style="4" customWidth="1"/>
    <col min="7180" max="7180" width="5.140625" style="4" customWidth="1"/>
    <col min="7181" max="7181" width="6.42578125" style="4" customWidth="1"/>
    <col min="7182" max="7416" width="9.140625" style="4"/>
    <col min="7417" max="7417" width="4.42578125" style="4" customWidth="1"/>
    <col min="7418" max="7418" width="9" style="4" customWidth="1"/>
    <col min="7419" max="7419" width="6" style="4" bestFit="1" customWidth="1"/>
    <col min="7420" max="7420" width="10" style="4" bestFit="1" customWidth="1"/>
    <col min="7421" max="7421" width="7.5703125" style="4" customWidth="1"/>
    <col min="7422" max="7422" width="9.7109375" style="4" customWidth="1"/>
    <col min="7423" max="7423" width="6.7109375" style="4" customWidth="1"/>
    <col min="7424" max="7425" width="8.5703125" style="4" bestFit="1" customWidth="1"/>
    <col min="7426" max="7426" width="7.85546875" style="4" customWidth="1"/>
    <col min="7427" max="7430" width="6.42578125" style="4" customWidth="1"/>
    <col min="7431" max="7431" width="6.85546875" style="4" customWidth="1"/>
    <col min="7432" max="7432" width="7.5703125" style="4" customWidth="1"/>
    <col min="7433" max="7433" width="15.28515625" style="4" customWidth="1"/>
    <col min="7434" max="7434" width="13" style="4" customWidth="1"/>
    <col min="7435" max="7435" width="2.140625" style="4" customWidth="1"/>
    <col min="7436" max="7436" width="5.140625" style="4" customWidth="1"/>
    <col min="7437" max="7437" width="6.42578125" style="4" customWidth="1"/>
    <col min="7438" max="7672" width="9.140625" style="4"/>
    <col min="7673" max="7673" width="4.42578125" style="4" customWidth="1"/>
    <col min="7674" max="7674" width="9" style="4" customWidth="1"/>
    <col min="7675" max="7675" width="6" style="4" bestFit="1" customWidth="1"/>
    <col min="7676" max="7676" width="10" style="4" bestFit="1" customWidth="1"/>
    <col min="7677" max="7677" width="7.5703125" style="4" customWidth="1"/>
    <col min="7678" max="7678" width="9.7109375" style="4" customWidth="1"/>
    <col min="7679" max="7679" width="6.7109375" style="4" customWidth="1"/>
    <col min="7680" max="7681" width="8.5703125" style="4" bestFit="1" customWidth="1"/>
    <col min="7682" max="7682" width="7.85546875" style="4" customWidth="1"/>
    <col min="7683" max="7686" width="6.42578125" style="4" customWidth="1"/>
    <col min="7687" max="7687" width="6.85546875" style="4" customWidth="1"/>
    <col min="7688" max="7688" width="7.5703125" style="4" customWidth="1"/>
    <col min="7689" max="7689" width="15.28515625" style="4" customWidth="1"/>
    <col min="7690" max="7690" width="13" style="4" customWidth="1"/>
    <col min="7691" max="7691" width="2.140625" style="4" customWidth="1"/>
    <col min="7692" max="7692" width="5.140625" style="4" customWidth="1"/>
    <col min="7693" max="7693" width="6.42578125" style="4" customWidth="1"/>
    <col min="7694" max="7928" width="9.140625" style="4"/>
    <col min="7929" max="7929" width="4.42578125" style="4" customWidth="1"/>
    <col min="7930" max="7930" width="9" style="4" customWidth="1"/>
    <col min="7931" max="7931" width="6" style="4" bestFit="1" customWidth="1"/>
    <col min="7932" max="7932" width="10" style="4" bestFit="1" customWidth="1"/>
    <col min="7933" max="7933" width="7.5703125" style="4" customWidth="1"/>
    <col min="7934" max="7934" width="9.7109375" style="4" customWidth="1"/>
    <col min="7935" max="7935" width="6.7109375" style="4" customWidth="1"/>
    <col min="7936" max="7937" width="8.5703125" style="4" bestFit="1" customWidth="1"/>
    <col min="7938" max="7938" width="7.85546875" style="4" customWidth="1"/>
    <col min="7939" max="7942" width="6.42578125" style="4" customWidth="1"/>
    <col min="7943" max="7943" width="6.85546875" style="4" customWidth="1"/>
    <col min="7944" max="7944" width="7.5703125" style="4" customWidth="1"/>
    <col min="7945" max="7945" width="15.28515625" style="4" customWidth="1"/>
    <col min="7946" max="7946" width="13" style="4" customWidth="1"/>
    <col min="7947" max="7947" width="2.140625" style="4" customWidth="1"/>
    <col min="7948" max="7948" width="5.140625" style="4" customWidth="1"/>
    <col min="7949" max="7949" width="6.42578125" style="4" customWidth="1"/>
    <col min="7950" max="8184" width="9.140625" style="4"/>
    <col min="8185" max="8185" width="4.42578125" style="4" customWidth="1"/>
    <col min="8186" max="8186" width="9" style="4" customWidth="1"/>
    <col min="8187" max="8187" width="6" style="4" bestFit="1" customWidth="1"/>
    <col min="8188" max="8188" width="10" style="4" bestFit="1" customWidth="1"/>
    <col min="8189" max="8189" width="7.5703125" style="4" customWidth="1"/>
    <col min="8190" max="8190" width="9.7109375" style="4" customWidth="1"/>
    <col min="8191" max="8191" width="6.7109375" style="4" customWidth="1"/>
    <col min="8192" max="8193" width="8.5703125" style="4" bestFit="1" customWidth="1"/>
    <col min="8194" max="8194" width="7.85546875" style="4" customWidth="1"/>
    <col min="8195" max="8198" width="6.42578125" style="4" customWidth="1"/>
    <col min="8199" max="8199" width="6.85546875" style="4" customWidth="1"/>
    <col min="8200" max="8200" width="7.5703125" style="4" customWidth="1"/>
    <col min="8201" max="8201" width="15.28515625" style="4" customWidth="1"/>
    <col min="8202" max="8202" width="13" style="4" customWidth="1"/>
    <col min="8203" max="8203" width="2.140625" style="4" customWidth="1"/>
    <col min="8204" max="8204" width="5.140625" style="4" customWidth="1"/>
    <col min="8205" max="8205" width="6.42578125" style="4" customWidth="1"/>
    <col min="8206" max="8440" width="9.140625" style="4"/>
    <col min="8441" max="8441" width="4.42578125" style="4" customWidth="1"/>
    <col min="8442" max="8442" width="9" style="4" customWidth="1"/>
    <col min="8443" max="8443" width="6" style="4" bestFit="1" customWidth="1"/>
    <col min="8444" max="8444" width="10" style="4" bestFit="1" customWidth="1"/>
    <col min="8445" max="8445" width="7.5703125" style="4" customWidth="1"/>
    <col min="8446" max="8446" width="9.7109375" style="4" customWidth="1"/>
    <col min="8447" max="8447" width="6.7109375" style="4" customWidth="1"/>
    <col min="8448" max="8449" width="8.5703125" style="4" bestFit="1" customWidth="1"/>
    <col min="8450" max="8450" width="7.85546875" style="4" customWidth="1"/>
    <col min="8451" max="8454" width="6.42578125" style="4" customWidth="1"/>
    <col min="8455" max="8455" width="6.85546875" style="4" customWidth="1"/>
    <col min="8456" max="8456" width="7.5703125" style="4" customWidth="1"/>
    <col min="8457" max="8457" width="15.28515625" style="4" customWidth="1"/>
    <col min="8458" max="8458" width="13" style="4" customWidth="1"/>
    <col min="8459" max="8459" width="2.140625" style="4" customWidth="1"/>
    <col min="8460" max="8460" width="5.140625" style="4" customWidth="1"/>
    <col min="8461" max="8461" width="6.42578125" style="4" customWidth="1"/>
    <col min="8462" max="8696" width="9.140625" style="4"/>
    <col min="8697" max="8697" width="4.42578125" style="4" customWidth="1"/>
    <col min="8698" max="8698" width="9" style="4" customWidth="1"/>
    <col min="8699" max="8699" width="6" style="4" bestFit="1" customWidth="1"/>
    <col min="8700" max="8700" width="10" style="4" bestFit="1" customWidth="1"/>
    <col min="8701" max="8701" width="7.5703125" style="4" customWidth="1"/>
    <col min="8702" max="8702" width="9.7109375" style="4" customWidth="1"/>
    <col min="8703" max="8703" width="6.7109375" style="4" customWidth="1"/>
    <col min="8704" max="8705" width="8.5703125" style="4" bestFit="1" customWidth="1"/>
    <col min="8706" max="8706" width="7.85546875" style="4" customWidth="1"/>
    <col min="8707" max="8710" width="6.42578125" style="4" customWidth="1"/>
    <col min="8711" max="8711" width="6.85546875" style="4" customWidth="1"/>
    <col min="8712" max="8712" width="7.5703125" style="4" customWidth="1"/>
    <col min="8713" max="8713" width="15.28515625" style="4" customWidth="1"/>
    <col min="8714" max="8714" width="13" style="4" customWidth="1"/>
    <col min="8715" max="8715" width="2.140625" style="4" customWidth="1"/>
    <col min="8716" max="8716" width="5.140625" style="4" customWidth="1"/>
    <col min="8717" max="8717" width="6.42578125" style="4" customWidth="1"/>
    <col min="8718" max="8952" width="9.140625" style="4"/>
    <col min="8953" max="8953" width="4.42578125" style="4" customWidth="1"/>
    <col min="8954" max="8954" width="9" style="4" customWidth="1"/>
    <col min="8955" max="8955" width="6" style="4" bestFit="1" customWidth="1"/>
    <col min="8956" max="8956" width="10" style="4" bestFit="1" customWidth="1"/>
    <col min="8957" max="8957" width="7.5703125" style="4" customWidth="1"/>
    <col min="8958" max="8958" width="9.7109375" style="4" customWidth="1"/>
    <col min="8959" max="8959" width="6.7109375" style="4" customWidth="1"/>
    <col min="8960" max="8961" width="8.5703125" style="4" bestFit="1" customWidth="1"/>
    <col min="8962" max="8962" width="7.85546875" style="4" customWidth="1"/>
    <col min="8963" max="8966" width="6.42578125" style="4" customWidth="1"/>
    <col min="8967" max="8967" width="6.85546875" style="4" customWidth="1"/>
    <col min="8968" max="8968" width="7.5703125" style="4" customWidth="1"/>
    <col min="8969" max="8969" width="15.28515625" style="4" customWidth="1"/>
    <col min="8970" max="8970" width="13" style="4" customWidth="1"/>
    <col min="8971" max="8971" width="2.140625" style="4" customWidth="1"/>
    <col min="8972" max="8972" width="5.140625" style="4" customWidth="1"/>
    <col min="8973" max="8973" width="6.42578125" style="4" customWidth="1"/>
    <col min="8974" max="9208" width="9.140625" style="4"/>
    <col min="9209" max="9209" width="4.42578125" style="4" customWidth="1"/>
    <col min="9210" max="9210" width="9" style="4" customWidth="1"/>
    <col min="9211" max="9211" width="6" style="4" bestFit="1" customWidth="1"/>
    <col min="9212" max="9212" width="10" style="4" bestFit="1" customWidth="1"/>
    <col min="9213" max="9213" width="7.5703125" style="4" customWidth="1"/>
    <col min="9214" max="9214" width="9.7109375" style="4" customWidth="1"/>
    <col min="9215" max="9215" width="6.7109375" style="4" customWidth="1"/>
    <col min="9216" max="9217" width="8.5703125" style="4" bestFit="1" customWidth="1"/>
    <col min="9218" max="9218" width="7.85546875" style="4" customWidth="1"/>
    <col min="9219" max="9222" width="6.42578125" style="4" customWidth="1"/>
    <col min="9223" max="9223" width="6.85546875" style="4" customWidth="1"/>
    <col min="9224" max="9224" width="7.5703125" style="4" customWidth="1"/>
    <col min="9225" max="9225" width="15.28515625" style="4" customWidth="1"/>
    <col min="9226" max="9226" width="13" style="4" customWidth="1"/>
    <col min="9227" max="9227" width="2.140625" style="4" customWidth="1"/>
    <col min="9228" max="9228" width="5.140625" style="4" customWidth="1"/>
    <col min="9229" max="9229" width="6.42578125" style="4" customWidth="1"/>
    <col min="9230" max="9464" width="9.140625" style="4"/>
    <col min="9465" max="9465" width="4.42578125" style="4" customWidth="1"/>
    <col min="9466" max="9466" width="9" style="4" customWidth="1"/>
    <col min="9467" max="9467" width="6" style="4" bestFit="1" customWidth="1"/>
    <col min="9468" max="9468" width="10" style="4" bestFit="1" customWidth="1"/>
    <col min="9469" max="9469" width="7.5703125" style="4" customWidth="1"/>
    <col min="9470" max="9470" width="9.7109375" style="4" customWidth="1"/>
    <col min="9471" max="9471" width="6.7109375" style="4" customWidth="1"/>
    <col min="9472" max="9473" width="8.5703125" style="4" bestFit="1" customWidth="1"/>
    <col min="9474" max="9474" width="7.85546875" style="4" customWidth="1"/>
    <col min="9475" max="9478" width="6.42578125" style="4" customWidth="1"/>
    <col min="9479" max="9479" width="6.85546875" style="4" customWidth="1"/>
    <col min="9480" max="9480" width="7.5703125" style="4" customWidth="1"/>
    <col min="9481" max="9481" width="15.28515625" style="4" customWidth="1"/>
    <col min="9482" max="9482" width="13" style="4" customWidth="1"/>
    <col min="9483" max="9483" width="2.140625" style="4" customWidth="1"/>
    <col min="9484" max="9484" width="5.140625" style="4" customWidth="1"/>
    <col min="9485" max="9485" width="6.42578125" style="4" customWidth="1"/>
    <col min="9486" max="9720" width="9.140625" style="4"/>
    <col min="9721" max="9721" width="4.42578125" style="4" customWidth="1"/>
    <col min="9722" max="9722" width="9" style="4" customWidth="1"/>
    <col min="9723" max="9723" width="6" style="4" bestFit="1" customWidth="1"/>
    <col min="9724" max="9724" width="10" style="4" bestFit="1" customWidth="1"/>
    <col min="9725" max="9725" width="7.5703125" style="4" customWidth="1"/>
    <col min="9726" max="9726" width="9.7109375" style="4" customWidth="1"/>
    <col min="9727" max="9727" width="6.7109375" style="4" customWidth="1"/>
    <col min="9728" max="9729" width="8.5703125" style="4" bestFit="1" customWidth="1"/>
    <col min="9730" max="9730" width="7.85546875" style="4" customWidth="1"/>
    <col min="9731" max="9734" width="6.42578125" style="4" customWidth="1"/>
    <col min="9735" max="9735" width="6.85546875" style="4" customWidth="1"/>
    <col min="9736" max="9736" width="7.5703125" style="4" customWidth="1"/>
    <col min="9737" max="9737" width="15.28515625" style="4" customWidth="1"/>
    <col min="9738" max="9738" width="13" style="4" customWidth="1"/>
    <col min="9739" max="9739" width="2.140625" style="4" customWidth="1"/>
    <col min="9740" max="9740" width="5.140625" style="4" customWidth="1"/>
    <col min="9741" max="9741" width="6.42578125" style="4" customWidth="1"/>
    <col min="9742" max="9976" width="9.140625" style="4"/>
    <col min="9977" max="9977" width="4.42578125" style="4" customWidth="1"/>
    <col min="9978" max="9978" width="9" style="4" customWidth="1"/>
    <col min="9979" max="9979" width="6" style="4" bestFit="1" customWidth="1"/>
    <col min="9980" max="9980" width="10" style="4" bestFit="1" customWidth="1"/>
    <col min="9981" max="9981" width="7.5703125" style="4" customWidth="1"/>
    <col min="9982" max="9982" width="9.7109375" style="4" customWidth="1"/>
    <col min="9983" max="9983" width="6.7109375" style="4" customWidth="1"/>
    <col min="9984" max="9985" width="8.5703125" style="4" bestFit="1" customWidth="1"/>
    <col min="9986" max="9986" width="7.85546875" style="4" customWidth="1"/>
    <col min="9987" max="9990" width="6.42578125" style="4" customWidth="1"/>
    <col min="9991" max="9991" width="6.85546875" style="4" customWidth="1"/>
    <col min="9992" max="9992" width="7.5703125" style="4" customWidth="1"/>
    <col min="9993" max="9993" width="15.28515625" style="4" customWidth="1"/>
    <col min="9994" max="9994" width="13" style="4" customWidth="1"/>
    <col min="9995" max="9995" width="2.140625" style="4" customWidth="1"/>
    <col min="9996" max="9996" width="5.140625" style="4" customWidth="1"/>
    <col min="9997" max="9997" width="6.42578125" style="4" customWidth="1"/>
    <col min="9998" max="10232" width="9.140625" style="4"/>
    <col min="10233" max="10233" width="4.42578125" style="4" customWidth="1"/>
    <col min="10234" max="10234" width="9" style="4" customWidth="1"/>
    <col min="10235" max="10235" width="6" style="4" bestFit="1" customWidth="1"/>
    <col min="10236" max="10236" width="10" style="4" bestFit="1" customWidth="1"/>
    <col min="10237" max="10237" width="7.5703125" style="4" customWidth="1"/>
    <col min="10238" max="10238" width="9.7109375" style="4" customWidth="1"/>
    <col min="10239" max="10239" width="6.7109375" style="4" customWidth="1"/>
    <col min="10240" max="10241" width="8.5703125" style="4" bestFit="1" customWidth="1"/>
    <col min="10242" max="10242" width="7.85546875" style="4" customWidth="1"/>
    <col min="10243" max="10246" width="6.42578125" style="4" customWidth="1"/>
    <col min="10247" max="10247" width="6.85546875" style="4" customWidth="1"/>
    <col min="10248" max="10248" width="7.5703125" style="4" customWidth="1"/>
    <col min="10249" max="10249" width="15.28515625" style="4" customWidth="1"/>
    <col min="10250" max="10250" width="13" style="4" customWidth="1"/>
    <col min="10251" max="10251" width="2.140625" style="4" customWidth="1"/>
    <col min="10252" max="10252" width="5.140625" style="4" customWidth="1"/>
    <col min="10253" max="10253" width="6.42578125" style="4" customWidth="1"/>
    <col min="10254" max="10488" width="9.140625" style="4"/>
    <col min="10489" max="10489" width="4.42578125" style="4" customWidth="1"/>
    <col min="10490" max="10490" width="9" style="4" customWidth="1"/>
    <col min="10491" max="10491" width="6" style="4" bestFit="1" customWidth="1"/>
    <col min="10492" max="10492" width="10" style="4" bestFit="1" customWidth="1"/>
    <col min="10493" max="10493" width="7.5703125" style="4" customWidth="1"/>
    <col min="10494" max="10494" width="9.7109375" style="4" customWidth="1"/>
    <col min="10495" max="10495" width="6.7109375" style="4" customWidth="1"/>
    <col min="10496" max="10497" width="8.5703125" style="4" bestFit="1" customWidth="1"/>
    <col min="10498" max="10498" width="7.85546875" style="4" customWidth="1"/>
    <col min="10499" max="10502" width="6.42578125" style="4" customWidth="1"/>
    <col min="10503" max="10503" width="6.85546875" style="4" customWidth="1"/>
    <col min="10504" max="10504" width="7.5703125" style="4" customWidth="1"/>
    <col min="10505" max="10505" width="15.28515625" style="4" customWidth="1"/>
    <col min="10506" max="10506" width="13" style="4" customWidth="1"/>
    <col min="10507" max="10507" width="2.140625" style="4" customWidth="1"/>
    <col min="10508" max="10508" width="5.140625" style="4" customWidth="1"/>
    <col min="10509" max="10509" width="6.42578125" style="4" customWidth="1"/>
    <col min="10510" max="10744" width="9.140625" style="4"/>
    <col min="10745" max="10745" width="4.42578125" style="4" customWidth="1"/>
    <col min="10746" max="10746" width="9" style="4" customWidth="1"/>
    <col min="10747" max="10747" width="6" style="4" bestFit="1" customWidth="1"/>
    <col min="10748" max="10748" width="10" style="4" bestFit="1" customWidth="1"/>
    <col min="10749" max="10749" width="7.5703125" style="4" customWidth="1"/>
    <col min="10750" max="10750" width="9.7109375" style="4" customWidth="1"/>
    <col min="10751" max="10751" width="6.7109375" style="4" customWidth="1"/>
    <col min="10752" max="10753" width="8.5703125" style="4" bestFit="1" customWidth="1"/>
    <col min="10754" max="10754" width="7.85546875" style="4" customWidth="1"/>
    <col min="10755" max="10758" width="6.42578125" style="4" customWidth="1"/>
    <col min="10759" max="10759" width="6.85546875" style="4" customWidth="1"/>
    <col min="10760" max="10760" width="7.5703125" style="4" customWidth="1"/>
    <col min="10761" max="10761" width="15.28515625" style="4" customWidth="1"/>
    <col min="10762" max="10762" width="13" style="4" customWidth="1"/>
    <col min="10763" max="10763" width="2.140625" style="4" customWidth="1"/>
    <col min="10764" max="10764" width="5.140625" style="4" customWidth="1"/>
    <col min="10765" max="10765" width="6.42578125" style="4" customWidth="1"/>
    <col min="10766" max="11000" width="9.140625" style="4"/>
    <col min="11001" max="11001" width="4.42578125" style="4" customWidth="1"/>
    <col min="11002" max="11002" width="9" style="4" customWidth="1"/>
    <col min="11003" max="11003" width="6" style="4" bestFit="1" customWidth="1"/>
    <col min="11004" max="11004" width="10" style="4" bestFit="1" customWidth="1"/>
    <col min="11005" max="11005" width="7.5703125" style="4" customWidth="1"/>
    <col min="11006" max="11006" width="9.7109375" style="4" customWidth="1"/>
    <col min="11007" max="11007" width="6.7109375" style="4" customWidth="1"/>
    <col min="11008" max="11009" width="8.5703125" style="4" bestFit="1" customWidth="1"/>
    <col min="11010" max="11010" width="7.85546875" style="4" customWidth="1"/>
    <col min="11011" max="11014" width="6.42578125" style="4" customWidth="1"/>
    <col min="11015" max="11015" width="6.85546875" style="4" customWidth="1"/>
    <col min="11016" max="11016" width="7.5703125" style="4" customWidth="1"/>
    <col min="11017" max="11017" width="15.28515625" style="4" customWidth="1"/>
    <col min="11018" max="11018" width="13" style="4" customWidth="1"/>
    <col min="11019" max="11019" width="2.140625" style="4" customWidth="1"/>
    <col min="11020" max="11020" width="5.140625" style="4" customWidth="1"/>
    <col min="11021" max="11021" width="6.42578125" style="4" customWidth="1"/>
    <col min="11022" max="11256" width="9.140625" style="4"/>
    <col min="11257" max="11257" width="4.42578125" style="4" customWidth="1"/>
    <col min="11258" max="11258" width="9" style="4" customWidth="1"/>
    <col min="11259" max="11259" width="6" style="4" bestFit="1" customWidth="1"/>
    <col min="11260" max="11260" width="10" style="4" bestFit="1" customWidth="1"/>
    <col min="11261" max="11261" width="7.5703125" style="4" customWidth="1"/>
    <col min="11262" max="11262" width="9.7109375" style="4" customWidth="1"/>
    <col min="11263" max="11263" width="6.7109375" style="4" customWidth="1"/>
    <col min="11264" max="11265" width="8.5703125" style="4" bestFit="1" customWidth="1"/>
    <col min="11266" max="11266" width="7.85546875" style="4" customWidth="1"/>
    <col min="11267" max="11270" width="6.42578125" style="4" customWidth="1"/>
    <col min="11271" max="11271" width="6.85546875" style="4" customWidth="1"/>
    <col min="11272" max="11272" width="7.5703125" style="4" customWidth="1"/>
    <col min="11273" max="11273" width="15.28515625" style="4" customWidth="1"/>
    <col min="11274" max="11274" width="13" style="4" customWidth="1"/>
    <col min="11275" max="11275" width="2.140625" style="4" customWidth="1"/>
    <col min="11276" max="11276" width="5.140625" style="4" customWidth="1"/>
    <col min="11277" max="11277" width="6.42578125" style="4" customWidth="1"/>
    <col min="11278" max="11512" width="9.140625" style="4"/>
    <col min="11513" max="11513" width="4.42578125" style="4" customWidth="1"/>
    <col min="11514" max="11514" width="9" style="4" customWidth="1"/>
    <col min="11515" max="11515" width="6" style="4" bestFit="1" customWidth="1"/>
    <col min="11516" max="11516" width="10" style="4" bestFit="1" customWidth="1"/>
    <col min="11517" max="11517" width="7.5703125" style="4" customWidth="1"/>
    <col min="11518" max="11518" width="9.7109375" style="4" customWidth="1"/>
    <col min="11519" max="11519" width="6.7109375" style="4" customWidth="1"/>
    <col min="11520" max="11521" width="8.5703125" style="4" bestFit="1" customWidth="1"/>
    <col min="11522" max="11522" width="7.85546875" style="4" customWidth="1"/>
    <col min="11523" max="11526" width="6.42578125" style="4" customWidth="1"/>
    <col min="11527" max="11527" width="6.85546875" style="4" customWidth="1"/>
    <col min="11528" max="11528" width="7.5703125" style="4" customWidth="1"/>
    <col min="11529" max="11529" width="15.28515625" style="4" customWidth="1"/>
    <col min="11530" max="11530" width="13" style="4" customWidth="1"/>
    <col min="11531" max="11531" width="2.140625" style="4" customWidth="1"/>
    <col min="11532" max="11532" width="5.140625" style="4" customWidth="1"/>
    <col min="11533" max="11533" width="6.42578125" style="4" customWidth="1"/>
    <col min="11534" max="11768" width="9.140625" style="4"/>
    <col min="11769" max="11769" width="4.42578125" style="4" customWidth="1"/>
    <col min="11770" max="11770" width="9" style="4" customWidth="1"/>
    <col min="11771" max="11771" width="6" style="4" bestFit="1" customWidth="1"/>
    <col min="11772" max="11772" width="10" style="4" bestFit="1" customWidth="1"/>
    <col min="11773" max="11773" width="7.5703125" style="4" customWidth="1"/>
    <col min="11774" max="11774" width="9.7109375" style="4" customWidth="1"/>
    <col min="11775" max="11775" width="6.7109375" style="4" customWidth="1"/>
    <col min="11776" max="11777" width="8.5703125" style="4" bestFit="1" customWidth="1"/>
    <col min="11778" max="11778" width="7.85546875" style="4" customWidth="1"/>
    <col min="11779" max="11782" width="6.42578125" style="4" customWidth="1"/>
    <col min="11783" max="11783" width="6.85546875" style="4" customWidth="1"/>
    <col min="11784" max="11784" width="7.5703125" style="4" customWidth="1"/>
    <col min="11785" max="11785" width="15.28515625" style="4" customWidth="1"/>
    <col min="11786" max="11786" width="13" style="4" customWidth="1"/>
    <col min="11787" max="11787" width="2.140625" style="4" customWidth="1"/>
    <col min="11788" max="11788" width="5.140625" style="4" customWidth="1"/>
    <col min="11789" max="11789" width="6.42578125" style="4" customWidth="1"/>
    <col min="11790" max="12024" width="9.140625" style="4"/>
    <col min="12025" max="12025" width="4.42578125" style="4" customWidth="1"/>
    <col min="12026" max="12026" width="9" style="4" customWidth="1"/>
    <col min="12027" max="12027" width="6" style="4" bestFit="1" customWidth="1"/>
    <col min="12028" max="12028" width="10" style="4" bestFit="1" customWidth="1"/>
    <col min="12029" max="12029" width="7.5703125" style="4" customWidth="1"/>
    <col min="12030" max="12030" width="9.7109375" style="4" customWidth="1"/>
    <col min="12031" max="12031" width="6.7109375" style="4" customWidth="1"/>
    <col min="12032" max="12033" width="8.5703125" style="4" bestFit="1" customWidth="1"/>
    <col min="12034" max="12034" width="7.85546875" style="4" customWidth="1"/>
    <col min="12035" max="12038" width="6.42578125" style="4" customWidth="1"/>
    <col min="12039" max="12039" width="6.85546875" style="4" customWidth="1"/>
    <col min="12040" max="12040" width="7.5703125" style="4" customWidth="1"/>
    <col min="12041" max="12041" width="15.28515625" style="4" customWidth="1"/>
    <col min="12042" max="12042" width="13" style="4" customWidth="1"/>
    <col min="12043" max="12043" width="2.140625" style="4" customWidth="1"/>
    <col min="12044" max="12044" width="5.140625" style="4" customWidth="1"/>
    <col min="12045" max="12045" width="6.42578125" style="4" customWidth="1"/>
    <col min="12046" max="12280" width="9.140625" style="4"/>
    <col min="12281" max="12281" width="4.42578125" style="4" customWidth="1"/>
    <col min="12282" max="12282" width="9" style="4" customWidth="1"/>
    <col min="12283" max="12283" width="6" style="4" bestFit="1" customWidth="1"/>
    <col min="12284" max="12284" width="10" style="4" bestFit="1" customWidth="1"/>
    <col min="12285" max="12285" width="7.5703125" style="4" customWidth="1"/>
    <col min="12286" max="12286" width="9.7109375" style="4" customWidth="1"/>
    <col min="12287" max="12287" width="6.7109375" style="4" customWidth="1"/>
    <col min="12288" max="12289" width="8.5703125" style="4" bestFit="1" customWidth="1"/>
    <col min="12290" max="12290" width="7.85546875" style="4" customWidth="1"/>
    <col min="12291" max="12294" width="6.42578125" style="4" customWidth="1"/>
    <col min="12295" max="12295" width="6.85546875" style="4" customWidth="1"/>
    <col min="12296" max="12296" width="7.5703125" style="4" customWidth="1"/>
    <col min="12297" max="12297" width="15.28515625" style="4" customWidth="1"/>
    <col min="12298" max="12298" width="13" style="4" customWidth="1"/>
    <col min="12299" max="12299" width="2.140625" style="4" customWidth="1"/>
    <col min="12300" max="12300" width="5.140625" style="4" customWidth="1"/>
    <col min="12301" max="12301" width="6.42578125" style="4" customWidth="1"/>
    <col min="12302" max="12536" width="9.140625" style="4"/>
    <col min="12537" max="12537" width="4.42578125" style="4" customWidth="1"/>
    <col min="12538" max="12538" width="9" style="4" customWidth="1"/>
    <col min="12539" max="12539" width="6" style="4" bestFit="1" customWidth="1"/>
    <col min="12540" max="12540" width="10" style="4" bestFit="1" customWidth="1"/>
    <col min="12541" max="12541" width="7.5703125" style="4" customWidth="1"/>
    <col min="12542" max="12542" width="9.7109375" style="4" customWidth="1"/>
    <col min="12543" max="12543" width="6.7109375" style="4" customWidth="1"/>
    <col min="12544" max="12545" width="8.5703125" style="4" bestFit="1" customWidth="1"/>
    <col min="12546" max="12546" width="7.85546875" style="4" customWidth="1"/>
    <col min="12547" max="12550" width="6.42578125" style="4" customWidth="1"/>
    <col min="12551" max="12551" width="6.85546875" style="4" customWidth="1"/>
    <col min="12552" max="12552" width="7.5703125" style="4" customWidth="1"/>
    <col min="12553" max="12553" width="15.28515625" style="4" customWidth="1"/>
    <col min="12554" max="12554" width="13" style="4" customWidth="1"/>
    <col min="12555" max="12555" width="2.140625" style="4" customWidth="1"/>
    <col min="12556" max="12556" width="5.140625" style="4" customWidth="1"/>
    <col min="12557" max="12557" width="6.42578125" style="4" customWidth="1"/>
    <col min="12558" max="12792" width="9.140625" style="4"/>
    <col min="12793" max="12793" width="4.42578125" style="4" customWidth="1"/>
    <col min="12794" max="12794" width="9" style="4" customWidth="1"/>
    <col min="12795" max="12795" width="6" style="4" bestFit="1" customWidth="1"/>
    <col min="12796" max="12796" width="10" style="4" bestFit="1" customWidth="1"/>
    <col min="12797" max="12797" width="7.5703125" style="4" customWidth="1"/>
    <col min="12798" max="12798" width="9.7109375" style="4" customWidth="1"/>
    <col min="12799" max="12799" width="6.7109375" style="4" customWidth="1"/>
    <col min="12800" max="12801" width="8.5703125" style="4" bestFit="1" customWidth="1"/>
    <col min="12802" max="12802" width="7.85546875" style="4" customWidth="1"/>
    <col min="12803" max="12806" width="6.42578125" style="4" customWidth="1"/>
    <col min="12807" max="12807" width="6.85546875" style="4" customWidth="1"/>
    <col min="12808" max="12808" width="7.5703125" style="4" customWidth="1"/>
    <col min="12809" max="12809" width="15.28515625" style="4" customWidth="1"/>
    <col min="12810" max="12810" width="13" style="4" customWidth="1"/>
    <col min="12811" max="12811" width="2.140625" style="4" customWidth="1"/>
    <col min="12812" max="12812" width="5.140625" style="4" customWidth="1"/>
    <col min="12813" max="12813" width="6.42578125" style="4" customWidth="1"/>
    <col min="12814" max="13048" width="9.140625" style="4"/>
    <col min="13049" max="13049" width="4.42578125" style="4" customWidth="1"/>
    <col min="13050" max="13050" width="9" style="4" customWidth="1"/>
    <col min="13051" max="13051" width="6" style="4" bestFit="1" customWidth="1"/>
    <col min="13052" max="13052" width="10" style="4" bestFit="1" customWidth="1"/>
    <col min="13053" max="13053" width="7.5703125" style="4" customWidth="1"/>
    <col min="13054" max="13054" width="9.7109375" style="4" customWidth="1"/>
    <col min="13055" max="13055" width="6.7109375" style="4" customWidth="1"/>
    <col min="13056" max="13057" width="8.5703125" style="4" bestFit="1" customWidth="1"/>
    <col min="13058" max="13058" width="7.85546875" style="4" customWidth="1"/>
    <col min="13059" max="13062" width="6.42578125" style="4" customWidth="1"/>
    <col min="13063" max="13063" width="6.85546875" style="4" customWidth="1"/>
    <col min="13064" max="13064" width="7.5703125" style="4" customWidth="1"/>
    <col min="13065" max="13065" width="15.28515625" style="4" customWidth="1"/>
    <col min="13066" max="13066" width="13" style="4" customWidth="1"/>
    <col min="13067" max="13067" width="2.140625" style="4" customWidth="1"/>
    <col min="13068" max="13068" width="5.140625" style="4" customWidth="1"/>
    <col min="13069" max="13069" width="6.42578125" style="4" customWidth="1"/>
    <col min="13070" max="13304" width="9.140625" style="4"/>
    <col min="13305" max="13305" width="4.42578125" style="4" customWidth="1"/>
    <col min="13306" max="13306" width="9" style="4" customWidth="1"/>
    <col min="13307" max="13307" width="6" style="4" bestFit="1" customWidth="1"/>
    <col min="13308" max="13308" width="10" style="4" bestFit="1" customWidth="1"/>
    <col min="13309" max="13309" width="7.5703125" style="4" customWidth="1"/>
    <col min="13310" max="13310" width="9.7109375" style="4" customWidth="1"/>
    <col min="13311" max="13311" width="6.7109375" style="4" customWidth="1"/>
    <col min="13312" max="13313" width="8.5703125" style="4" bestFit="1" customWidth="1"/>
    <col min="13314" max="13314" width="7.85546875" style="4" customWidth="1"/>
    <col min="13315" max="13318" width="6.42578125" style="4" customWidth="1"/>
    <col min="13319" max="13319" width="6.85546875" style="4" customWidth="1"/>
    <col min="13320" max="13320" width="7.5703125" style="4" customWidth="1"/>
    <col min="13321" max="13321" width="15.28515625" style="4" customWidth="1"/>
    <col min="13322" max="13322" width="13" style="4" customWidth="1"/>
    <col min="13323" max="13323" width="2.140625" style="4" customWidth="1"/>
    <col min="13324" max="13324" width="5.140625" style="4" customWidth="1"/>
    <col min="13325" max="13325" width="6.42578125" style="4" customWidth="1"/>
    <col min="13326" max="13560" width="9.140625" style="4"/>
    <col min="13561" max="13561" width="4.42578125" style="4" customWidth="1"/>
    <col min="13562" max="13562" width="9" style="4" customWidth="1"/>
    <col min="13563" max="13563" width="6" style="4" bestFit="1" customWidth="1"/>
    <col min="13564" max="13564" width="10" style="4" bestFit="1" customWidth="1"/>
    <col min="13565" max="13565" width="7.5703125" style="4" customWidth="1"/>
    <col min="13566" max="13566" width="9.7109375" style="4" customWidth="1"/>
    <col min="13567" max="13567" width="6.7109375" style="4" customWidth="1"/>
    <col min="13568" max="13569" width="8.5703125" style="4" bestFit="1" customWidth="1"/>
    <col min="13570" max="13570" width="7.85546875" style="4" customWidth="1"/>
    <col min="13571" max="13574" width="6.42578125" style="4" customWidth="1"/>
    <col min="13575" max="13575" width="6.85546875" style="4" customWidth="1"/>
    <col min="13576" max="13576" width="7.5703125" style="4" customWidth="1"/>
    <col min="13577" max="13577" width="15.28515625" style="4" customWidth="1"/>
    <col min="13578" max="13578" width="13" style="4" customWidth="1"/>
    <col min="13579" max="13579" width="2.140625" style="4" customWidth="1"/>
    <col min="13580" max="13580" width="5.140625" style="4" customWidth="1"/>
    <col min="13581" max="13581" width="6.42578125" style="4" customWidth="1"/>
    <col min="13582" max="13816" width="9.140625" style="4"/>
    <col min="13817" max="13817" width="4.42578125" style="4" customWidth="1"/>
    <col min="13818" max="13818" width="9" style="4" customWidth="1"/>
    <col min="13819" max="13819" width="6" style="4" bestFit="1" customWidth="1"/>
    <col min="13820" max="13820" width="10" style="4" bestFit="1" customWidth="1"/>
    <col min="13821" max="13821" width="7.5703125" style="4" customWidth="1"/>
    <col min="13822" max="13822" width="9.7109375" style="4" customWidth="1"/>
    <col min="13823" max="13823" width="6.7109375" style="4" customWidth="1"/>
    <col min="13824" max="13825" width="8.5703125" style="4" bestFit="1" customWidth="1"/>
    <col min="13826" max="13826" width="7.85546875" style="4" customWidth="1"/>
    <col min="13827" max="13830" width="6.42578125" style="4" customWidth="1"/>
    <col min="13831" max="13831" width="6.85546875" style="4" customWidth="1"/>
    <col min="13832" max="13832" width="7.5703125" style="4" customWidth="1"/>
    <col min="13833" max="13833" width="15.28515625" style="4" customWidth="1"/>
    <col min="13834" max="13834" width="13" style="4" customWidth="1"/>
    <col min="13835" max="13835" width="2.140625" style="4" customWidth="1"/>
    <col min="13836" max="13836" width="5.140625" style="4" customWidth="1"/>
    <col min="13837" max="13837" width="6.42578125" style="4" customWidth="1"/>
    <col min="13838" max="14072" width="9.140625" style="4"/>
    <col min="14073" max="14073" width="4.42578125" style="4" customWidth="1"/>
    <col min="14074" max="14074" width="9" style="4" customWidth="1"/>
    <col min="14075" max="14075" width="6" style="4" bestFit="1" customWidth="1"/>
    <col min="14076" max="14076" width="10" style="4" bestFit="1" customWidth="1"/>
    <col min="14077" max="14077" width="7.5703125" style="4" customWidth="1"/>
    <col min="14078" max="14078" width="9.7109375" style="4" customWidth="1"/>
    <col min="14079" max="14079" width="6.7109375" style="4" customWidth="1"/>
    <col min="14080" max="14081" width="8.5703125" style="4" bestFit="1" customWidth="1"/>
    <col min="14082" max="14082" width="7.85546875" style="4" customWidth="1"/>
    <col min="14083" max="14086" width="6.42578125" style="4" customWidth="1"/>
    <col min="14087" max="14087" width="6.85546875" style="4" customWidth="1"/>
    <col min="14088" max="14088" width="7.5703125" style="4" customWidth="1"/>
    <col min="14089" max="14089" width="15.28515625" style="4" customWidth="1"/>
    <col min="14090" max="14090" width="13" style="4" customWidth="1"/>
    <col min="14091" max="14091" width="2.140625" style="4" customWidth="1"/>
    <col min="14092" max="14092" width="5.140625" style="4" customWidth="1"/>
    <col min="14093" max="14093" width="6.42578125" style="4" customWidth="1"/>
    <col min="14094" max="14328" width="9.140625" style="4"/>
    <col min="14329" max="14329" width="4.42578125" style="4" customWidth="1"/>
    <col min="14330" max="14330" width="9" style="4" customWidth="1"/>
    <col min="14331" max="14331" width="6" style="4" bestFit="1" customWidth="1"/>
    <col min="14332" max="14332" width="10" style="4" bestFit="1" customWidth="1"/>
    <col min="14333" max="14333" width="7.5703125" style="4" customWidth="1"/>
    <col min="14334" max="14334" width="9.7109375" style="4" customWidth="1"/>
    <col min="14335" max="14335" width="6.7109375" style="4" customWidth="1"/>
    <col min="14336" max="14337" width="8.5703125" style="4" bestFit="1" customWidth="1"/>
    <col min="14338" max="14338" width="7.85546875" style="4" customWidth="1"/>
    <col min="14339" max="14342" width="6.42578125" style="4" customWidth="1"/>
    <col min="14343" max="14343" width="6.85546875" style="4" customWidth="1"/>
    <col min="14344" max="14344" width="7.5703125" style="4" customWidth="1"/>
    <col min="14345" max="14345" width="15.28515625" style="4" customWidth="1"/>
    <col min="14346" max="14346" width="13" style="4" customWidth="1"/>
    <col min="14347" max="14347" width="2.140625" style="4" customWidth="1"/>
    <col min="14348" max="14348" width="5.140625" style="4" customWidth="1"/>
    <col min="14349" max="14349" width="6.42578125" style="4" customWidth="1"/>
    <col min="14350" max="14584" width="9.140625" style="4"/>
    <col min="14585" max="14585" width="4.42578125" style="4" customWidth="1"/>
    <col min="14586" max="14586" width="9" style="4" customWidth="1"/>
    <col min="14587" max="14587" width="6" style="4" bestFit="1" customWidth="1"/>
    <col min="14588" max="14588" width="10" style="4" bestFit="1" customWidth="1"/>
    <col min="14589" max="14589" width="7.5703125" style="4" customWidth="1"/>
    <col min="14590" max="14590" width="9.7109375" style="4" customWidth="1"/>
    <col min="14591" max="14591" width="6.7109375" style="4" customWidth="1"/>
    <col min="14592" max="14593" width="8.5703125" style="4" bestFit="1" customWidth="1"/>
    <col min="14594" max="14594" width="7.85546875" style="4" customWidth="1"/>
    <col min="14595" max="14598" width="6.42578125" style="4" customWidth="1"/>
    <col min="14599" max="14599" width="6.85546875" style="4" customWidth="1"/>
    <col min="14600" max="14600" width="7.5703125" style="4" customWidth="1"/>
    <col min="14601" max="14601" width="15.28515625" style="4" customWidth="1"/>
    <col min="14602" max="14602" width="13" style="4" customWidth="1"/>
    <col min="14603" max="14603" width="2.140625" style="4" customWidth="1"/>
    <col min="14604" max="14604" width="5.140625" style="4" customWidth="1"/>
    <col min="14605" max="14605" width="6.42578125" style="4" customWidth="1"/>
    <col min="14606" max="14840" width="9.140625" style="4"/>
    <col min="14841" max="14841" width="4.42578125" style="4" customWidth="1"/>
    <col min="14842" max="14842" width="9" style="4" customWidth="1"/>
    <col min="14843" max="14843" width="6" style="4" bestFit="1" customWidth="1"/>
    <col min="14844" max="14844" width="10" style="4" bestFit="1" customWidth="1"/>
    <col min="14845" max="14845" width="7.5703125" style="4" customWidth="1"/>
    <col min="14846" max="14846" width="9.7109375" style="4" customWidth="1"/>
    <col min="14847" max="14847" width="6.7109375" style="4" customWidth="1"/>
    <col min="14848" max="14849" width="8.5703125" style="4" bestFit="1" customWidth="1"/>
    <col min="14850" max="14850" width="7.85546875" style="4" customWidth="1"/>
    <col min="14851" max="14854" width="6.42578125" style="4" customWidth="1"/>
    <col min="14855" max="14855" width="6.85546875" style="4" customWidth="1"/>
    <col min="14856" max="14856" width="7.5703125" style="4" customWidth="1"/>
    <col min="14857" max="14857" width="15.28515625" style="4" customWidth="1"/>
    <col min="14858" max="14858" width="13" style="4" customWidth="1"/>
    <col min="14859" max="14859" width="2.140625" style="4" customWidth="1"/>
    <col min="14860" max="14860" width="5.140625" style="4" customWidth="1"/>
    <col min="14861" max="14861" width="6.42578125" style="4" customWidth="1"/>
    <col min="14862" max="15096" width="9.140625" style="4"/>
    <col min="15097" max="15097" width="4.42578125" style="4" customWidth="1"/>
    <col min="15098" max="15098" width="9" style="4" customWidth="1"/>
    <col min="15099" max="15099" width="6" style="4" bestFit="1" customWidth="1"/>
    <col min="15100" max="15100" width="10" style="4" bestFit="1" customWidth="1"/>
    <col min="15101" max="15101" width="7.5703125" style="4" customWidth="1"/>
    <col min="15102" max="15102" width="9.7109375" style="4" customWidth="1"/>
    <col min="15103" max="15103" width="6.7109375" style="4" customWidth="1"/>
    <col min="15104" max="15105" width="8.5703125" style="4" bestFit="1" customWidth="1"/>
    <col min="15106" max="15106" width="7.85546875" style="4" customWidth="1"/>
    <col min="15107" max="15110" width="6.42578125" style="4" customWidth="1"/>
    <col min="15111" max="15111" width="6.85546875" style="4" customWidth="1"/>
    <col min="15112" max="15112" width="7.5703125" style="4" customWidth="1"/>
    <col min="15113" max="15113" width="15.28515625" style="4" customWidth="1"/>
    <col min="15114" max="15114" width="13" style="4" customWidth="1"/>
    <col min="15115" max="15115" width="2.140625" style="4" customWidth="1"/>
    <col min="15116" max="15116" width="5.140625" style="4" customWidth="1"/>
    <col min="15117" max="15117" width="6.42578125" style="4" customWidth="1"/>
    <col min="15118" max="15352" width="9.140625" style="4"/>
    <col min="15353" max="15353" width="4.42578125" style="4" customWidth="1"/>
    <col min="15354" max="15354" width="9" style="4" customWidth="1"/>
    <col min="15355" max="15355" width="6" style="4" bestFit="1" customWidth="1"/>
    <col min="15356" max="15356" width="10" style="4" bestFit="1" customWidth="1"/>
    <col min="15357" max="15357" width="7.5703125" style="4" customWidth="1"/>
    <col min="15358" max="15358" width="9.7109375" style="4" customWidth="1"/>
    <col min="15359" max="15359" width="6.7109375" style="4" customWidth="1"/>
    <col min="15360" max="15361" width="8.5703125" style="4" bestFit="1" customWidth="1"/>
    <col min="15362" max="15362" width="7.85546875" style="4" customWidth="1"/>
    <col min="15363" max="15366" width="6.42578125" style="4" customWidth="1"/>
    <col min="15367" max="15367" width="6.85546875" style="4" customWidth="1"/>
    <col min="15368" max="15368" width="7.5703125" style="4" customWidth="1"/>
    <col min="15369" max="15369" width="15.28515625" style="4" customWidth="1"/>
    <col min="15370" max="15370" width="13" style="4" customWidth="1"/>
    <col min="15371" max="15371" width="2.140625" style="4" customWidth="1"/>
    <col min="15372" max="15372" width="5.140625" style="4" customWidth="1"/>
    <col min="15373" max="15373" width="6.42578125" style="4" customWidth="1"/>
    <col min="15374" max="15608" width="9.140625" style="4"/>
    <col min="15609" max="15609" width="4.42578125" style="4" customWidth="1"/>
    <col min="15610" max="15610" width="9" style="4" customWidth="1"/>
    <col min="15611" max="15611" width="6" style="4" bestFit="1" customWidth="1"/>
    <col min="15612" max="15612" width="10" style="4" bestFit="1" customWidth="1"/>
    <col min="15613" max="15613" width="7.5703125" style="4" customWidth="1"/>
    <col min="15614" max="15614" width="9.7109375" style="4" customWidth="1"/>
    <col min="15615" max="15615" width="6.7109375" style="4" customWidth="1"/>
    <col min="15616" max="15617" width="8.5703125" style="4" bestFit="1" customWidth="1"/>
    <col min="15618" max="15618" width="7.85546875" style="4" customWidth="1"/>
    <col min="15619" max="15622" width="6.42578125" style="4" customWidth="1"/>
    <col min="15623" max="15623" width="6.85546875" style="4" customWidth="1"/>
    <col min="15624" max="15624" width="7.5703125" style="4" customWidth="1"/>
    <col min="15625" max="15625" width="15.28515625" style="4" customWidth="1"/>
    <col min="15626" max="15626" width="13" style="4" customWidth="1"/>
    <col min="15627" max="15627" width="2.140625" style="4" customWidth="1"/>
    <col min="15628" max="15628" width="5.140625" style="4" customWidth="1"/>
    <col min="15629" max="15629" width="6.42578125" style="4" customWidth="1"/>
    <col min="15630" max="15864" width="9.140625" style="4"/>
    <col min="15865" max="15865" width="4.42578125" style="4" customWidth="1"/>
    <col min="15866" max="15866" width="9" style="4" customWidth="1"/>
    <col min="15867" max="15867" width="6" style="4" bestFit="1" customWidth="1"/>
    <col min="15868" max="15868" width="10" style="4" bestFit="1" customWidth="1"/>
    <col min="15869" max="15869" width="7.5703125" style="4" customWidth="1"/>
    <col min="15870" max="15870" width="9.7109375" style="4" customWidth="1"/>
    <col min="15871" max="15871" width="6.7109375" style="4" customWidth="1"/>
    <col min="15872" max="15873" width="8.5703125" style="4" bestFit="1" customWidth="1"/>
    <col min="15874" max="15874" width="7.85546875" style="4" customWidth="1"/>
    <col min="15875" max="15878" width="6.42578125" style="4" customWidth="1"/>
    <col min="15879" max="15879" width="6.85546875" style="4" customWidth="1"/>
    <col min="15880" max="15880" width="7.5703125" style="4" customWidth="1"/>
    <col min="15881" max="15881" width="15.28515625" style="4" customWidth="1"/>
    <col min="15882" max="15882" width="13" style="4" customWidth="1"/>
    <col min="15883" max="15883" width="2.140625" style="4" customWidth="1"/>
    <col min="15884" max="15884" width="5.140625" style="4" customWidth="1"/>
    <col min="15885" max="15885" width="6.42578125" style="4" customWidth="1"/>
    <col min="15886" max="16120" width="9.140625" style="4"/>
    <col min="16121" max="16121" width="4.42578125" style="4" customWidth="1"/>
    <col min="16122" max="16122" width="9" style="4" customWidth="1"/>
    <col min="16123" max="16123" width="6" style="4" bestFit="1" customWidth="1"/>
    <col min="16124" max="16124" width="10" style="4" bestFit="1" customWidth="1"/>
    <col min="16125" max="16125" width="7.5703125" style="4" customWidth="1"/>
    <col min="16126" max="16126" width="9.7109375" style="4" customWidth="1"/>
    <col min="16127" max="16127" width="6.7109375" style="4" customWidth="1"/>
    <col min="16128" max="16129" width="8.5703125" style="4" bestFit="1" customWidth="1"/>
    <col min="16130" max="16130" width="7.85546875" style="4" customWidth="1"/>
    <col min="16131" max="16134" width="6.42578125" style="4" customWidth="1"/>
    <col min="16135" max="16135" width="6.85546875" style="4" customWidth="1"/>
    <col min="16136" max="16136" width="7.5703125" style="4" customWidth="1"/>
    <col min="16137" max="16137" width="15.28515625" style="4" customWidth="1"/>
    <col min="16138" max="16138" width="13" style="4" customWidth="1"/>
    <col min="16139" max="16139" width="2.140625" style="4" customWidth="1"/>
    <col min="16140" max="16140" width="5.140625" style="4" customWidth="1"/>
    <col min="16141" max="16141" width="6.42578125" style="4" customWidth="1"/>
    <col min="16142" max="16384" width="9.140625" style="4"/>
  </cols>
  <sheetData>
    <row r="1" spans="1:26" ht="14.25" x14ac:dyDescent="0.2">
      <c r="A1" s="217" t="s">
        <v>92</v>
      </c>
      <c r="B1" s="217"/>
      <c r="C1" s="217"/>
      <c r="D1" s="217"/>
      <c r="E1" s="200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99"/>
      <c r="Z1" s="2"/>
    </row>
    <row r="2" spans="1:26" ht="14.25" x14ac:dyDescent="0.2">
      <c r="A2" s="217" t="s">
        <v>72</v>
      </c>
      <c r="B2" s="217"/>
      <c r="C2" s="217"/>
      <c r="D2" s="217"/>
      <c r="E2" s="200"/>
      <c r="F2" s="213" t="s">
        <v>84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199"/>
      <c r="Z2" s="2"/>
    </row>
    <row r="3" spans="1:26" ht="15" x14ac:dyDescent="0.2">
      <c r="A3" s="5"/>
      <c r="B3" s="6"/>
      <c r="C3" s="5"/>
      <c r="D3" s="5"/>
      <c r="E3" s="5"/>
      <c r="F3" s="213" t="s">
        <v>85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7"/>
      <c r="Z3" s="7"/>
    </row>
    <row r="4" spans="1:26" ht="15" x14ac:dyDescent="0.2">
      <c r="A4" s="5"/>
      <c r="B4" s="6"/>
      <c r="C4" s="5"/>
      <c r="D4" s="5"/>
      <c r="E4" s="5"/>
      <c r="F4" s="152"/>
      <c r="G4" s="152"/>
      <c r="H4" s="152"/>
      <c r="I4" s="152"/>
      <c r="J4" s="9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22.5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86</v>
      </c>
      <c r="J5" s="105" t="s">
        <v>49</v>
      </c>
      <c r="K5" s="106" t="s">
        <v>50</v>
      </c>
      <c r="L5" s="11"/>
      <c r="M5" s="11"/>
      <c r="N5" s="11" t="s">
        <v>8</v>
      </c>
      <c r="O5" s="11" t="s">
        <v>9</v>
      </c>
      <c r="P5" s="10">
        <v>99</v>
      </c>
      <c r="Q5" s="13">
        <v>100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1.75" customHeight="1" x14ac:dyDescent="0.2">
      <c r="A6" s="263" t="s">
        <v>15</v>
      </c>
      <c r="B6" s="260" t="s">
        <v>16</v>
      </c>
      <c r="C6" s="252" t="s">
        <v>17</v>
      </c>
      <c r="D6" s="253"/>
      <c r="E6" s="261" t="s">
        <v>18</v>
      </c>
      <c r="F6" s="261" t="s">
        <v>19</v>
      </c>
      <c r="G6" s="261" t="s">
        <v>20</v>
      </c>
      <c r="H6" s="260" t="s">
        <v>21</v>
      </c>
      <c r="I6" s="259" t="s">
        <v>22</v>
      </c>
      <c r="J6" s="244" t="s">
        <v>23</v>
      </c>
      <c r="K6" s="262"/>
      <c r="L6" s="262"/>
      <c r="M6" s="262"/>
      <c r="N6" s="262"/>
      <c r="O6" s="246"/>
      <c r="P6" s="233" t="s">
        <v>24</v>
      </c>
      <c r="Q6" s="233"/>
      <c r="R6" s="260" t="s">
        <v>25</v>
      </c>
      <c r="S6" s="260" t="s">
        <v>26</v>
      </c>
      <c r="T6" s="260" t="s">
        <v>27</v>
      </c>
      <c r="U6" s="260" t="s">
        <v>28</v>
      </c>
      <c r="V6" s="260" t="s">
        <v>29</v>
      </c>
      <c r="W6" s="260" t="s">
        <v>30</v>
      </c>
      <c r="X6" s="260" t="s">
        <v>31</v>
      </c>
      <c r="Y6" s="260" t="s">
        <v>64</v>
      </c>
    </row>
    <row r="7" spans="1:26" ht="116.25" x14ac:dyDescent="0.2">
      <c r="A7" s="219"/>
      <c r="B7" s="221"/>
      <c r="C7" s="224"/>
      <c r="D7" s="225"/>
      <c r="E7" s="227"/>
      <c r="F7" s="227"/>
      <c r="G7" s="227"/>
      <c r="H7" s="219"/>
      <c r="I7" s="229"/>
      <c r="J7" s="107" t="s">
        <v>51</v>
      </c>
      <c r="K7" s="100" t="s">
        <v>52</v>
      </c>
      <c r="L7" s="100"/>
      <c r="M7" s="100"/>
      <c r="N7" s="100" t="s">
        <v>33</v>
      </c>
      <c r="O7" s="100" t="s">
        <v>34</v>
      </c>
      <c r="P7" s="201" t="s">
        <v>35</v>
      </c>
      <c r="Q7" s="201" t="s">
        <v>36</v>
      </c>
      <c r="R7" s="221"/>
      <c r="S7" s="221"/>
      <c r="T7" s="234"/>
      <c r="U7" s="234"/>
      <c r="V7" s="234"/>
      <c r="W7" s="221"/>
      <c r="X7" s="221"/>
      <c r="Y7" s="221"/>
    </row>
    <row r="8" spans="1:26" ht="24.95" customHeight="1" x14ac:dyDescent="0.2">
      <c r="A8" s="110" t="s">
        <v>48</v>
      </c>
      <c r="B8" s="111"/>
      <c r="C8" s="111"/>
      <c r="D8" s="111"/>
      <c r="E8" s="116"/>
      <c r="F8" s="111"/>
      <c r="G8" s="111"/>
      <c r="H8" s="111"/>
      <c r="I8" s="111"/>
      <c r="J8" s="120"/>
      <c r="K8" s="120"/>
      <c r="L8" s="137"/>
      <c r="M8" s="137"/>
      <c r="N8" s="137"/>
      <c r="O8" s="137"/>
      <c r="P8" s="121"/>
      <c r="Q8" s="121"/>
      <c r="R8" s="112"/>
      <c r="S8" s="112"/>
      <c r="T8" s="112"/>
      <c r="U8" s="112"/>
      <c r="V8" s="112"/>
      <c r="W8" s="112"/>
      <c r="X8" s="112"/>
      <c r="Y8" s="101"/>
      <c r="Z8" s="21">
        <v>5.2019000000000002</v>
      </c>
    </row>
    <row r="9" spans="1:26" s="33" customFormat="1" ht="23.1" customHeight="1" x14ac:dyDescent="0.2">
      <c r="A9" s="22">
        <v>1</v>
      </c>
      <c r="B9" s="203">
        <v>27211152859</v>
      </c>
      <c r="C9" s="23" t="s">
        <v>330</v>
      </c>
      <c r="D9" s="24" t="s">
        <v>436</v>
      </c>
      <c r="E9" s="109" t="s">
        <v>437</v>
      </c>
      <c r="F9" s="26">
        <v>37942</v>
      </c>
      <c r="G9" s="27" t="s">
        <v>140</v>
      </c>
      <c r="H9" s="28" t="s">
        <v>101</v>
      </c>
      <c r="I9" s="29">
        <v>7.28</v>
      </c>
      <c r="J9" s="62">
        <v>8.3000000000000007</v>
      </c>
      <c r="K9" s="62">
        <v>8.6</v>
      </c>
      <c r="L9" s="62"/>
      <c r="M9" s="62"/>
      <c r="N9" s="62">
        <v>0</v>
      </c>
      <c r="O9" s="62">
        <v>8.5</v>
      </c>
      <c r="P9" s="63">
        <v>7.3</v>
      </c>
      <c r="Q9" s="63">
        <v>3.05</v>
      </c>
      <c r="R9" s="28">
        <v>0</v>
      </c>
      <c r="S9" s="28">
        <v>0</v>
      </c>
      <c r="T9" s="28" t="s">
        <v>102</v>
      </c>
      <c r="U9" s="28" t="s">
        <v>102</v>
      </c>
      <c r="V9" s="28" t="s">
        <v>125</v>
      </c>
      <c r="W9" s="28" t="s">
        <v>126</v>
      </c>
      <c r="X9" s="31" t="s">
        <v>116</v>
      </c>
      <c r="Y9" s="153"/>
      <c r="Z9" s="32"/>
    </row>
    <row r="10" spans="1:26" s="33" customFormat="1" ht="23.1" customHeight="1" x14ac:dyDescent="0.2">
      <c r="A10" s="22">
        <v>2</v>
      </c>
      <c r="B10" s="203">
        <v>27211101110</v>
      </c>
      <c r="C10" s="23" t="s">
        <v>204</v>
      </c>
      <c r="D10" s="24" t="s">
        <v>191</v>
      </c>
      <c r="E10" s="109" t="s">
        <v>437</v>
      </c>
      <c r="F10" s="26">
        <v>37632</v>
      </c>
      <c r="G10" s="27" t="s">
        <v>123</v>
      </c>
      <c r="H10" s="28" t="s">
        <v>101</v>
      </c>
      <c r="I10" s="29">
        <v>8.27</v>
      </c>
      <c r="J10" s="62">
        <v>8.6</v>
      </c>
      <c r="K10" s="62">
        <v>8.9</v>
      </c>
      <c r="L10" s="62"/>
      <c r="M10" s="62"/>
      <c r="N10" s="62">
        <v>0</v>
      </c>
      <c r="O10" s="62">
        <v>8.8000000000000007</v>
      </c>
      <c r="P10" s="63">
        <v>8.2899999999999991</v>
      </c>
      <c r="Q10" s="63">
        <v>3.61</v>
      </c>
      <c r="R10" s="28">
        <v>0</v>
      </c>
      <c r="S10" s="28">
        <v>0</v>
      </c>
      <c r="T10" s="28" t="s">
        <v>102</v>
      </c>
      <c r="U10" s="28" t="s">
        <v>102</v>
      </c>
      <c r="V10" s="28" t="s">
        <v>125</v>
      </c>
      <c r="W10" s="28" t="s">
        <v>126</v>
      </c>
      <c r="X10" s="31" t="s">
        <v>116</v>
      </c>
      <c r="Y10" s="153"/>
      <c r="Z10" s="32"/>
    </row>
    <row r="11" spans="1:26" s="33" customFormat="1" ht="23.1" customHeight="1" x14ac:dyDescent="0.2">
      <c r="A11" s="22">
        <v>3</v>
      </c>
      <c r="B11" s="203">
        <v>27211135267</v>
      </c>
      <c r="C11" s="23" t="s">
        <v>438</v>
      </c>
      <c r="D11" s="24" t="s">
        <v>132</v>
      </c>
      <c r="E11" s="109" t="s">
        <v>437</v>
      </c>
      <c r="F11" s="26">
        <v>37845</v>
      </c>
      <c r="G11" s="27" t="s">
        <v>133</v>
      </c>
      <c r="H11" s="28" t="s">
        <v>101</v>
      </c>
      <c r="I11" s="29">
        <v>7.99</v>
      </c>
      <c r="J11" s="62">
        <v>8.6</v>
      </c>
      <c r="K11" s="62">
        <v>8.5</v>
      </c>
      <c r="L11" s="62"/>
      <c r="M11" s="62"/>
      <c r="N11" s="62">
        <v>0</v>
      </c>
      <c r="O11" s="62">
        <v>8.6</v>
      </c>
      <c r="P11" s="63">
        <v>8</v>
      </c>
      <c r="Q11" s="63">
        <v>3.44</v>
      </c>
      <c r="R11" s="28" t="s">
        <v>102</v>
      </c>
      <c r="S11" s="28">
        <v>0</v>
      </c>
      <c r="T11" s="28" t="s">
        <v>102</v>
      </c>
      <c r="U11" s="28" t="s">
        <v>102</v>
      </c>
      <c r="V11" s="28" t="s">
        <v>103</v>
      </c>
      <c r="W11" s="28" t="s">
        <v>126</v>
      </c>
      <c r="X11" s="31" t="s">
        <v>127</v>
      </c>
      <c r="Y11" s="153"/>
      <c r="Z11" s="32"/>
    </row>
    <row r="12" spans="1:26" s="33" customFormat="1" ht="23.1" customHeight="1" x14ac:dyDescent="0.2">
      <c r="A12" s="22">
        <v>4</v>
      </c>
      <c r="B12" s="203">
        <v>27211142437</v>
      </c>
      <c r="C12" s="23" t="s">
        <v>439</v>
      </c>
      <c r="D12" s="24" t="s">
        <v>132</v>
      </c>
      <c r="E12" s="109" t="s">
        <v>437</v>
      </c>
      <c r="F12" s="26">
        <v>37770</v>
      </c>
      <c r="G12" s="27" t="s">
        <v>140</v>
      </c>
      <c r="H12" s="28" t="s">
        <v>101</v>
      </c>
      <c r="I12" s="29">
        <v>8.6199999999999992</v>
      </c>
      <c r="J12" s="62">
        <v>9.3000000000000007</v>
      </c>
      <c r="K12" s="62">
        <v>9</v>
      </c>
      <c r="L12" s="62"/>
      <c r="M12" s="62"/>
      <c r="N12" s="62">
        <v>0</v>
      </c>
      <c r="O12" s="62">
        <v>9.1999999999999993</v>
      </c>
      <c r="P12" s="63">
        <v>8.6300000000000008</v>
      </c>
      <c r="Q12" s="63">
        <v>3.76</v>
      </c>
      <c r="R12" s="28" t="s">
        <v>102</v>
      </c>
      <c r="S12" s="28">
        <v>0</v>
      </c>
      <c r="T12" s="28" t="s">
        <v>102</v>
      </c>
      <c r="U12" s="28" t="s">
        <v>102</v>
      </c>
      <c r="V12" s="28" t="s">
        <v>103</v>
      </c>
      <c r="W12" s="28" t="s">
        <v>126</v>
      </c>
      <c r="X12" s="31" t="s">
        <v>127</v>
      </c>
      <c r="Y12" s="153"/>
      <c r="Z12" s="32"/>
    </row>
    <row r="13" spans="1:26" s="33" customFormat="1" ht="23.1" customHeight="1" x14ac:dyDescent="0.2">
      <c r="A13" s="22">
        <v>5</v>
      </c>
      <c r="B13" s="203">
        <v>27211145973</v>
      </c>
      <c r="C13" s="23" t="s">
        <v>440</v>
      </c>
      <c r="D13" s="24" t="s">
        <v>441</v>
      </c>
      <c r="E13" s="109" t="s">
        <v>437</v>
      </c>
      <c r="F13" s="26">
        <v>37985</v>
      </c>
      <c r="G13" s="27" t="s">
        <v>140</v>
      </c>
      <c r="H13" s="28" t="s">
        <v>101</v>
      </c>
      <c r="I13" s="29">
        <v>7.02</v>
      </c>
      <c r="J13" s="62">
        <v>7.6</v>
      </c>
      <c r="K13" s="62">
        <v>8.9</v>
      </c>
      <c r="L13" s="62"/>
      <c r="M13" s="62"/>
      <c r="N13" s="62">
        <v>0</v>
      </c>
      <c r="O13" s="62">
        <v>8.3000000000000007</v>
      </c>
      <c r="P13" s="63">
        <v>7.06</v>
      </c>
      <c r="Q13" s="63">
        <v>2.9</v>
      </c>
      <c r="R13" s="28">
        <v>0</v>
      </c>
      <c r="S13" s="28">
        <v>0</v>
      </c>
      <c r="T13" s="28" t="s">
        <v>102</v>
      </c>
      <c r="U13" s="28" t="s">
        <v>102</v>
      </c>
      <c r="V13" s="28" t="s">
        <v>125</v>
      </c>
      <c r="W13" s="28" t="s">
        <v>126</v>
      </c>
      <c r="X13" s="31" t="s">
        <v>116</v>
      </c>
      <c r="Y13" s="153"/>
      <c r="Z13" s="32"/>
    </row>
    <row r="14" spans="1:26" s="33" customFormat="1" ht="23.1" customHeight="1" x14ac:dyDescent="0.2">
      <c r="A14" s="22">
        <v>6</v>
      </c>
      <c r="B14" s="203">
        <v>27201101324</v>
      </c>
      <c r="C14" s="23" t="s">
        <v>442</v>
      </c>
      <c r="D14" s="24" t="s">
        <v>443</v>
      </c>
      <c r="E14" s="109" t="s">
        <v>437</v>
      </c>
      <c r="F14" s="26">
        <v>37676</v>
      </c>
      <c r="G14" s="27" t="s">
        <v>140</v>
      </c>
      <c r="H14" s="28" t="s">
        <v>114</v>
      </c>
      <c r="I14" s="29">
        <v>8.9499999999999993</v>
      </c>
      <c r="J14" s="62">
        <v>8.5</v>
      </c>
      <c r="K14" s="62">
        <v>8.6999999999999993</v>
      </c>
      <c r="L14" s="62"/>
      <c r="M14" s="62"/>
      <c r="N14" s="62">
        <v>0</v>
      </c>
      <c r="O14" s="62">
        <v>8.6</v>
      </c>
      <c r="P14" s="63">
        <v>8.9499999999999993</v>
      </c>
      <c r="Q14" s="63">
        <v>3.93</v>
      </c>
      <c r="R14" s="28" t="s">
        <v>102</v>
      </c>
      <c r="S14" s="28">
        <v>0</v>
      </c>
      <c r="T14" s="28" t="s">
        <v>102</v>
      </c>
      <c r="U14" s="28" t="s">
        <v>102</v>
      </c>
      <c r="V14" s="28" t="s">
        <v>125</v>
      </c>
      <c r="W14" s="28" t="s">
        <v>126</v>
      </c>
      <c r="X14" s="31" t="s">
        <v>127</v>
      </c>
      <c r="Y14" s="153"/>
      <c r="Z14" s="32"/>
    </row>
    <row r="15" spans="1:26" s="33" customFormat="1" ht="23.1" customHeight="1" x14ac:dyDescent="0.2">
      <c r="A15" s="22">
        <v>7</v>
      </c>
      <c r="B15" s="203">
        <v>27211121673</v>
      </c>
      <c r="C15" s="23" t="s">
        <v>444</v>
      </c>
      <c r="D15" s="24" t="s">
        <v>415</v>
      </c>
      <c r="E15" s="109" t="s">
        <v>437</v>
      </c>
      <c r="F15" s="26">
        <v>37787</v>
      </c>
      <c r="G15" s="27" t="s">
        <v>289</v>
      </c>
      <c r="H15" s="28" t="s">
        <v>101</v>
      </c>
      <c r="I15" s="29">
        <v>6.49</v>
      </c>
      <c r="J15" s="62">
        <v>7.9</v>
      </c>
      <c r="K15" s="62">
        <v>8.1999999999999993</v>
      </c>
      <c r="L15" s="62"/>
      <c r="M15" s="62"/>
      <c r="N15" s="62">
        <v>0</v>
      </c>
      <c r="O15" s="62">
        <v>8.1</v>
      </c>
      <c r="P15" s="63">
        <v>6.53</v>
      </c>
      <c r="Q15" s="63">
        <v>2.56</v>
      </c>
      <c r="R15" s="28">
        <v>0</v>
      </c>
      <c r="S15" s="28">
        <v>0</v>
      </c>
      <c r="T15" s="28" t="s">
        <v>102</v>
      </c>
      <c r="U15" s="28" t="s">
        <v>102</v>
      </c>
      <c r="V15" s="28" t="s">
        <v>103</v>
      </c>
      <c r="W15" s="28" t="s">
        <v>126</v>
      </c>
      <c r="X15" s="31" t="s">
        <v>116</v>
      </c>
      <c r="Y15" s="153"/>
      <c r="Z15" s="32"/>
    </row>
    <row r="16" spans="1:26" s="33" customFormat="1" ht="23.1" customHeight="1" x14ac:dyDescent="0.2">
      <c r="A16" s="22">
        <v>8</v>
      </c>
      <c r="B16" s="203">
        <v>27211100452</v>
      </c>
      <c r="C16" s="23" t="s">
        <v>445</v>
      </c>
      <c r="D16" s="24" t="s">
        <v>262</v>
      </c>
      <c r="E16" s="109" t="s">
        <v>437</v>
      </c>
      <c r="F16" s="26">
        <v>37825</v>
      </c>
      <c r="G16" s="27" t="s">
        <v>192</v>
      </c>
      <c r="H16" s="28" t="s">
        <v>101</v>
      </c>
      <c r="I16" s="29">
        <v>7.44</v>
      </c>
      <c r="J16" s="62">
        <v>8.8000000000000007</v>
      </c>
      <c r="K16" s="62">
        <v>9.4</v>
      </c>
      <c r="L16" s="62"/>
      <c r="M16" s="62"/>
      <c r="N16" s="62">
        <v>0</v>
      </c>
      <c r="O16" s="62">
        <v>9.1</v>
      </c>
      <c r="P16" s="63">
        <v>7.48</v>
      </c>
      <c r="Q16" s="63">
        <v>3.15</v>
      </c>
      <c r="R16" s="28">
        <v>0</v>
      </c>
      <c r="S16" s="28">
        <v>0</v>
      </c>
      <c r="T16" s="28" t="s">
        <v>102</v>
      </c>
      <c r="U16" s="28" t="s">
        <v>102</v>
      </c>
      <c r="V16" s="28" t="s">
        <v>103</v>
      </c>
      <c r="W16" s="28" t="s">
        <v>126</v>
      </c>
      <c r="X16" s="31" t="s">
        <v>116</v>
      </c>
      <c r="Y16" s="153"/>
      <c r="Z16" s="32"/>
    </row>
    <row r="17" spans="1:26" s="33" customFormat="1" ht="23.1" customHeight="1" x14ac:dyDescent="0.2">
      <c r="A17" s="22">
        <v>9</v>
      </c>
      <c r="B17" s="203">
        <v>27211138616</v>
      </c>
      <c r="C17" s="23" t="s">
        <v>446</v>
      </c>
      <c r="D17" s="24" t="s">
        <v>375</v>
      </c>
      <c r="E17" s="109" t="s">
        <v>437</v>
      </c>
      <c r="F17" s="26">
        <v>37816</v>
      </c>
      <c r="G17" s="27" t="s">
        <v>133</v>
      </c>
      <c r="H17" s="28" t="s">
        <v>101</v>
      </c>
      <c r="I17" s="29">
        <v>8.52</v>
      </c>
      <c r="J17" s="62">
        <v>9.3000000000000007</v>
      </c>
      <c r="K17" s="62">
        <v>9.6</v>
      </c>
      <c r="L17" s="62"/>
      <c r="M17" s="62"/>
      <c r="N17" s="62">
        <v>0</v>
      </c>
      <c r="O17" s="62">
        <v>9.5</v>
      </c>
      <c r="P17" s="63">
        <v>8.5399999999999991</v>
      </c>
      <c r="Q17" s="63">
        <v>3.71</v>
      </c>
      <c r="R17" s="28" t="s">
        <v>102</v>
      </c>
      <c r="S17" s="28">
        <v>0</v>
      </c>
      <c r="T17" s="28" t="s">
        <v>102</v>
      </c>
      <c r="U17" s="28" t="s">
        <v>102</v>
      </c>
      <c r="V17" s="28" t="s">
        <v>103</v>
      </c>
      <c r="W17" s="28" t="s">
        <v>126</v>
      </c>
      <c r="X17" s="31" t="s">
        <v>127</v>
      </c>
      <c r="Y17" s="153"/>
      <c r="Z17" s="32"/>
    </row>
    <row r="18" spans="1:26" s="33" customFormat="1" ht="23.1" customHeight="1" x14ac:dyDescent="0.2">
      <c r="A18" s="22">
        <v>10</v>
      </c>
      <c r="B18" s="203">
        <v>27211153600</v>
      </c>
      <c r="C18" s="23" t="s">
        <v>447</v>
      </c>
      <c r="D18" s="24" t="s">
        <v>448</v>
      </c>
      <c r="E18" s="109" t="s">
        <v>437</v>
      </c>
      <c r="F18" s="26">
        <v>37798</v>
      </c>
      <c r="G18" s="27" t="s">
        <v>123</v>
      </c>
      <c r="H18" s="28" t="s">
        <v>101</v>
      </c>
      <c r="I18" s="29">
        <v>7.16</v>
      </c>
      <c r="J18" s="62">
        <v>8</v>
      </c>
      <c r="K18" s="62">
        <v>8.1999999999999993</v>
      </c>
      <c r="L18" s="62"/>
      <c r="M18" s="62"/>
      <c r="N18" s="62">
        <v>0</v>
      </c>
      <c r="O18" s="62">
        <v>8.1</v>
      </c>
      <c r="P18" s="63">
        <v>7.18</v>
      </c>
      <c r="Q18" s="63">
        <v>2.91</v>
      </c>
      <c r="R18" s="28">
        <v>0</v>
      </c>
      <c r="S18" s="28">
        <v>0</v>
      </c>
      <c r="T18" s="28" t="s">
        <v>102</v>
      </c>
      <c r="U18" s="28" t="s">
        <v>102</v>
      </c>
      <c r="V18" s="28" t="s">
        <v>103</v>
      </c>
      <c r="W18" s="28" t="s">
        <v>126</v>
      </c>
      <c r="X18" s="31" t="s">
        <v>116</v>
      </c>
      <c r="Y18" s="153"/>
      <c r="Z18" s="32"/>
    </row>
    <row r="19" spans="1:26" s="33" customFormat="1" ht="23.1" customHeight="1" x14ac:dyDescent="0.2">
      <c r="A19" s="22">
        <v>11</v>
      </c>
      <c r="B19" s="203">
        <v>27201448217</v>
      </c>
      <c r="C19" s="23" t="s">
        <v>431</v>
      </c>
      <c r="D19" s="24" t="s">
        <v>164</v>
      </c>
      <c r="E19" s="109" t="s">
        <v>437</v>
      </c>
      <c r="F19" s="26">
        <v>37694</v>
      </c>
      <c r="G19" s="27" t="s">
        <v>192</v>
      </c>
      <c r="H19" s="28" t="s">
        <v>114</v>
      </c>
      <c r="I19" s="29">
        <v>8.4</v>
      </c>
      <c r="J19" s="62">
        <v>9.1</v>
      </c>
      <c r="K19" s="62">
        <v>9</v>
      </c>
      <c r="L19" s="62"/>
      <c r="M19" s="62"/>
      <c r="N19" s="62">
        <v>0</v>
      </c>
      <c r="O19" s="62">
        <v>9.1</v>
      </c>
      <c r="P19" s="63">
        <v>8.41</v>
      </c>
      <c r="Q19" s="63">
        <v>3.64</v>
      </c>
      <c r="R19" s="28">
        <v>0</v>
      </c>
      <c r="S19" s="28">
        <v>0</v>
      </c>
      <c r="T19" s="28" t="s">
        <v>102</v>
      </c>
      <c r="U19" s="28" t="s">
        <v>102</v>
      </c>
      <c r="V19" s="28" t="s">
        <v>125</v>
      </c>
      <c r="W19" s="28" t="s">
        <v>126</v>
      </c>
      <c r="X19" s="31" t="s">
        <v>116</v>
      </c>
      <c r="Y19" s="153"/>
      <c r="Z19" s="32"/>
    </row>
    <row r="20" spans="1:26" s="33" customFormat="1" ht="23.1" customHeight="1" x14ac:dyDescent="0.2">
      <c r="A20" s="22">
        <v>12</v>
      </c>
      <c r="B20" s="203">
        <v>27211100879</v>
      </c>
      <c r="C20" s="23" t="s">
        <v>449</v>
      </c>
      <c r="D20" s="24" t="s">
        <v>429</v>
      </c>
      <c r="E20" s="109" t="s">
        <v>437</v>
      </c>
      <c r="F20" s="26">
        <v>37909</v>
      </c>
      <c r="G20" s="27" t="s">
        <v>181</v>
      </c>
      <c r="H20" s="28" t="s">
        <v>101</v>
      </c>
      <c r="I20" s="29">
        <v>7.85</v>
      </c>
      <c r="J20" s="62">
        <v>9.1</v>
      </c>
      <c r="K20" s="62">
        <v>9</v>
      </c>
      <c r="L20" s="62"/>
      <c r="M20" s="62"/>
      <c r="N20" s="62">
        <v>0</v>
      </c>
      <c r="O20" s="62">
        <v>9.1</v>
      </c>
      <c r="P20" s="63">
        <v>7.87</v>
      </c>
      <c r="Q20" s="63">
        <v>3.37</v>
      </c>
      <c r="R20" s="28">
        <v>0</v>
      </c>
      <c r="S20" s="28">
        <v>0</v>
      </c>
      <c r="T20" s="28" t="s">
        <v>102</v>
      </c>
      <c r="U20" s="28" t="s">
        <v>102</v>
      </c>
      <c r="V20" s="28" t="s">
        <v>103</v>
      </c>
      <c r="W20" s="28" t="s">
        <v>126</v>
      </c>
      <c r="X20" s="31" t="s">
        <v>116</v>
      </c>
      <c r="Y20" s="153"/>
      <c r="Z20" s="32"/>
    </row>
    <row r="21" spans="1:26" ht="24.95" customHeight="1" x14ac:dyDescent="0.2">
      <c r="A21" s="110" t="s">
        <v>53</v>
      </c>
      <c r="B21" s="111"/>
      <c r="C21" s="111"/>
      <c r="D21" s="111"/>
      <c r="E21" s="116"/>
      <c r="F21" s="111"/>
      <c r="G21" s="111"/>
      <c r="H21" s="111"/>
      <c r="I21" s="111"/>
      <c r="J21" s="120"/>
      <c r="K21" s="120"/>
      <c r="L21" s="137"/>
      <c r="M21" s="137"/>
      <c r="N21" s="137"/>
      <c r="O21" s="137"/>
      <c r="P21" s="121"/>
      <c r="Q21" s="121"/>
      <c r="R21" s="112"/>
      <c r="S21" s="112"/>
      <c r="T21" s="112"/>
      <c r="U21" s="112"/>
      <c r="V21" s="112"/>
      <c r="W21" s="112"/>
      <c r="X21" s="112"/>
      <c r="Y21" s="101"/>
      <c r="Z21" s="21"/>
    </row>
    <row r="22" spans="1:26" s="33" customFormat="1" ht="23.1" customHeight="1" x14ac:dyDescent="0.2">
      <c r="A22" s="22">
        <v>1</v>
      </c>
      <c r="B22" s="203">
        <v>27211100910</v>
      </c>
      <c r="C22" s="23" t="s">
        <v>450</v>
      </c>
      <c r="D22" s="24" t="s">
        <v>300</v>
      </c>
      <c r="E22" s="109" t="s">
        <v>437</v>
      </c>
      <c r="F22" s="26">
        <v>37720</v>
      </c>
      <c r="G22" s="27" t="s">
        <v>289</v>
      </c>
      <c r="H22" s="28" t="s">
        <v>101</v>
      </c>
      <c r="I22" s="29">
        <v>7.91</v>
      </c>
      <c r="J22" s="62">
        <v>8.5</v>
      </c>
      <c r="K22" s="62">
        <v>8.5</v>
      </c>
      <c r="L22" s="62"/>
      <c r="M22" s="62"/>
      <c r="N22" s="62">
        <v>0</v>
      </c>
      <c r="O22" s="62">
        <v>8.5</v>
      </c>
      <c r="P22" s="63">
        <v>8.0299999999999994</v>
      </c>
      <c r="Q22" s="63">
        <v>3.47</v>
      </c>
      <c r="R22" s="28" t="s">
        <v>102</v>
      </c>
      <c r="S22" s="28">
        <v>0</v>
      </c>
      <c r="T22" s="28" t="s">
        <v>102</v>
      </c>
      <c r="U22" s="28" t="s">
        <v>102</v>
      </c>
      <c r="V22" s="28" t="s">
        <v>103</v>
      </c>
      <c r="W22" s="28" t="s">
        <v>115</v>
      </c>
      <c r="X22" s="31" t="s">
        <v>116</v>
      </c>
      <c r="Y22" s="153"/>
      <c r="Z22" s="32"/>
    </row>
    <row r="23" spans="1:26" s="33" customFormat="1" ht="23.1" customHeight="1" x14ac:dyDescent="0.2">
      <c r="A23" s="22">
        <v>2</v>
      </c>
      <c r="B23" s="203">
        <v>27211100253</v>
      </c>
      <c r="C23" s="23" t="s">
        <v>451</v>
      </c>
      <c r="D23" s="24" t="s">
        <v>452</v>
      </c>
      <c r="E23" s="109" t="s">
        <v>437</v>
      </c>
      <c r="F23" s="26">
        <v>37776</v>
      </c>
      <c r="G23" s="27" t="s">
        <v>123</v>
      </c>
      <c r="H23" s="28" t="s">
        <v>101</v>
      </c>
      <c r="I23" s="29">
        <v>7.29</v>
      </c>
      <c r="J23" s="62">
        <v>9</v>
      </c>
      <c r="K23" s="62">
        <v>8.8000000000000007</v>
      </c>
      <c r="L23" s="62"/>
      <c r="M23" s="62"/>
      <c r="N23" s="62">
        <v>0</v>
      </c>
      <c r="O23" s="62">
        <v>8.9</v>
      </c>
      <c r="P23" s="63">
        <v>7.43</v>
      </c>
      <c r="Q23" s="63">
        <v>3.11</v>
      </c>
      <c r="R23" s="28">
        <v>0</v>
      </c>
      <c r="S23" s="28">
        <v>0</v>
      </c>
      <c r="T23" s="28" t="s">
        <v>102</v>
      </c>
      <c r="U23" s="28" t="s">
        <v>102</v>
      </c>
      <c r="V23" s="28" t="s">
        <v>125</v>
      </c>
      <c r="W23" s="28" t="s">
        <v>115</v>
      </c>
      <c r="X23" s="31" t="s">
        <v>116</v>
      </c>
      <c r="Y23" s="153"/>
      <c r="Z23" s="32"/>
    </row>
    <row r="24" spans="1:26" s="33" customFormat="1" ht="23.1" customHeight="1" x14ac:dyDescent="0.2">
      <c r="A24" s="22">
        <v>3</v>
      </c>
      <c r="B24" s="203">
        <v>27211135652</v>
      </c>
      <c r="C24" s="23" t="s">
        <v>453</v>
      </c>
      <c r="D24" s="24" t="s">
        <v>454</v>
      </c>
      <c r="E24" s="109" t="s">
        <v>437</v>
      </c>
      <c r="F24" s="26">
        <v>37391</v>
      </c>
      <c r="G24" s="27" t="s">
        <v>130</v>
      </c>
      <c r="H24" s="28" t="s">
        <v>101</v>
      </c>
      <c r="I24" s="29">
        <v>6.3</v>
      </c>
      <c r="J24" s="62">
        <v>7.5</v>
      </c>
      <c r="K24" s="62">
        <v>7.8</v>
      </c>
      <c r="L24" s="62"/>
      <c r="M24" s="62"/>
      <c r="N24" s="62">
        <v>0</v>
      </c>
      <c r="O24" s="62">
        <v>7.7</v>
      </c>
      <c r="P24" s="63">
        <v>6.33</v>
      </c>
      <c r="Q24" s="63">
        <v>2.4300000000000002</v>
      </c>
      <c r="R24" s="28">
        <v>0</v>
      </c>
      <c r="S24" s="28">
        <v>0</v>
      </c>
      <c r="T24" s="28" t="s">
        <v>102</v>
      </c>
      <c r="U24" s="28" t="s">
        <v>102</v>
      </c>
      <c r="V24" s="28" t="s">
        <v>109</v>
      </c>
      <c r="W24" s="28" t="s">
        <v>126</v>
      </c>
      <c r="X24" s="31" t="s">
        <v>116</v>
      </c>
      <c r="Y24" s="153"/>
      <c r="Z24" s="32"/>
    </row>
    <row r="25" spans="1:26" s="33" customFormat="1" ht="23.1" customHeight="1" x14ac:dyDescent="0.2">
      <c r="A25" s="22">
        <v>4</v>
      </c>
      <c r="B25" s="203">
        <v>27211122342</v>
      </c>
      <c r="C25" s="23" t="s">
        <v>455</v>
      </c>
      <c r="D25" s="24" t="s">
        <v>456</v>
      </c>
      <c r="E25" s="109" t="s">
        <v>437</v>
      </c>
      <c r="F25" s="26">
        <v>37902</v>
      </c>
      <c r="G25" s="27" t="s">
        <v>133</v>
      </c>
      <c r="H25" s="28" t="s">
        <v>101</v>
      </c>
      <c r="I25" s="29">
        <v>6.76</v>
      </c>
      <c r="J25" s="62">
        <v>9.1</v>
      </c>
      <c r="K25" s="62">
        <v>8.6999999999999993</v>
      </c>
      <c r="L25" s="62"/>
      <c r="M25" s="62"/>
      <c r="N25" s="62">
        <v>0</v>
      </c>
      <c r="O25" s="62">
        <v>8.9</v>
      </c>
      <c r="P25" s="63">
        <v>6.95</v>
      </c>
      <c r="Q25" s="63">
        <v>2.8</v>
      </c>
      <c r="R25" s="28">
        <v>0</v>
      </c>
      <c r="S25" s="28">
        <v>0</v>
      </c>
      <c r="T25" s="28" t="s">
        <v>102</v>
      </c>
      <c r="U25" s="28" t="s">
        <v>102</v>
      </c>
      <c r="V25" s="28" t="s">
        <v>103</v>
      </c>
      <c r="W25" s="28" t="s">
        <v>302</v>
      </c>
      <c r="X25" s="31" t="s">
        <v>116</v>
      </c>
      <c r="Y25" s="153"/>
      <c r="Z25" s="32"/>
    </row>
    <row r="26" spans="1:26" s="33" customFormat="1" ht="23.1" customHeight="1" x14ac:dyDescent="0.2">
      <c r="A26" s="22">
        <v>5</v>
      </c>
      <c r="B26" s="203">
        <v>27211121671</v>
      </c>
      <c r="C26" s="23" t="s">
        <v>457</v>
      </c>
      <c r="D26" s="24" t="s">
        <v>153</v>
      </c>
      <c r="E26" s="109" t="s">
        <v>437</v>
      </c>
      <c r="F26" s="26">
        <v>37807</v>
      </c>
      <c r="G26" s="27" t="s">
        <v>289</v>
      </c>
      <c r="H26" s="28" t="s">
        <v>101</v>
      </c>
      <c r="I26" s="29">
        <v>7.48</v>
      </c>
      <c r="J26" s="62">
        <v>8.6</v>
      </c>
      <c r="K26" s="62">
        <v>8.3000000000000007</v>
      </c>
      <c r="L26" s="62"/>
      <c r="M26" s="62"/>
      <c r="N26" s="62">
        <v>0</v>
      </c>
      <c r="O26" s="62">
        <v>8.5</v>
      </c>
      <c r="P26" s="63">
        <v>7.49</v>
      </c>
      <c r="Q26" s="63">
        <v>3.18</v>
      </c>
      <c r="R26" s="28">
        <v>0</v>
      </c>
      <c r="S26" s="28">
        <v>0</v>
      </c>
      <c r="T26" s="28" t="s">
        <v>102</v>
      </c>
      <c r="U26" s="28" t="s">
        <v>102</v>
      </c>
      <c r="V26" s="28" t="s">
        <v>103</v>
      </c>
      <c r="W26" s="28" t="s">
        <v>126</v>
      </c>
      <c r="X26" s="31" t="s">
        <v>116</v>
      </c>
      <c r="Y26" s="153"/>
      <c r="Z26" s="32"/>
    </row>
    <row r="27" spans="1:26" s="33" customFormat="1" ht="23.1" customHeight="1" x14ac:dyDescent="0.2">
      <c r="A27" s="22">
        <v>6</v>
      </c>
      <c r="B27" s="203">
        <v>27211141704</v>
      </c>
      <c r="C27" s="23" t="s">
        <v>458</v>
      </c>
      <c r="D27" s="24" t="s">
        <v>285</v>
      </c>
      <c r="E27" s="109" t="s">
        <v>437</v>
      </c>
      <c r="F27" s="26">
        <v>37960</v>
      </c>
      <c r="G27" s="27" t="s">
        <v>140</v>
      </c>
      <c r="H27" s="28" t="s">
        <v>101</v>
      </c>
      <c r="I27" s="29">
        <v>6.6</v>
      </c>
      <c r="J27" s="62">
        <v>8.4</v>
      </c>
      <c r="K27" s="62">
        <v>7.8</v>
      </c>
      <c r="L27" s="62"/>
      <c r="M27" s="62"/>
      <c r="N27" s="62">
        <v>0</v>
      </c>
      <c r="O27" s="62">
        <v>8.1</v>
      </c>
      <c r="P27" s="63">
        <v>6.63</v>
      </c>
      <c r="Q27" s="63">
        <v>2.65</v>
      </c>
      <c r="R27" s="28">
        <v>0</v>
      </c>
      <c r="S27" s="28">
        <v>0</v>
      </c>
      <c r="T27" s="28" t="s">
        <v>102</v>
      </c>
      <c r="U27" s="28" t="s">
        <v>102</v>
      </c>
      <c r="V27" s="28" t="s">
        <v>103</v>
      </c>
      <c r="W27" s="28" t="s">
        <v>115</v>
      </c>
      <c r="X27" s="31" t="s">
        <v>116</v>
      </c>
      <c r="Y27" s="153"/>
      <c r="Z27" s="32"/>
    </row>
    <row r="28" spans="1:26" s="33" customFormat="1" ht="23.1" customHeight="1" x14ac:dyDescent="0.2">
      <c r="A28" s="22">
        <v>7</v>
      </c>
      <c r="B28" s="203">
        <v>27211137986</v>
      </c>
      <c r="C28" s="23" t="s">
        <v>459</v>
      </c>
      <c r="D28" s="24" t="s">
        <v>460</v>
      </c>
      <c r="E28" s="109" t="s">
        <v>437</v>
      </c>
      <c r="F28" s="26">
        <v>37861</v>
      </c>
      <c r="G28" s="27" t="s">
        <v>140</v>
      </c>
      <c r="H28" s="28" t="s">
        <v>101</v>
      </c>
      <c r="I28" s="29">
        <v>6.79</v>
      </c>
      <c r="J28" s="62">
        <v>7.2</v>
      </c>
      <c r="K28" s="62">
        <v>8.1999999999999993</v>
      </c>
      <c r="L28" s="62"/>
      <c r="M28" s="62"/>
      <c r="N28" s="62">
        <v>0</v>
      </c>
      <c r="O28" s="62">
        <v>7.7</v>
      </c>
      <c r="P28" s="63">
        <v>6.9</v>
      </c>
      <c r="Q28" s="63">
        <v>2.77</v>
      </c>
      <c r="R28" s="28">
        <v>0</v>
      </c>
      <c r="S28" s="28">
        <v>0</v>
      </c>
      <c r="T28" s="28" t="s">
        <v>102</v>
      </c>
      <c r="U28" s="28" t="s">
        <v>102</v>
      </c>
      <c r="V28" s="28" t="s">
        <v>109</v>
      </c>
      <c r="W28" s="28" t="s">
        <v>302</v>
      </c>
      <c r="X28" s="31" t="s">
        <v>116</v>
      </c>
      <c r="Y28" s="153"/>
      <c r="Z28" s="32"/>
    </row>
    <row r="29" spans="1:26" s="33" customFormat="1" ht="23.1" customHeight="1" x14ac:dyDescent="0.2">
      <c r="A29" s="22">
        <v>8</v>
      </c>
      <c r="B29" s="203">
        <v>27201248708</v>
      </c>
      <c r="C29" s="23" t="s">
        <v>257</v>
      </c>
      <c r="D29" s="24" t="s">
        <v>461</v>
      </c>
      <c r="E29" s="109" t="s">
        <v>437</v>
      </c>
      <c r="F29" s="26">
        <v>37804</v>
      </c>
      <c r="G29" s="27" t="s">
        <v>273</v>
      </c>
      <c r="H29" s="28" t="s">
        <v>114</v>
      </c>
      <c r="I29" s="29">
        <v>8.33</v>
      </c>
      <c r="J29" s="62">
        <v>9</v>
      </c>
      <c r="K29" s="62">
        <v>8.5</v>
      </c>
      <c r="L29" s="62"/>
      <c r="M29" s="62"/>
      <c r="N29" s="62">
        <v>0</v>
      </c>
      <c r="O29" s="62">
        <v>8.8000000000000007</v>
      </c>
      <c r="P29" s="63">
        <v>8.33</v>
      </c>
      <c r="Q29" s="63">
        <v>3.61</v>
      </c>
      <c r="R29" s="28" t="s">
        <v>102</v>
      </c>
      <c r="S29" s="28">
        <v>0</v>
      </c>
      <c r="T29" s="28" t="s">
        <v>102</v>
      </c>
      <c r="U29" s="28" t="s">
        <v>102</v>
      </c>
      <c r="V29" s="28" t="s">
        <v>125</v>
      </c>
      <c r="W29" s="28" t="s">
        <v>126</v>
      </c>
      <c r="X29" s="31" t="s">
        <v>127</v>
      </c>
      <c r="Y29" s="153"/>
      <c r="Z29" s="32"/>
    </row>
    <row r="30" spans="1:26" ht="24.95" customHeight="1" x14ac:dyDescent="0.2">
      <c r="A30" s="110" t="s">
        <v>43</v>
      </c>
      <c r="B30" s="111"/>
      <c r="C30" s="111"/>
      <c r="D30" s="111"/>
      <c r="E30" s="116"/>
      <c r="F30" s="111"/>
      <c r="G30" s="111"/>
      <c r="H30" s="111"/>
      <c r="I30" s="111"/>
      <c r="J30" s="120"/>
      <c r="K30" s="120"/>
      <c r="L30" s="137"/>
      <c r="M30" s="137"/>
      <c r="N30" s="137"/>
      <c r="O30" s="137"/>
      <c r="P30" s="121"/>
      <c r="Q30" s="121"/>
      <c r="R30" s="112"/>
      <c r="S30" s="112"/>
      <c r="T30" s="112"/>
      <c r="U30" s="112"/>
      <c r="V30" s="112"/>
      <c r="W30" s="112"/>
      <c r="X30" s="112"/>
      <c r="Y30" s="101"/>
      <c r="Z30" s="21"/>
    </row>
    <row r="31" spans="1:26" s="33" customFormat="1" ht="23.1" customHeight="1" x14ac:dyDescent="0.2">
      <c r="A31" s="22">
        <v>1</v>
      </c>
      <c r="B31" s="203">
        <v>2321212163</v>
      </c>
      <c r="C31" s="23" t="s">
        <v>399</v>
      </c>
      <c r="D31" s="24" t="s">
        <v>162</v>
      </c>
      <c r="E31" s="109" t="s">
        <v>400</v>
      </c>
      <c r="F31" s="26">
        <v>35453</v>
      </c>
      <c r="G31" s="27" t="s">
        <v>133</v>
      </c>
      <c r="H31" s="28" t="s">
        <v>101</v>
      </c>
      <c r="I31" s="29">
        <v>7.2</v>
      </c>
      <c r="J31" s="62">
        <v>8.6</v>
      </c>
      <c r="K31" s="62">
        <v>8.6</v>
      </c>
      <c r="L31" s="62"/>
      <c r="M31" s="62"/>
      <c r="N31" s="62">
        <v>0</v>
      </c>
      <c r="O31" s="62">
        <v>8.6</v>
      </c>
      <c r="P31" s="63">
        <v>7.23</v>
      </c>
      <c r="Q31" s="63">
        <v>2.99</v>
      </c>
      <c r="R31" s="28" t="s">
        <v>102</v>
      </c>
      <c r="S31" s="28">
        <v>0</v>
      </c>
      <c r="T31" s="28" t="s">
        <v>102</v>
      </c>
      <c r="U31" s="28" t="s">
        <v>102</v>
      </c>
      <c r="V31" s="28" t="s">
        <v>109</v>
      </c>
      <c r="W31" s="28" t="s">
        <v>126</v>
      </c>
      <c r="X31" s="31" t="s">
        <v>127</v>
      </c>
      <c r="Y31" s="153"/>
      <c r="Z31" s="32"/>
    </row>
    <row r="32" spans="1:26" s="33" customFormat="1" ht="23.1" customHeight="1" x14ac:dyDescent="0.2">
      <c r="A32" s="22">
        <v>2</v>
      </c>
      <c r="B32" s="203">
        <v>26211135528</v>
      </c>
      <c r="C32" s="23" t="s">
        <v>401</v>
      </c>
      <c r="D32" s="24" t="s">
        <v>402</v>
      </c>
      <c r="E32" s="109" t="s">
        <v>403</v>
      </c>
      <c r="F32" s="26">
        <v>37377</v>
      </c>
      <c r="G32" s="27" t="s">
        <v>133</v>
      </c>
      <c r="H32" s="28" t="s">
        <v>101</v>
      </c>
      <c r="I32" s="29">
        <v>7.87</v>
      </c>
      <c r="J32" s="62">
        <v>7.8</v>
      </c>
      <c r="K32" s="62">
        <v>8.5</v>
      </c>
      <c r="L32" s="62"/>
      <c r="M32" s="62"/>
      <c r="N32" s="62">
        <v>0</v>
      </c>
      <c r="O32" s="62">
        <v>8.1999999999999993</v>
      </c>
      <c r="P32" s="63">
        <v>8</v>
      </c>
      <c r="Q32" s="63">
        <v>3.48</v>
      </c>
      <c r="R32" s="28" t="s">
        <v>102</v>
      </c>
      <c r="S32" s="28">
        <v>0</v>
      </c>
      <c r="T32" s="28" t="s">
        <v>102</v>
      </c>
      <c r="U32" s="28" t="s">
        <v>102</v>
      </c>
      <c r="V32" s="28" t="s">
        <v>125</v>
      </c>
      <c r="W32" s="28" t="s">
        <v>115</v>
      </c>
      <c r="X32" s="31" t="s">
        <v>116</v>
      </c>
      <c r="Y32" s="153"/>
      <c r="Z32" s="32"/>
    </row>
    <row r="33" spans="1:26" x14ac:dyDescent="0.2">
      <c r="A33" s="83"/>
      <c r="B33" s="84"/>
      <c r="C33" s="85"/>
      <c r="D33" s="86"/>
      <c r="E33" s="86"/>
      <c r="F33" s="87"/>
      <c r="G33" s="87"/>
      <c r="H33" s="88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90"/>
      <c r="U33" s="90"/>
      <c r="V33" s="90"/>
      <c r="W33" s="90"/>
      <c r="X33" s="90"/>
      <c r="Y33" s="130"/>
      <c r="Z33" s="91"/>
    </row>
    <row r="34" spans="1:26" ht="15" x14ac:dyDescent="0.2">
      <c r="A34" s="35"/>
      <c r="B34" s="35"/>
      <c r="C34" s="35"/>
      <c r="D34" s="35"/>
      <c r="E34" s="35"/>
      <c r="F34" s="36"/>
      <c r="G34" s="36"/>
      <c r="H34" s="37"/>
      <c r="I34" s="38"/>
      <c r="J34" s="39"/>
      <c r="K34" s="38"/>
      <c r="L34" s="38"/>
      <c r="M34" s="38"/>
      <c r="N34" s="35"/>
      <c r="O34" s="35"/>
      <c r="P34" s="40"/>
      <c r="Q34" s="40"/>
      <c r="R34" s="38"/>
      <c r="S34" s="40"/>
      <c r="T34" s="40"/>
      <c r="U34" s="40"/>
      <c r="V34" s="41" t="s">
        <v>95</v>
      </c>
      <c r="W34" s="40"/>
    </row>
    <row r="35" spans="1:26" x14ac:dyDescent="0.2">
      <c r="A35" s="200"/>
      <c r="B35" s="200" t="s">
        <v>39</v>
      </c>
      <c r="C35" s="200"/>
      <c r="D35" s="200"/>
      <c r="E35" s="200"/>
      <c r="F35" s="42" t="s">
        <v>91</v>
      </c>
      <c r="G35" s="42"/>
      <c r="H35" s="200"/>
      <c r="I35" s="43"/>
      <c r="J35" s="44"/>
      <c r="O35" s="45" t="s">
        <v>40</v>
      </c>
      <c r="Q35" s="46"/>
      <c r="R35" s="46"/>
      <c r="S35" s="43"/>
      <c r="T35" s="43"/>
      <c r="U35" s="43"/>
      <c r="V35" s="47" t="s">
        <v>94</v>
      </c>
      <c r="W35" s="43"/>
    </row>
    <row r="36" spans="1:26" x14ac:dyDescent="0.2">
      <c r="A36" s="200"/>
      <c r="B36" s="200"/>
      <c r="C36" s="200"/>
      <c r="D36" s="200"/>
      <c r="E36" s="200"/>
      <c r="F36" s="45"/>
      <c r="G36" s="45"/>
      <c r="H36" s="200"/>
      <c r="I36" s="43"/>
      <c r="J36" s="44"/>
      <c r="K36" s="43"/>
      <c r="L36" s="43"/>
      <c r="M36" s="43"/>
      <c r="N36" s="47"/>
      <c r="O36" s="47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115">
        <f>COUNTIF($X$9:$X$32,"CNTN")</f>
        <v>6</v>
      </c>
    </row>
    <row r="37" spans="1:26" x14ac:dyDescent="0.2">
      <c r="A37" s="48"/>
      <c r="B37" s="48"/>
      <c r="C37" s="48"/>
      <c r="D37" s="48"/>
      <c r="E37" s="48"/>
      <c r="F37" s="49"/>
      <c r="G37" s="49"/>
      <c r="H37" s="48"/>
      <c r="I37" s="50"/>
      <c r="J37" s="51"/>
      <c r="K37" s="50"/>
      <c r="L37" s="50"/>
      <c r="M37" s="50"/>
      <c r="N37" s="52"/>
      <c r="O37" s="52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3"/>
    </row>
    <row r="38" spans="1:26" x14ac:dyDescent="0.2">
      <c r="A38" s="48"/>
      <c r="B38" s="48"/>
      <c r="C38" s="48"/>
      <c r="D38" s="48"/>
      <c r="E38" s="48"/>
      <c r="F38" s="49"/>
      <c r="G38" s="49"/>
      <c r="H38" s="48"/>
      <c r="I38" s="50"/>
      <c r="J38" s="51"/>
      <c r="K38" s="50"/>
      <c r="L38" s="50"/>
      <c r="M38" s="50"/>
      <c r="N38" s="52"/>
      <c r="O38" s="52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3"/>
    </row>
    <row r="39" spans="1:26" x14ac:dyDescent="0.2">
      <c r="A39" s="48"/>
      <c r="B39" s="48"/>
      <c r="C39" s="48"/>
      <c r="D39" s="48"/>
      <c r="E39" s="48"/>
      <c r="F39" s="49"/>
      <c r="G39" s="49"/>
      <c r="H39" s="48"/>
      <c r="I39" s="50"/>
      <c r="J39" s="51"/>
      <c r="K39" s="50"/>
      <c r="L39" s="50"/>
      <c r="M39" s="50"/>
      <c r="N39" s="52"/>
      <c r="O39" s="52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3"/>
    </row>
    <row r="40" spans="1:26" x14ac:dyDescent="0.2">
      <c r="A40" s="48"/>
      <c r="B40" s="48"/>
      <c r="C40" s="48"/>
      <c r="D40" s="48"/>
      <c r="E40" s="48"/>
      <c r="F40" s="49"/>
      <c r="G40" s="49"/>
      <c r="H40" s="48"/>
      <c r="I40" s="50"/>
      <c r="J40" s="51"/>
      <c r="K40" s="50"/>
      <c r="L40" s="50"/>
      <c r="M40" s="50"/>
      <c r="N40" s="52"/>
      <c r="O40" s="52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3"/>
    </row>
    <row r="41" spans="1:26" x14ac:dyDescent="0.2">
      <c r="A41" s="54"/>
      <c r="B41" s="48" t="s">
        <v>54</v>
      </c>
      <c r="C41" s="54"/>
      <c r="D41" s="54"/>
      <c r="E41" s="54"/>
      <c r="F41" s="55"/>
      <c r="G41" s="55"/>
      <c r="H41" s="54"/>
      <c r="I41" s="54"/>
      <c r="J41" s="56"/>
      <c r="K41" s="54"/>
      <c r="L41" s="54"/>
      <c r="M41" s="54"/>
      <c r="N41" s="54"/>
      <c r="O41" s="48" t="s">
        <v>71</v>
      </c>
      <c r="P41" s="48"/>
      <c r="Q41" s="48"/>
      <c r="R41" s="48"/>
      <c r="S41" s="48"/>
      <c r="T41" s="48"/>
      <c r="U41" s="48"/>
      <c r="V41" s="48" t="s">
        <v>42</v>
      </c>
      <c r="W41" s="48"/>
      <c r="X41" s="57"/>
      <c r="Y41" s="57"/>
      <c r="Z41" s="54"/>
    </row>
    <row r="42" spans="1:26" x14ac:dyDescent="0.2">
      <c r="A42" s="34"/>
      <c r="B42" s="34"/>
      <c r="C42" s="34"/>
      <c r="D42" s="34"/>
      <c r="E42" s="34"/>
      <c r="F42" s="34"/>
      <c r="G42" s="34"/>
      <c r="H42" s="34"/>
      <c r="I42" s="34"/>
      <c r="J42" s="58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x14ac:dyDescent="0.2">
      <c r="A43" s="34"/>
      <c r="B43" s="34"/>
      <c r="C43" s="34"/>
      <c r="D43" s="34"/>
      <c r="E43" s="34"/>
      <c r="F43" s="34"/>
      <c r="G43" s="34"/>
      <c r="H43" s="34"/>
      <c r="I43" s="34"/>
      <c r="J43" s="58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x14ac:dyDescent="0.2">
      <c r="A44" s="34"/>
      <c r="B44" s="34"/>
      <c r="C44" s="34"/>
      <c r="D44" s="34"/>
      <c r="E44" s="34"/>
      <c r="F44" s="34"/>
      <c r="G44" s="34"/>
      <c r="H44" s="34"/>
      <c r="I44" s="34"/>
      <c r="J44" s="58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x14ac:dyDescent="0.2">
      <c r="A45" s="34"/>
      <c r="B45" s="34"/>
      <c r="C45" s="34"/>
      <c r="D45" s="34"/>
      <c r="E45" s="34"/>
      <c r="F45" s="34"/>
      <c r="G45" s="34"/>
      <c r="H45" s="34"/>
      <c r="I45" s="34"/>
      <c r="J45" s="58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x14ac:dyDescent="0.2">
      <c r="A46" s="34"/>
      <c r="B46" s="34"/>
      <c r="C46" s="34"/>
      <c r="D46" s="34"/>
      <c r="E46" s="34"/>
      <c r="F46" s="34"/>
      <c r="G46" s="34"/>
      <c r="H46" s="34"/>
      <c r="I46" s="34"/>
      <c r="J46" s="58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x14ac:dyDescent="0.2">
      <c r="A47" s="34"/>
      <c r="B47" s="34"/>
      <c r="C47" s="34"/>
      <c r="D47" s="34"/>
      <c r="E47" s="34"/>
      <c r="F47" s="34"/>
      <c r="G47" s="34"/>
      <c r="H47" s="34"/>
      <c r="I47" s="34"/>
      <c r="J47" s="58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x14ac:dyDescent="0.2">
      <c r="A48" s="34"/>
      <c r="B48" s="34"/>
      <c r="C48" s="34"/>
      <c r="D48" s="34"/>
      <c r="E48" s="34"/>
      <c r="F48" s="34"/>
      <c r="G48" s="34"/>
      <c r="H48" s="34"/>
      <c r="I48" s="34"/>
      <c r="J48" s="58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x14ac:dyDescent="0.2">
      <c r="A49" s="34"/>
      <c r="B49" s="34"/>
      <c r="C49" s="34"/>
      <c r="D49" s="34"/>
      <c r="E49" s="34"/>
      <c r="F49" s="34"/>
      <c r="G49" s="34"/>
      <c r="H49" s="34"/>
      <c r="I49" s="34"/>
      <c r="J49" s="58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x14ac:dyDescent="0.2">
      <c r="A50" s="34"/>
      <c r="B50" s="34"/>
      <c r="C50" s="34"/>
      <c r="D50" s="34"/>
      <c r="E50" s="34"/>
      <c r="F50" s="34"/>
      <c r="G50" s="34"/>
      <c r="H50" s="34"/>
      <c r="I50" s="34"/>
      <c r="J50" s="58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x14ac:dyDescent="0.2">
      <c r="A51" s="34"/>
      <c r="B51" s="34"/>
      <c r="C51" s="34"/>
      <c r="D51" s="34"/>
      <c r="E51" s="34"/>
      <c r="F51" s="34"/>
      <c r="G51" s="34"/>
      <c r="H51" s="34"/>
      <c r="I51" s="34"/>
      <c r="J51" s="58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x14ac:dyDescent="0.2">
      <c r="A52" s="34"/>
      <c r="B52" s="34"/>
      <c r="C52" s="34"/>
      <c r="D52" s="34"/>
      <c r="E52" s="34"/>
      <c r="F52" s="34"/>
      <c r="G52" s="34"/>
      <c r="H52" s="34"/>
      <c r="I52" s="34"/>
      <c r="J52" s="58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2">
      <c r="A53" s="34"/>
      <c r="B53" s="34"/>
      <c r="C53" s="34"/>
      <c r="D53" s="34"/>
      <c r="E53" s="34"/>
      <c r="F53" s="34"/>
      <c r="G53" s="34"/>
      <c r="H53" s="34"/>
      <c r="I53" s="34"/>
      <c r="J53" s="58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2">
      <c r="A54" s="34"/>
      <c r="B54" s="34"/>
      <c r="C54" s="34"/>
      <c r="D54" s="34"/>
      <c r="E54" s="34"/>
      <c r="F54" s="34"/>
      <c r="G54" s="34"/>
      <c r="H54" s="34"/>
      <c r="I54" s="34"/>
      <c r="J54" s="58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2">
      <c r="A55" s="34"/>
      <c r="B55" s="34"/>
      <c r="C55" s="34"/>
      <c r="D55" s="34"/>
      <c r="E55" s="34"/>
      <c r="F55" s="34"/>
      <c r="G55" s="34"/>
      <c r="H55" s="34"/>
      <c r="I55" s="34"/>
      <c r="J55" s="58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2">
      <c r="A56" s="34"/>
      <c r="B56" s="34"/>
      <c r="C56" s="34"/>
      <c r="D56" s="34"/>
      <c r="E56" s="34"/>
      <c r="F56" s="34"/>
      <c r="G56" s="34"/>
      <c r="H56" s="34"/>
      <c r="I56" s="34"/>
      <c r="J56" s="58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2">
      <c r="A57" s="34"/>
      <c r="B57" s="34"/>
      <c r="C57" s="34"/>
      <c r="D57" s="34"/>
      <c r="E57" s="34"/>
      <c r="F57" s="34"/>
      <c r="G57" s="34"/>
      <c r="H57" s="34"/>
      <c r="I57" s="34"/>
      <c r="J57" s="58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2">
      <c r="A58" s="34"/>
      <c r="B58" s="34"/>
      <c r="C58" s="34"/>
      <c r="D58" s="34"/>
      <c r="E58" s="34"/>
      <c r="F58" s="34"/>
      <c r="G58" s="34"/>
      <c r="H58" s="34"/>
      <c r="I58" s="34"/>
      <c r="J58" s="58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</sheetData>
  <autoFilter ref="A8:WVU36"/>
  <mergeCells count="23">
    <mergeCell ref="A6:A7"/>
    <mergeCell ref="B6:B7"/>
    <mergeCell ref="C6:D7"/>
    <mergeCell ref="E6:E7"/>
    <mergeCell ref="F6:F7"/>
    <mergeCell ref="A1:D1"/>
    <mergeCell ref="F1:X1"/>
    <mergeCell ref="A2:D2"/>
    <mergeCell ref="F2:X2"/>
    <mergeCell ref="F3:X3"/>
    <mergeCell ref="X6:X7"/>
    <mergeCell ref="G6:G7"/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Y6:Y7"/>
  </mergeCells>
  <conditionalFormatting sqref="X18">
    <cfRule type="cellIs" dxfId="1111" priority="309" operator="notEqual">
      <formula>"CNTN"</formula>
    </cfRule>
  </conditionalFormatting>
  <conditionalFormatting sqref="J18:O18">
    <cfRule type="cellIs" dxfId="1110" priority="305" operator="lessThan">
      <formula>5.5</formula>
    </cfRule>
  </conditionalFormatting>
  <conditionalFormatting sqref="R18:W18">
    <cfRule type="cellIs" dxfId="1109" priority="304" operator="equal">
      <formula>0</formula>
    </cfRule>
  </conditionalFormatting>
  <conditionalFormatting sqref="T18:U18">
    <cfRule type="containsBlanks" dxfId="1108" priority="307">
      <formula>LEN(TRIM(T18))=0</formula>
    </cfRule>
  </conditionalFormatting>
  <conditionalFormatting sqref="R18:U18">
    <cfRule type="cellIs" dxfId="1107" priority="301" operator="notEqual">
      <formula>"ĐẠT"</formula>
    </cfRule>
  </conditionalFormatting>
  <conditionalFormatting sqref="X32">
    <cfRule type="cellIs" dxfId="1106" priority="290" operator="notEqual">
      <formula>"CNTN"</formula>
    </cfRule>
  </conditionalFormatting>
  <conditionalFormatting sqref="J32:O32">
    <cfRule type="cellIs" dxfId="1105" priority="286" operator="lessThan">
      <formula>5.5</formula>
    </cfRule>
  </conditionalFormatting>
  <conditionalFormatting sqref="R32:W32">
    <cfRule type="cellIs" dxfId="1104" priority="285" operator="equal">
      <formula>0</formula>
    </cfRule>
  </conditionalFormatting>
  <conditionalFormatting sqref="T32:U32">
    <cfRule type="containsBlanks" dxfId="1103" priority="288">
      <formula>LEN(TRIM(T32))=0</formula>
    </cfRule>
  </conditionalFormatting>
  <conditionalFormatting sqref="R32:U32">
    <cfRule type="cellIs" dxfId="1102" priority="282" operator="notEqual">
      <formula>"ĐẠT"</formula>
    </cfRule>
  </conditionalFormatting>
  <conditionalFormatting sqref="X25">
    <cfRule type="cellIs" dxfId="1101" priority="281" operator="notEqual">
      <formula>"CNTN"</formula>
    </cfRule>
  </conditionalFormatting>
  <conditionalFormatting sqref="J25:O25">
    <cfRule type="cellIs" dxfId="1100" priority="277" operator="lessThan">
      <formula>5.5</formula>
    </cfRule>
  </conditionalFormatting>
  <conditionalFormatting sqref="R25:W25">
    <cfRule type="cellIs" dxfId="1099" priority="276" operator="equal">
      <formula>0</formula>
    </cfRule>
  </conditionalFormatting>
  <conditionalFormatting sqref="T25:U25">
    <cfRule type="containsBlanks" dxfId="1098" priority="279">
      <formula>LEN(TRIM(T25))=0</formula>
    </cfRule>
  </conditionalFormatting>
  <conditionalFormatting sqref="R25:U25">
    <cfRule type="cellIs" dxfId="1097" priority="273" operator="notEqual">
      <formula>"ĐẠT"</formula>
    </cfRule>
  </conditionalFormatting>
  <conditionalFormatting sqref="X24">
    <cfRule type="cellIs" dxfId="1096" priority="272" operator="notEqual">
      <formula>"CNTN"</formula>
    </cfRule>
  </conditionalFormatting>
  <conditionalFormatting sqref="J24:O24">
    <cfRule type="cellIs" dxfId="1095" priority="268" operator="lessThan">
      <formula>5.5</formula>
    </cfRule>
  </conditionalFormatting>
  <conditionalFormatting sqref="R24:W24">
    <cfRule type="cellIs" dxfId="1094" priority="267" operator="equal">
      <formula>0</formula>
    </cfRule>
  </conditionalFormatting>
  <conditionalFormatting sqref="T24:U24">
    <cfRule type="containsBlanks" dxfId="1093" priority="270">
      <formula>LEN(TRIM(T24))=0</formula>
    </cfRule>
  </conditionalFormatting>
  <conditionalFormatting sqref="R24:U24">
    <cfRule type="cellIs" dxfId="1092" priority="264" operator="notEqual">
      <formula>"ĐẠT"</formula>
    </cfRule>
  </conditionalFormatting>
  <conditionalFormatting sqref="X23">
    <cfRule type="cellIs" dxfId="1091" priority="263" operator="notEqual">
      <formula>"CNTN"</formula>
    </cfRule>
  </conditionalFormatting>
  <conditionalFormatting sqref="J23:O23">
    <cfRule type="cellIs" dxfId="1090" priority="259" operator="lessThan">
      <formula>5.5</formula>
    </cfRule>
  </conditionalFormatting>
  <conditionalFormatting sqref="R23:W23">
    <cfRule type="cellIs" dxfId="1089" priority="258" operator="equal">
      <formula>0</formula>
    </cfRule>
  </conditionalFormatting>
  <conditionalFormatting sqref="T23:U23">
    <cfRule type="containsBlanks" dxfId="1088" priority="261">
      <formula>LEN(TRIM(T23))=0</formula>
    </cfRule>
  </conditionalFormatting>
  <conditionalFormatting sqref="R23:U23">
    <cfRule type="cellIs" dxfId="1087" priority="255" operator="notEqual">
      <formula>"ĐẠT"</formula>
    </cfRule>
  </conditionalFormatting>
  <conditionalFormatting sqref="X22">
    <cfRule type="cellIs" dxfId="1086" priority="254" operator="notEqual">
      <formula>"CNTN"</formula>
    </cfRule>
  </conditionalFormatting>
  <conditionalFormatting sqref="J22:O22">
    <cfRule type="cellIs" dxfId="1085" priority="250" operator="lessThan">
      <formula>5.5</formula>
    </cfRule>
  </conditionalFormatting>
  <conditionalFormatting sqref="R22:W22">
    <cfRule type="cellIs" dxfId="1084" priority="249" operator="equal">
      <formula>0</formula>
    </cfRule>
  </conditionalFormatting>
  <conditionalFormatting sqref="T22:U22">
    <cfRule type="containsBlanks" dxfId="1083" priority="252">
      <formula>LEN(TRIM(T22))=0</formula>
    </cfRule>
  </conditionalFormatting>
  <conditionalFormatting sqref="R22:U22">
    <cfRule type="cellIs" dxfId="1082" priority="246" operator="notEqual">
      <formula>"ĐẠT"</formula>
    </cfRule>
  </conditionalFormatting>
  <conditionalFormatting sqref="X20">
    <cfRule type="cellIs" dxfId="1081" priority="189" operator="notEqual">
      <formula>"CNTN"</formula>
    </cfRule>
  </conditionalFormatting>
  <conditionalFormatting sqref="J20:O20">
    <cfRule type="cellIs" dxfId="1080" priority="185" operator="lessThan">
      <formula>5.5</formula>
    </cfRule>
  </conditionalFormatting>
  <conditionalFormatting sqref="R20:W20">
    <cfRule type="cellIs" dxfId="1079" priority="184" operator="equal">
      <formula>0</formula>
    </cfRule>
  </conditionalFormatting>
  <conditionalFormatting sqref="T20:U20">
    <cfRule type="containsBlanks" dxfId="1078" priority="187">
      <formula>LEN(TRIM(T20))=0</formula>
    </cfRule>
  </conditionalFormatting>
  <conditionalFormatting sqref="R20:U20">
    <cfRule type="cellIs" dxfId="1077" priority="181" operator="notEqual">
      <formula>"ĐẠT"</formula>
    </cfRule>
  </conditionalFormatting>
  <conditionalFormatting sqref="X19">
    <cfRule type="cellIs" dxfId="1076" priority="179" operator="notEqual">
      <formula>"CNTN"</formula>
    </cfRule>
  </conditionalFormatting>
  <conditionalFormatting sqref="J19:O19">
    <cfRule type="cellIs" dxfId="1075" priority="175" operator="lessThan">
      <formula>5.5</formula>
    </cfRule>
  </conditionalFormatting>
  <conditionalFormatting sqref="R19:W19">
    <cfRule type="cellIs" dxfId="1074" priority="174" operator="equal">
      <formula>0</formula>
    </cfRule>
  </conditionalFormatting>
  <conditionalFormatting sqref="T19:U19">
    <cfRule type="containsBlanks" dxfId="1073" priority="177">
      <formula>LEN(TRIM(T19))=0</formula>
    </cfRule>
  </conditionalFormatting>
  <conditionalFormatting sqref="R19:U19">
    <cfRule type="cellIs" dxfId="1072" priority="171" operator="notEqual">
      <formula>"ĐẠT"</formula>
    </cfRule>
  </conditionalFormatting>
  <conditionalFormatting sqref="X9">
    <cfRule type="cellIs" dxfId="1071" priority="166" operator="notEqual">
      <formula>"CNTN"</formula>
    </cfRule>
  </conditionalFormatting>
  <conditionalFormatting sqref="J9:O9">
    <cfRule type="cellIs" dxfId="1070" priority="162" operator="lessThan">
      <formula>5.5</formula>
    </cfRule>
  </conditionalFormatting>
  <conditionalFormatting sqref="R9:W9">
    <cfRule type="cellIs" dxfId="1069" priority="161" operator="equal">
      <formula>0</formula>
    </cfRule>
  </conditionalFormatting>
  <conditionalFormatting sqref="T9:U9">
    <cfRule type="containsBlanks" dxfId="1068" priority="164">
      <formula>LEN(TRIM(T9))=0</formula>
    </cfRule>
  </conditionalFormatting>
  <conditionalFormatting sqref="R9:U9">
    <cfRule type="cellIs" dxfId="1067" priority="158" operator="notEqual">
      <formula>"ĐẠT"</formula>
    </cfRule>
  </conditionalFormatting>
  <conditionalFormatting sqref="X17">
    <cfRule type="cellIs" dxfId="1066" priority="157" operator="notEqual">
      <formula>"CNTN"</formula>
    </cfRule>
  </conditionalFormatting>
  <conditionalFormatting sqref="J17:O17">
    <cfRule type="cellIs" dxfId="1065" priority="153" operator="lessThan">
      <formula>5.5</formula>
    </cfRule>
  </conditionalFormatting>
  <conditionalFormatting sqref="R17:W17">
    <cfRule type="cellIs" dxfId="1064" priority="152" operator="equal">
      <formula>0</formula>
    </cfRule>
  </conditionalFormatting>
  <conditionalFormatting sqref="T17:U17">
    <cfRule type="containsBlanks" dxfId="1063" priority="155">
      <formula>LEN(TRIM(T17))=0</formula>
    </cfRule>
  </conditionalFormatting>
  <conditionalFormatting sqref="R17:U17">
    <cfRule type="cellIs" dxfId="1062" priority="149" operator="notEqual">
      <formula>"ĐẠT"</formula>
    </cfRule>
  </conditionalFormatting>
  <conditionalFormatting sqref="X16">
    <cfRule type="cellIs" dxfId="1061" priority="147" operator="notEqual">
      <formula>"CNTN"</formula>
    </cfRule>
  </conditionalFormatting>
  <conditionalFormatting sqref="J16:O16">
    <cfRule type="cellIs" dxfId="1060" priority="143" operator="lessThan">
      <formula>5.5</formula>
    </cfRule>
  </conditionalFormatting>
  <conditionalFormatting sqref="R16:W16">
    <cfRule type="cellIs" dxfId="1059" priority="142" operator="equal">
      <formula>0</formula>
    </cfRule>
  </conditionalFormatting>
  <conditionalFormatting sqref="T16:U16">
    <cfRule type="containsBlanks" dxfId="1058" priority="145">
      <formula>LEN(TRIM(T16))=0</formula>
    </cfRule>
  </conditionalFormatting>
  <conditionalFormatting sqref="R16:U16">
    <cfRule type="cellIs" dxfId="1057" priority="139" operator="notEqual">
      <formula>"ĐẠT"</formula>
    </cfRule>
  </conditionalFormatting>
  <conditionalFormatting sqref="X15">
    <cfRule type="cellIs" dxfId="1056" priority="137" operator="notEqual">
      <formula>"CNTN"</formula>
    </cfRule>
  </conditionalFormatting>
  <conditionalFormatting sqref="J15:O15">
    <cfRule type="cellIs" dxfId="1055" priority="133" operator="lessThan">
      <formula>5.5</formula>
    </cfRule>
  </conditionalFormatting>
  <conditionalFormatting sqref="R15:W15">
    <cfRule type="cellIs" dxfId="1054" priority="132" operator="equal">
      <formula>0</formula>
    </cfRule>
  </conditionalFormatting>
  <conditionalFormatting sqref="T15:U15">
    <cfRule type="containsBlanks" dxfId="1053" priority="135">
      <formula>LEN(TRIM(T15))=0</formula>
    </cfRule>
  </conditionalFormatting>
  <conditionalFormatting sqref="R15:U15">
    <cfRule type="cellIs" dxfId="1052" priority="129" operator="notEqual">
      <formula>"ĐẠT"</formula>
    </cfRule>
  </conditionalFormatting>
  <conditionalFormatting sqref="X14">
    <cfRule type="cellIs" dxfId="1051" priority="127" operator="notEqual">
      <formula>"CNTN"</formula>
    </cfRule>
  </conditionalFormatting>
  <conditionalFormatting sqref="J14:O14">
    <cfRule type="cellIs" dxfId="1050" priority="123" operator="lessThan">
      <formula>5.5</formula>
    </cfRule>
  </conditionalFormatting>
  <conditionalFormatting sqref="R14:W14">
    <cfRule type="cellIs" dxfId="1049" priority="122" operator="equal">
      <formula>0</formula>
    </cfRule>
  </conditionalFormatting>
  <conditionalFormatting sqref="T14:U14">
    <cfRule type="containsBlanks" dxfId="1048" priority="125">
      <formula>LEN(TRIM(T14))=0</formula>
    </cfRule>
  </conditionalFormatting>
  <conditionalFormatting sqref="R14:U14">
    <cfRule type="cellIs" dxfId="1047" priority="119" operator="notEqual">
      <formula>"ĐẠT"</formula>
    </cfRule>
  </conditionalFormatting>
  <conditionalFormatting sqref="X13">
    <cfRule type="cellIs" dxfId="1046" priority="117" operator="notEqual">
      <formula>"CNTN"</formula>
    </cfRule>
  </conditionalFormatting>
  <conditionalFormatting sqref="J13:O13">
    <cfRule type="cellIs" dxfId="1045" priority="113" operator="lessThan">
      <formula>5.5</formula>
    </cfRule>
  </conditionalFormatting>
  <conditionalFormatting sqref="R13:W13">
    <cfRule type="cellIs" dxfId="1044" priority="112" operator="equal">
      <formula>0</formula>
    </cfRule>
  </conditionalFormatting>
  <conditionalFormatting sqref="T13:U13">
    <cfRule type="containsBlanks" dxfId="1043" priority="115">
      <formula>LEN(TRIM(T13))=0</formula>
    </cfRule>
  </conditionalFormatting>
  <conditionalFormatting sqref="R13:U13">
    <cfRule type="cellIs" dxfId="1042" priority="109" operator="notEqual">
      <formula>"ĐẠT"</formula>
    </cfRule>
  </conditionalFormatting>
  <conditionalFormatting sqref="X12">
    <cfRule type="cellIs" dxfId="1041" priority="107" operator="notEqual">
      <formula>"CNTN"</formula>
    </cfRule>
  </conditionalFormatting>
  <conditionalFormatting sqref="J12:O12">
    <cfRule type="cellIs" dxfId="1040" priority="103" operator="lessThan">
      <formula>5.5</formula>
    </cfRule>
  </conditionalFormatting>
  <conditionalFormatting sqref="R12:W12">
    <cfRule type="cellIs" dxfId="1039" priority="102" operator="equal">
      <formula>0</formula>
    </cfRule>
  </conditionalFormatting>
  <conditionalFormatting sqref="T12:U12">
    <cfRule type="containsBlanks" dxfId="1038" priority="105">
      <formula>LEN(TRIM(T12))=0</formula>
    </cfRule>
  </conditionalFormatting>
  <conditionalFormatting sqref="R12:U12">
    <cfRule type="cellIs" dxfId="1037" priority="99" operator="notEqual">
      <formula>"ĐẠT"</formula>
    </cfRule>
  </conditionalFormatting>
  <conditionalFormatting sqref="X11">
    <cfRule type="cellIs" dxfId="1036" priority="97" operator="notEqual">
      <formula>"CNTN"</formula>
    </cfRule>
  </conditionalFormatting>
  <conditionalFormatting sqref="J11:O11">
    <cfRule type="cellIs" dxfId="1035" priority="93" operator="lessThan">
      <formula>5.5</formula>
    </cfRule>
  </conditionalFormatting>
  <conditionalFormatting sqref="R11:W11">
    <cfRule type="cellIs" dxfId="1034" priority="92" operator="equal">
      <formula>0</formula>
    </cfRule>
  </conditionalFormatting>
  <conditionalFormatting sqref="T11:U11">
    <cfRule type="containsBlanks" dxfId="1033" priority="95">
      <formula>LEN(TRIM(T11))=0</formula>
    </cfRule>
  </conditionalFormatting>
  <conditionalFormatting sqref="R11:U11">
    <cfRule type="cellIs" dxfId="1032" priority="89" operator="notEqual">
      <formula>"ĐẠT"</formula>
    </cfRule>
  </conditionalFormatting>
  <conditionalFormatting sqref="X10">
    <cfRule type="cellIs" dxfId="1031" priority="87" operator="notEqual">
      <formula>"CNTN"</formula>
    </cfRule>
  </conditionalFormatting>
  <conditionalFormatting sqref="J10:O10">
    <cfRule type="cellIs" dxfId="1030" priority="83" operator="lessThan">
      <formula>5.5</formula>
    </cfRule>
  </conditionalFormatting>
  <conditionalFormatting sqref="R10:W10">
    <cfRule type="cellIs" dxfId="1029" priority="82" operator="equal">
      <formula>0</formula>
    </cfRule>
  </conditionalFormatting>
  <conditionalFormatting sqref="T10:U10">
    <cfRule type="containsBlanks" dxfId="1028" priority="85">
      <formula>LEN(TRIM(T10))=0</formula>
    </cfRule>
  </conditionalFormatting>
  <conditionalFormatting sqref="R10:U10">
    <cfRule type="cellIs" dxfId="1027" priority="79" operator="notEqual">
      <formula>"ĐẠT"</formula>
    </cfRule>
  </conditionalFormatting>
  <conditionalFormatting sqref="X29">
    <cfRule type="cellIs" dxfId="1026" priority="61" operator="notEqual">
      <formula>"CNTN"</formula>
    </cfRule>
  </conditionalFormatting>
  <conditionalFormatting sqref="J29:O29">
    <cfRule type="cellIs" dxfId="1025" priority="57" operator="lessThan">
      <formula>5.5</formula>
    </cfRule>
  </conditionalFormatting>
  <conditionalFormatting sqref="R29:W29">
    <cfRule type="cellIs" dxfId="1024" priority="56" operator="equal">
      <formula>0</formula>
    </cfRule>
  </conditionalFormatting>
  <conditionalFormatting sqref="T29:U29">
    <cfRule type="containsBlanks" dxfId="1023" priority="59">
      <formula>LEN(TRIM(T29))=0</formula>
    </cfRule>
  </conditionalFormatting>
  <conditionalFormatting sqref="R29:U29">
    <cfRule type="cellIs" dxfId="1022" priority="53" operator="notEqual">
      <formula>"ĐẠT"</formula>
    </cfRule>
  </conditionalFormatting>
  <conditionalFormatting sqref="X28">
    <cfRule type="cellIs" dxfId="1021" priority="52" operator="notEqual">
      <formula>"CNTN"</formula>
    </cfRule>
  </conditionalFormatting>
  <conditionalFormatting sqref="J28:O28">
    <cfRule type="cellIs" dxfId="1020" priority="48" operator="lessThan">
      <formula>5.5</formula>
    </cfRule>
  </conditionalFormatting>
  <conditionalFormatting sqref="R28:W28">
    <cfRule type="cellIs" dxfId="1019" priority="47" operator="equal">
      <formula>0</formula>
    </cfRule>
  </conditionalFormatting>
  <conditionalFormatting sqref="T28:U28">
    <cfRule type="containsBlanks" dxfId="1018" priority="50">
      <formula>LEN(TRIM(T28))=0</formula>
    </cfRule>
  </conditionalFormatting>
  <conditionalFormatting sqref="R28:U28">
    <cfRule type="cellIs" dxfId="1017" priority="44" operator="notEqual">
      <formula>"ĐẠT"</formula>
    </cfRule>
  </conditionalFormatting>
  <conditionalFormatting sqref="X27">
    <cfRule type="cellIs" dxfId="1016" priority="43" operator="notEqual">
      <formula>"CNTN"</formula>
    </cfRule>
  </conditionalFormatting>
  <conditionalFormatting sqref="J27:O27">
    <cfRule type="cellIs" dxfId="1015" priority="39" operator="lessThan">
      <formula>5.5</formula>
    </cfRule>
  </conditionalFormatting>
  <conditionalFormatting sqref="R27:W27">
    <cfRule type="cellIs" dxfId="1014" priority="38" operator="equal">
      <formula>0</formula>
    </cfRule>
  </conditionalFormatting>
  <conditionalFormatting sqref="T27:U27">
    <cfRule type="containsBlanks" dxfId="1013" priority="41">
      <formula>LEN(TRIM(T27))=0</formula>
    </cfRule>
  </conditionalFormatting>
  <conditionalFormatting sqref="R27:U27">
    <cfRule type="cellIs" dxfId="1012" priority="35" operator="notEqual">
      <formula>"ĐẠT"</formula>
    </cfRule>
  </conditionalFormatting>
  <conditionalFormatting sqref="X26">
    <cfRule type="cellIs" dxfId="1011" priority="34" operator="notEqual">
      <formula>"CNTN"</formula>
    </cfRule>
  </conditionalFormatting>
  <conditionalFormatting sqref="J26:O26">
    <cfRule type="cellIs" dxfId="1010" priority="30" operator="lessThan">
      <formula>5.5</formula>
    </cfRule>
  </conditionalFormatting>
  <conditionalFormatting sqref="R26:W26">
    <cfRule type="cellIs" dxfId="1009" priority="29" operator="equal">
      <formula>0</formula>
    </cfRule>
  </conditionalFormatting>
  <conditionalFormatting sqref="T26:U26">
    <cfRule type="containsBlanks" dxfId="1008" priority="32">
      <formula>LEN(TRIM(T26))=0</formula>
    </cfRule>
  </conditionalFormatting>
  <conditionalFormatting sqref="R26:U26">
    <cfRule type="cellIs" dxfId="1007" priority="26" operator="notEqual">
      <formula>"ĐẠT"</formula>
    </cfRule>
  </conditionalFormatting>
  <conditionalFormatting sqref="X31">
    <cfRule type="cellIs" dxfId="1006" priority="15" operator="notEqual">
      <formula>"CNTN"</formula>
    </cfRule>
  </conditionalFormatting>
  <conditionalFormatting sqref="J31:O31">
    <cfRule type="cellIs" dxfId="1005" priority="11" operator="lessThan">
      <formula>5.5</formula>
    </cfRule>
  </conditionalFormatting>
  <conditionalFormatting sqref="R31:W31">
    <cfRule type="cellIs" dxfId="1004" priority="10" operator="equal">
      <formula>0</formula>
    </cfRule>
  </conditionalFormatting>
  <conditionalFormatting sqref="T31:U31">
    <cfRule type="containsBlanks" dxfId="1003" priority="13">
      <formula>LEN(TRIM(T31))=0</formula>
    </cfRule>
  </conditionalFormatting>
  <conditionalFormatting sqref="R31:U31">
    <cfRule type="cellIs" dxfId="1002" priority="7" operator="notEqual">
      <formula>"ĐẠT"</formula>
    </cfRule>
  </conditionalFormatting>
  <pageMargins left="0.24" right="0.24" top="0.2" bottom="0.21" header="0.23" footer="0.2"/>
  <pageSetup paperSize="9" scale="85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Z65"/>
  <sheetViews>
    <sheetView workbookViewId="0">
      <pane xSplit="7" ySplit="8" topLeftCell="V42" activePane="bottomRight" state="frozen"/>
      <selection pane="topRight" activeCell="H1" sqref="H1"/>
      <selection pane="bottomLeft" activeCell="A9" sqref="A9"/>
      <selection pane="bottomRight" activeCell="AA1" sqref="AA1:AU1048576"/>
    </sheetView>
  </sheetViews>
  <sheetFormatPr defaultRowHeight="12.75" x14ac:dyDescent="0.2"/>
  <cols>
    <col min="1" max="1" width="4.42578125" style="3" customWidth="1"/>
    <col min="2" max="2" width="11.28515625" style="3" customWidth="1"/>
    <col min="3" max="3" width="15.7109375" style="3" customWidth="1"/>
    <col min="4" max="4" width="6.5703125" style="3" customWidth="1"/>
    <col min="5" max="5" width="11.5703125" style="3" customWidth="1"/>
    <col min="6" max="6" width="9.5703125" style="3" customWidth="1"/>
    <col min="7" max="7" width="9.7109375" style="3" customWidth="1"/>
    <col min="8" max="8" width="5.140625" style="3" customWidth="1"/>
    <col min="9" max="9" width="6.42578125" style="3" customWidth="1"/>
    <col min="10" max="10" width="6.42578125" style="59" customWidth="1"/>
    <col min="11" max="11" width="6.85546875" style="3" customWidth="1"/>
    <col min="12" max="13" width="7.85546875" style="3" hidden="1" customWidth="1"/>
    <col min="14" max="14" width="6" style="3" hidden="1" customWidth="1"/>
    <col min="15" max="15" width="5.42578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5" width="11.140625" style="3" customWidth="1"/>
    <col min="26" max="26" width="15.28515625" style="3" customWidth="1"/>
    <col min="27" max="247" width="9.140625" style="4"/>
    <col min="248" max="248" width="4.42578125" style="4" customWidth="1"/>
    <col min="249" max="249" width="9" style="4" customWidth="1"/>
    <col min="250" max="250" width="6" style="4" bestFit="1" customWidth="1"/>
    <col min="251" max="251" width="10" style="4" bestFit="1" customWidth="1"/>
    <col min="252" max="252" width="7.5703125" style="4" customWidth="1"/>
    <col min="253" max="253" width="9.7109375" style="4" customWidth="1"/>
    <col min="254" max="254" width="6.7109375" style="4" customWidth="1"/>
    <col min="255" max="256" width="8.5703125" style="4" bestFit="1" customWidth="1"/>
    <col min="257" max="257" width="7.85546875" style="4" customWidth="1"/>
    <col min="258" max="261" width="6.42578125" style="4" customWidth="1"/>
    <col min="262" max="262" width="6.85546875" style="4" customWidth="1"/>
    <col min="263" max="263" width="7.5703125" style="4" customWidth="1"/>
    <col min="264" max="264" width="15.28515625" style="4" customWidth="1"/>
    <col min="265" max="265" width="13" style="4" customWidth="1"/>
    <col min="266" max="266" width="2.140625" style="4" customWidth="1"/>
    <col min="267" max="267" width="5.140625" style="4" customWidth="1"/>
    <col min="268" max="268" width="6.42578125" style="4" customWidth="1"/>
    <col min="269" max="503" width="9.140625" style="4"/>
    <col min="504" max="504" width="4.42578125" style="4" customWidth="1"/>
    <col min="505" max="505" width="9" style="4" customWidth="1"/>
    <col min="506" max="506" width="6" style="4" bestFit="1" customWidth="1"/>
    <col min="507" max="507" width="10" style="4" bestFit="1" customWidth="1"/>
    <col min="508" max="508" width="7.5703125" style="4" customWidth="1"/>
    <col min="509" max="509" width="9.7109375" style="4" customWidth="1"/>
    <col min="510" max="510" width="6.7109375" style="4" customWidth="1"/>
    <col min="511" max="512" width="8.5703125" style="4" bestFit="1" customWidth="1"/>
    <col min="513" max="513" width="7.85546875" style="4" customWidth="1"/>
    <col min="514" max="517" width="6.42578125" style="4" customWidth="1"/>
    <col min="518" max="518" width="6.85546875" style="4" customWidth="1"/>
    <col min="519" max="519" width="7.5703125" style="4" customWidth="1"/>
    <col min="520" max="520" width="15.28515625" style="4" customWidth="1"/>
    <col min="521" max="521" width="13" style="4" customWidth="1"/>
    <col min="522" max="522" width="2.140625" style="4" customWidth="1"/>
    <col min="523" max="523" width="5.140625" style="4" customWidth="1"/>
    <col min="524" max="524" width="6.42578125" style="4" customWidth="1"/>
    <col min="525" max="759" width="9.140625" style="4"/>
    <col min="760" max="760" width="4.42578125" style="4" customWidth="1"/>
    <col min="761" max="761" width="9" style="4" customWidth="1"/>
    <col min="762" max="762" width="6" style="4" bestFit="1" customWidth="1"/>
    <col min="763" max="763" width="10" style="4" bestFit="1" customWidth="1"/>
    <col min="764" max="764" width="7.5703125" style="4" customWidth="1"/>
    <col min="765" max="765" width="9.7109375" style="4" customWidth="1"/>
    <col min="766" max="766" width="6.7109375" style="4" customWidth="1"/>
    <col min="767" max="768" width="8.5703125" style="4" bestFit="1" customWidth="1"/>
    <col min="769" max="769" width="7.85546875" style="4" customWidth="1"/>
    <col min="770" max="773" width="6.42578125" style="4" customWidth="1"/>
    <col min="774" max="774" width="6.85546875" style="4" customWidth="1"/>
    <col min="775" max="775" width="7.5703125" style="4" customWidth="1"/>
    <col min="776" max="776" width="15.28515625" style="4" customWidth="1"/>
    <col min="777" max="777" width="13" style="4" customWidth="1"/>
    <col min="778" max="778" width="2.140625" style="4" customWidth="1"/>
    <col min="779" max="779" width="5.140625" style="4" customWidth="1"/>
    <col min="780" max="780" width="6.42578125" style="4" customWidth="1"/>
    <col min="781" max="1015" width="9.140625" style="4"/>
    <col min="1016" max="1016" width="4.42578125" style="4" customWidth="1"/>
    <col min="1017" max="1017" width="9" style="4" customWidth="1"/>
    <col min="1018" max="1018" width="6" style="4" bestFit="1" customWidth="1"/>
    <col min="1019" max="1019" width="10" style="4" bestFit="1" customWidth="1"/>
    <col min="1020" max="1020" width="7.5703125" style="4" customWidth="1"/>
    <col min="1021" max="1021" width="9.7109375" style="4" customWidth="1"/>
    <col min="1022" max="1022" width="6.7109375" style="4" customWidth="1"/>
    <col min="1023" max="1024" width="8.5703125" style="4" bestFit="1" customWidth="1"/>
    <col min="1025" max="1025" width="7.85546875" style="4" customWidth="1"/>
    <col min="1026" max="1029" width="6.42578125" style="4" customWidth="1"/>
    <col min="1030" max="1030" width="6.85546875" style="4" customWidth="1"/>
    <col min="1031" max="1031" width="7.5703125" style="4" customWidth="1"/>
    <col min="1032" max="1032" width="15.28515625" style="4" customWidth="1"/>
    <col min="1033" max="1033" width="13" style="4" customWidth="1"/>
    <col min="1034" max="1034" width="2.140625" style="4" customWidth="1"/>
    <col min="1035" max="1035" width="5.140625" style="4" customWidth="1"/>
    <col min="1036" max="1036" width="6.42578125" style="4" customWidth="1"/>
    <col min="1037" max="1271" width="9.140625" style="4"/>
    <col min="1272" max="1272" width="4.42578125" style="4" customWidth="1"/>
    <col min="1273" max="1273" width="9" style="4" customWidth="1"/>
    <col min="1274" max="1274" width="6" style="4" bestFit="1" customWidth="1"/>
    <col min="1275" max="1275" width="10" style="4" bestFit="1" customWidth="1"/>
    <col min="1276" max="1276" width="7.5703125" style="4" customWidth="1"/>
    <col min="1277" max="1277" width="9.7109375" style="4" customWidth="1"/>
    <col min="1278" max="1278" width="6.7109375" style="4" customWidth="1"/>
    <col min="1279" max="1280" width="8.5703125" style="4" bestFit="1" customWidth="1"/>
    <col min="1281" max="1281" width="7.85546875" style="4" customWidth="1"/>
    <col min="1282" max="1285" width="6.42578125" style="4" customWidth="1"/>
    <col min="1286" max="1286" width="6.85546875" style="4" customWidth="1"/>
    <col min="1287" max="1287" width="7.5703125" style="4" customWidth="1"/>
    <col min="1288" max="1288" width="15.28515625" style="4" customWidth="1"/>
    <col min="1289" max="1289" width="13" style="4" customWidth="1"/>
    <col min="1290" max="1290" width="2.140625" style="4" customWidth="1"/>
    <col min="1291" max="1291" width="5.140625" style="4" customWidth="1"/>
    <col min="1292" max="1292" width="6.42578125" style="4" customWidth="1"/>
    <col min="1293" max="1527" width="9.140625" style="4"/>
    <col min="1528" max="1528" width="4.42578125" style="4" customWidth="1"/>
    <col min="1529" max="1529" width="9" style="4" customWidth="1"/>
    <col min="1530" max="1530" width="6" style="4" bestFit="1" customWidth="1"/>
    <col min="1531" max="1531" width="10" style="4" bestFit="1" customWidth="1"/>
    <col min="1532" max="1532" width="7.5703125" style="4" customWidth="1"/>
    <col min="1533" max="1533" width="9.7109375" style="4" customWidth="1"/>
    <col min="1534" max="1534" width="6.7109375" style="4" customWidth="1"/>
    <col min="1535" max="1536" width="8.5703125" style="4" bestFit="1" customWidth="1"/>
    <col min="1537" max="1537" width="7.85546875" style="4" customWidth="1"/>
    <col min="1538" max="1541" width="6.42578125" style="4" customWidth="1"/>
    <col min="1542" max="1542" width="6.85546875" style="4" customWidth="1"/>
    <col min="1543" max="1543" width="7.5703125" style="4" customWidth="1"/>
    <col min="1544" max="1544" width="15.28515625" style="4" customWidth="1"/>
    <col min="1545" max="1545" width="13" style="4" customWidth="1"/>
    <col min="1546" max="1546" width="2.140625" style="4" customWidth="1"/>
    <col min="1547" max="1547" width="5.140625" style="4" customWidth="1"/>
    <col min="1548" max="1548" width="6.42578125" style="4" customWidth="1"/>
    <col min="1549" max="1783" width="9.140625" style="4"/>
    <col min="1784" max="1784" width="4.42578125" style="4" customWidth="1"/>
    <col min="1785" max="1785" width="9" style="4" customWidth="1"/>
    <col min="1786" max="1786" width="6" style="4" bestFit="1" customWidth="1"/>
    <col min="1787" max="1787" width="10" style="4" bestFit="1" customWidth="1"/>
    <col min="1788" max="1788" width="7.5703125" style="4" customWidth="1"/>
    <col min="1789" max="1789" width="9.7109375" style="4" customWidth="1"/>
    <col min="1790" max="1790" width="6.7109375" style="4" customWidth="1"/>
    <col min="1791" max="1792" width="8.5703125" style="4" bestFit="1" customWidth="1"/>
    <col min="1793" max="1793" width="7.85546875" style="4" customWidth="1"/>
    <col min="1794" max="1797" width="6.42578125" style="4" customWidth="1"/>
    <col min="1798" max="1798" width="6.85546875" style="4" customWidth="1"/>
    <col min="1799" max="1799" width="7.5703125" style="4" customWidth="1"/>
    <col min="1800" max="1800" width="15.28515625" style="4" customWidth="1"/>
    <col min="1801" max="1801" width="13" style="4" customWidth="1"/>
    <col min="1802" max="1802" width="2.140625" style="4" customWidth="1"/>
    <col min="1803" max="1803" width="5.140625" style="4" customWidth="1"/>
    <col min="1804" max="1804" width="6.42578125" style="4" customWidth="1"/>
    <col min="1805" max="2039" width="9.140625" style="4"/>
    <col min="2040" max="2040" width="4.42578125" style="4" customWidth="1"/>
    <col min="2041" max="2041" width="9" style="4" customWidth="1"/>
    <col min="2042" max="2042" width="6" style="4" bestFit="1" customWidth="1"/>
    <col min="2043" max="2043" width="10" style="4" bestFit="1" customWidth="1"/>
    <col min="2044" max="2044" width="7.5703125" style="4" customWidth="1"/>
    <col min="2045" max="2045" width="9.7109375" style="4" customWidth="1"/>
    <col min="2046" max="2046" width="6.7109375" style="4" customWidth="1"/>
    <col min="2047" max="2048" width="8.5703125" style="4" bestFit="1" customWidth="1"/>
    <col min="2049" max="2049" width="7.85546875" style="4" customWidth="1"/>
    <col min="2050" max="2053" width="6.42578125" style="4" customWidth="1"/>
    <col min="2054" max="2054" width="6.85546875" style="4" customWidth="1"/>
    <col min="2055" max="2055" width="7.5703125" style="4" customWidth="1"/>
    <col min="2056" max="2056" width="15.28515625" style="4" customWidth="1"/>
    <col min="2057" max="2057" width="13" style="4" customWidth="1"/>
    <col min="2058" max="2058" width="2.140625" style="4" customWidth="1"/>
    <col min="2059" max="2059" width="5.140625" style="4" customWidth="1"/>
    <col min="2060" max="2060" width="6.42578125" style="4" customWidth="1"/>
    <col min="2061" max="2295" width="9.140625" style="4"/>
    <col min="2296" max="2296" width="4.42578125" style="4" customWidth="1"/>
    <col min="2297" max="2297" width="9" style="4" customWidth="1"/>
    <col min="2298" max="2298" width="6" style="4" bestFit="1" customWidth="1"/>
    <col min="2299" max="2299" width="10" style="4" bestFit="1" customWidth="1"/>
    <col min="2300" max="2300" width="7.5703125" style="4" customWidth="1"/>
    <col min="2301" max="2301" width="9.7109375" style="4" customWidth="1"/>
    <col min="2302" max="2302" width="6.7109375" style="4" customWidth="1"/>
    <col min="2303" max="2304" width="8.5703125" style="4" bestFit="1" customWidth="1"/>
    <col min="2305" max="2305" width="7.85546875" style="4" customWidth="1"/>
    <col min="2306" max="2309" width="6.42578125" style="4" customWidth="1"/>
    <col min="2310" max="2310" width="6.85546875" style="4" customWidth="1"/>
    <col min="2311" max="2311" width="7.5703125" style="4" customWidth="1"/>
    <col min="2312" max="2312" width="15.28515625" style="4" customWidth="1"/>
    <col min="2313" max="2313" width="13" style="4" customWidth="1"/>
    <col min="2314" max="2314" width="2.140625" style="4" customWidth="1"/>
    <col min="2315" max="2315" width="5.140625" style="4" customWidth="1"/>
    <col min="2316" max="2316" width="6.42578125" style="4" customWidth="1"/>
    <col min="2317" max="2551" width="9.140625" style="4"/>
    <col min="2552" max="2552" width="4.42578125" style="4" customWidth="1"/>
    <col min="2553" max="2553" width="9" style="4" customWidth="1"/>
    <col min="2554" max="2554" width="6" style="4" bestFit="1" customWidth="1"/>
    <col min="2555" max="2555" width="10" style="4" bestFit="1" customWidth="1"/>
    <col min="2556" max="2556" width="7.5703125" style="4" customWidth="1"/>
    <col min="2557" max="2557" width="9.7109375" style="4" customWidth="1"/>
    <col min="2558" max="2558" width="6.7109375" style="4" customWidth="1"/>
    <col min="2559" max="2560" width="8.5703125" style="4" bestFit="1" customWidth="1"/>
    <col min="2561" max="2561" width="7.85546875" style="4" customWidth="1"/>
    <col min="2562" max="2565" width="6.42578125" style="4" customWidth="1"/>
    <col min="2566" max="2566" width="6.85546875" style="4" customWidth="1"/>
    <col min="2567" max="2567" width="7.5703125" style="4" customWidth="1"/>
    <col min="2568" max="2568" width="15.28515625" style="4" customWidth="1"/>
    <col min="2569" max="2569" width="13" style="4" customWidth="1"/>
    <col min="2570" max="2570" width="2.140625" style="4" customWidth="1"/>
    <col min="2571" max="2571" width="5.140625" style="4" customWidth="1"/>
    <col min="2572" max="2572" width="6.42578125" style="4" customWidth="1"/>
    <col min="2573" max="2807" width="9.140625" style="4"/>
    <col min="2808" max="2808" width="4.42578125" style="4" customWidth="1"/>
    <col min="2809" max="2809" width="9" style="4" customWidth="1"/>
    <col min="2810" max="2810" width="6" style="4" bestFit="1" customWidth="1"/>
    <col min="2811" max="2811" width="10" style="4" bestFit="1" customWidth="1"/>
    <col min="2812" max="2812" width="7.5703125" style="4" customWidth="1"/>
    <col min="2813" max="2813" width="9.7109375" style="4" customWidth="1"/>
    <col min="2814" max="2814" width="6.7109375" style="4" customWidth="1"/>
    <col min="2815" max="2816" width="8.5703125" style="4" bestFit="1" customWidth="1"/>
    <col min="2817" max="2817" width="7.85546875" style="4" customWidth="1"/>
    <col min="2818" max="2821" width="6.42578125" style="4" customWidth="1"/>
    <col min="2822" max="2822" width="6.85546875" style="4" customWidth="1"/>
    <col min="2823" max="2823" width="7.5703125" style="4" customWidth="1"/>
    <col min="2824" max="2824" width="15.28515625" style="4" customWidth="1"/>
    <col min="2825" max="2825" width="13" style="4" customWidth="1"/>
    <col min="2826" max="2826" width="2.140625" style="4" customWidth="1"/>
    <col min="2827" max="2827" width="5.140625" style="4" customWidth="1"/>
    <col min="2828" max="2828" width="6.42578125" style="4" customWidth="1"/>
    <col min="2829" max="3063" width="9.140625" style="4"/>
    <col min="3064" max="3064" width="4.42578125" style="4" customWidth="1"/>
    <col min="3065" max="3065" width="9" style="4" customWidth="1"/>
    <col min="3066" max="3066" width="6" style="4" bestFit="1" customWidth="1"/>
    <col min="3067" max="3067" width="10" style="4" bestFit="1" customWidth="1"/>
    <col min="3068" max="3068" width="7.5703125" style="4" customWidth="1"/>
    <col min="3069" max="3069" width="9.7109375" style="4" customWidth="1"/>
    <col min="3070" max="3070" width="6.7109375" style="4" customWidth="1"/>
    <col min="3071" max="3072" width="8.5703125" style="4" bestFit="1" customWidth="1"/>
    <col min="3073" max="3073" width="7.85546875" style="4" customWidth="1"/>
    <col min="3074" max="3077" width="6.42578125" style="4" customWidth="1"/>
    <col min="3078" max="3078" width="6.85546875" style="4" customWidth="1"/>
    <col min="3079" max="3079" width="7.5703125" style="4" customWidth="1"/>
    <col min="3080" max="3080" width="15.28515625" style="4" customWidth="1"/>
    <col min="3081" max="3081" width="13" style="4" customWidth="1"/>
    <col min="3082" max="3082" width="2.140625" style="4" customWidth="1"/>
    <col min="3083" max="3083" width="5.140625" style="4" customWidth="1"/>
    <col min="3084" max="3084" width="6.42578125" style="4" customWidth="1"/>
    <col min="3085" max="3319" width="9.140625" style="4"/>
    <col min="3320" max="3320" width="4.42578125" style="4" customWidth="1"/>
    <col min="3321" max="3321" width="9" style="4" customWidth="1"/>
    <col min="3322" max="3322" width="6" style="4" bestFit="1" customWidth="1"/>
    <col min="3323" max="3323" width="10" style="4" bestFit="1" customWidth="1"/>
    <col min="3324" max="3324" width="7.5703125" style="4" customWidth="1"/>
    <col min="3325" max="3325" width="9.7109375" style="4" customWidth="1"/>
    <col min="3326" max="3326" width="6.7109375" style="4" customWidth="1"/>
    <col min="3327" max="3328" width="8.5703125" style="4" bestFit="1" customWidth="1"/>
    <col min="3329" max="3329" width="7.85546875" style="4" customWidth="1"/>
    <col min="3330" max="3333" width="6.42578125" style="4" customWidth="1"/>
    <col min="3334" max="3334" width="6.85546875" style="4" customWidth="1"/>
    <col min="3335" max="3335" width="7.5703125" style="4" customWidth="1"/>
    <col min="3336" max="3336" width="15.28515625" style="4" customWidth="1"/>
    <col min="3337" max="3337" width="13" style="4" customWidth="1"/>
    <col min="3338" max="3338" width="2.140625" style="4" customWidth="1"/>
    <col min="3339" max="3339" width="5.140625" style="4" customWidth="1"/>
    <col min="3340" max="3340" width="6.42578125" style="4" customWidth="1"/>
    <col min="3341" max="3575" width="9.140625" style="4"/>
    <col min="3576" max="3576" width="4.42578125" style="4" customWidth="1"/>
    <col min="3577" max="3577" width="9" style="4" customWidth="1"/>
    <col min="3578" max="3578" width="6" style="4" bestFit="1" customWidth="1"/>
    <col min="3579" max="3579" width="10" style="4" bestFit="1" customWidth="1"/>
    <col min="3580" max="3580" width="7.5703125" style="4" customWidth="1"/>
    <col min="3581" max="3581" width="9.7109375" style="4" customWidth="1"/>
    <col min="3582" max="3582" width="6.7109375" style="4" customWidth="1"/>
    <col min="3583" max="3584" width="8.5703125" style="4" bestFit="1" customWidth="1"/>
    <col min="3585" max="3585" width="7.85546875" style="4" customWidth="1"/>
    <col min="3586" max="3589" width="6.42578125" style="4" customWidth="1"/>
    <col min="3590" max="3590" width="6.85546875" style="4" customWidth="1"/>
    <col min="3591" max="3591" width="7.5703125" style="4" customWidth="1"/>
    <col min="3592" max="3592" width="15.28515625" style="4" customWidth="1"/>
    <col min="3593" max="3593" width="13" style="4" customWidth="1"/>
    <col min="3594" max="3594" width="2.140625" style="4" customWidth="1"/>
    <col min="3595" max="3595" width="5.140625" style="4" customWidth="1"/>
    <col min="3596" max="3596" width="6.42578125" style="4" customWidth="1"/>
    <col min="3597" max="3831" width="9.140625" style="4"/>
    <col min="3832" max="3832" width="4.42578125" style="4" customWidth="1"/>
    <col min="3833" max="3833" width="9" style="4" customWidth="1"/>
    <col min="3834" max="3834" width="6" style="4" bestFit="1" customWidth="1"/>
    <col min="3835" max="3835" width="10" style="4" bestFit="1" customWidth="1"/>
    <col min="3836" max="3836" width="7.5703125" style="4" customWidth="1"/>
    <col min="3837" max="3837" width="9.7109375" style="4" customWidth="1"/>
    <col min="3838" max="3838" width="6.7109375" style="4" customWidth="1"/>
    <col min="3839" max="3840" width="8.5703125" style="4" bestFit="1" customWidth="1"/>
    <col min="3841" max="3841" width="7.85546875" style="4" customWidth="1"/>
    <col min="3842" max="3845" width="6.42578125" style="4" customWidth="1"/>
    <col min="3846" max="3846" width="6.85546875" style="4" customWidth="1"/>
    <col min="3847" max="3847" width="7.5703125" style="4" customWidth="1"/>
    <col min="3848" max="3848" width="15.28515625" style="4" customWidth="1"/>
    <col min="3849" max="3849" width="13" style="4" customWidth="1"/>
    <col min="3850" max="3850" width="2.140625" style="4" customWidth="1"/>
    <col min="3851" max="3851" width="5.140625" style="4" customWidth="1"/>
    <col min="3852" max="3852" width="6.42578125" style="4" customWidth="1"/>
    <col min="3853" max="4087" width="9.140625" style="4"/>
    <col min="4088" max="4088" width="4.42578125" style="4" customWidth="1"/>
    <col min="4089" max="4089" width="9" style="4" customWidth="1"/>
    <col min="4090" max="4090" width="6" style="4" bestFit="1" customWidth="1"/>
    <col min="4091" max="4091" width="10" style="4" bestFit="1" customWidth="1"/>
    <col min="4092" max="4092" width="7.5703125" style="4" customWidth="1"/>
    <col min="4093" max="4093" width="9.7109375" style="4" customWidth="1"/>
    <col min="4094" max="4094" width="6.7109375" style="4" customWidth="1"/>
    <col min="4095" max="4096" width="8.5703125" style="4" bestFit="1" customWidth="1"/>
    <col min="4097" max="4097" width="7.85546875" style="4" customWidth="1"/>
    <col min="4098" max="4101" width="6.42578125" style="4" customWidth="1"/>
    <col min="4102" max="4102" width="6.85546875" style="4" customWidth="1"/>
    <col min="4103" max="4103" width="7.5703125" style="4" customWidth="1"/>
    <col min="4104" max="4104" width="15.28515625" style="4" customWidth="1"/>
    <col min="4105" max="4105" width="13" style="4" customWidth="1"/>
    <col min="4106" max="4106" width="2.140625" style="4" customWidth="1"/>
    <col min="4107" max="4107" width="5.140625" style="4" customWidth="1"/>
    <col min="4108" max="4108" width="6.42578125" style="4" customWidth="1"/>
    <col min="4109" max="4343" width="9.140625" style="4"/>
    <col min="4344" max="4344" width="4.42578125" style="4" customWidth="1"/>
    <col min="4345" max="4345" width="9" style="4" customWidth="1"/>
    <col min="4346" max="4346" width="6" style="4" bestFit="1" customWidth="1"/>
    <col min="4347" max="4347" width="10" style="4" bestFit="1" customWidth="1"/>
    <col min="4348" max="4348" width="7.5703125" style="4" customWidth="1"/>
    <col min="4349" max="4349" width="9.7109375" style="4" customWidth="1"/>
    <col min="4350" max="4350" width="6.7109375" style="4" customWidth="1"/>
    <col min="4351" max="4352" width="8.5703125" style="4" bestFit="1" customWidth="1"/>
    <col min="4353" max="4353" width="7.85546875" style="4" customWidth="1"/>
    <col min="4354" max="4357" width="6.42578125" style="4" customWidth="1"/>
    <col min="4358" max="4358" width="6.85546875" style="4" customWidth="1"/>
    <col min="4359" max="4359" width="7.5703125" style="4" customWidth="1"/>
    <col min="4360" max="4360" width="15.28515625" style="4" customWidth="1"/>
    <col min="4361" max="4361" width="13" style="4" customWidth="1"/>
    <col min="4362" max="4362" width="2.140625" style="4" customWidth="1"/>
    <col min="4363" max="4363" width="5.140625" style="4" customWidth="1"/>
    <col min="4364" max="4364" width="6.42578125" style="4" customWidth="1"/>
    <col min="4365" max="4599" width="9.140625" style="4"/>
    <col min="4600" max="4600" width="4.42578125" style="4" customWidth="1"/>
    <col min="4601" max="4601" width="9" style="4" customWidth="1"/>
    <col min="4602" max="4602" width="6" style="4" bestFit="1" customWidth="1"/>
    <col min="4603" max="4603" width="10" style="4" bestFit="1" customWidth="1"/>
    <col min="4604" max="4604" width="7.5703125" style="4" customWidth="1"/>
    <col min="4605" max="4605" width="9.7109375" style="4" customWidth="1"/>
    <col min="4606" max="4606" width="6.7109375" style="4" customWidth="1"/>
    <col min="4607" max="4608" width="8.5703125" style="4" bestFit="1" customWidth="1"/>
    <col min="4609" max="4609" width="7.85546875" style="4" customWidth="1"/>
    <col min="4610" max="4613" width="6.42578125" style="4" customWidth="1"/>
    <col min="4614" max="4614" width="6.85546875" style="4" customWidth="1"/>
    <col min="4615" max="4615" width="7.5703125" style="4" customWidth="1"/>
    <col min="4616" max="4616" width="15.28515625" style="4" customWidth="1"/>
    <col min="4617" max="4617" width="13" style="4" customWidth="1"/>
    <col min="4618" max="4618" width="2.140625" style="4" customWidth="1"/>
    <col min="4619" max="4619" width="5.140625" style="4" customWidth="1"/>
    <col min="4620" max="4620" width="6.42578125" style="4" customWidth="1"/>
    <col min="4621" max="4855" width="9.140625" style="4"/>
    <col min="4856" max="4856" width="4.42578125" style="4" customWidth="1"/>
    <col min="4857" max="4857" width="9" style="4" customWidth="1"/>
    <col min="4858" max="4858" width="6" style="4" bestFit="1" customWidth="1"/>
    <col min="4859" max="4859" width="10" style="4" bestFit="1" customWidth="1"/>
    <col min="4860" max="4860" width="7.5703125" style="4" customWidth="1"/>
    <col min="4861" max="4861" width="9.7109375" style="4" customWidth="1"/>
    <col min="4862" max="4862" width="6.7109375" style="4" customWidth="1"/>
    <col min="4863" max="4864" width="8.5703125" style="4" bestFit="1" customWidth="1"/>
    <col min="4865" max="4865" width="7.85546875" style="4" customWidth="1"/>
    <col min="4866" max="4869" width="6.42578125" style="4" customWidth="1"/>
    <col min="4870" max="4870" width="6.85546875" style="4" customWidth="1"/>
    <col min="4871" max="4871" width="7.5703125" style="4" customWidth="1"/>
    <col min="4872" max="4872" width="15.28515625" style="4" customWidth="1"/>
    <col min="4873" max="4873" width="13" style="4" customWidth="1"/>
    <col min="4874" max="4874" width="2.140625" style="4" customWidth="1"/>
    <col min="4875" max="4875" width="5.140625" style="4" customWidth="1"/>
    <col min="4876" max="4876" width="6.42578125" style="4" customWidth="1"/>
    <col min="4877" max="5111" width="9.140625" style="4"/>
    <col min="5112" max="5112" width="4.42578125" style="4" customWidth="1"/>
    <col min="5113" max="5113" width="9" style="4" customWidth="1"/>
    <col min="5114" max="5114" width="6" style="4" bestFit="1" customWidth="1"/>
    <col min="5115" max="5115" width="10" style="4" bestFit="1" customWidth="1"/>
    <col min="5116" max="5116" width="7.5703125" style="4" customWidth="1"/>
    <col min="5117" max="5117" width="9.7109375" style="4" customWidth="1"/>
    <col min="5118" max="5118" width="6.7109375" style="4" customWidth="1"/>
    <col min="5119" max="5120" width="8.5703125" style="4" bestFit="1" customWidth="1"/>
    <col min="5121" max="5121" width="7.85546875" style="4" customWidth="1"/>
    <col min="5122" max="5125" width="6.42578125" style="4" customWidth="1"/>
    <col min="5126" max="5126" width="6.85546875" style="4" customWidth="1"/>
    <col min="5127" max="5127" width="7.5703125" style="4" customWidth="1"/>
    <col min="5128" max="5128" width="15.28515625" style="4" customWidth="1"/>
    <col min="5129" max="5129" width="13" style="4" customWidth="1"/>
    <col min="5130" max="5130" width="2.140625" style="4" customWidth="1"/>
    <col min="5131" max="5131" width="5.140625" style="4" customWidth="1"/>
    <col min="5132" max="5132" width="6.42578125" style="4" customWidth="1"/>
    <col min="5133" max="5367" width="9.140625" style="4"/>
    <col min="5368" max="5368" width="4.42578125" style="4" customWidth="1"/>
    <col min="5369" max="5369" width="9" style="4" customWidth="1"/>
    <col min="5370" max="5370" width="6" style="4" bestFit="1" customWidth="1"/>
    <col min="5371" max="5371" width="10" style="4" bestFit="1" customWidth="1"/>
    <col min="5372" max="5372" width="7.5703125" style="4" customWidth="1"/>
    <col min="5373" max="5373" width="9.7109375" style="4" customWidth="1"/>
    <col min="5374" max="5374" width="6.7109375" style="4" customWidth="1"/>
    <col min="5375" max="5376" width="8.5703125" style="4" bestFit="1" customWidth="1"/>
    <col min="5377" max="5377" width="7.85546875" style="4" customWidth="1"/>
    <col min="5378" max="5381" width="6.42578125" style="4" customWidth="1"/>
    <col min="5382" max="5382" width="6.85546875" style="4" customWidth="1"/>
    <col min="5383" max="5383" width="7.5703125" style="4" customWidth="1"/>
    <col min="5384" max="5384" width="15.28515625" style="4" customWidth="1"/>
    <col min="5385" max="5385" width="13" style="4" customWidth="1"/>
    <col min="5386" max="5386" width="2.140625" style="4" customWidth="1"/>
    <col min="5387" max="5387" width="5.140625" style="4" customWidth="1"/>
    <col min="5388" max="5388" width="6.42578125" style="4" customWidth="1"/>
    <col min="5389" max="5623" width="9.140625" style="4"/>
    <col min="5624" max="5624" width="4.42578125" style="4" customWidth="1"/>
    <col min="5625" max="5625" width="9" style="4" customWidth="1"/>
    <col min="5626" max="5626" width="6" style="4" bestFit="1" customWidth="1"/>
    <col min="5627" max="5627" width="10" style="4" bestFit="1" customWidth="1"/>
    <col min="5628" max="5628" width="7.5703125" style="4" customWidth="1"/>
    <col min="5629" max="5629" width="9.7109375" style="4" customWidth="1"/>
    <col min="5630" max="5630" width="6.7109375" style="4" customWidth="1"/>
    <col min="5631" max="5632" width="8.5703125" style="4" bestFit="1" customWidth="1"/>
    <col min="5633" max="5633" width="7.85546875" style="4" customWidth="1"/>
    <col min="5634" max="5637" width="6.42578125" style="4" customWidth="1"/>
    <col min="5638" max="5638" width="6.85546875" style="4" customWidth="1"/>
    <col min="5639" max="5639" width="7.5703125" style="4" customWidth="1"/>
    <col min="5640" max="5640" width="15.28515625" style="4" customWidth="1"/>
    <col min="5641" max="5641" width="13" style="4" customWidth="1"/>
    <col min="5642" max="5642" width="2.140625" style="4" customWidth="1"/>
    <col min="5643" max="5643" width="5.140625" style="4" customWidth="1"/>
    <col min="5644" max="5644" width="6.42578125" style="4" customWidth="1"/>
    <col min="5645" max="5879" width="9.140625" style="4"/>
    <col min="5880" max="5880" width="4.42578125" style="4" customWidth="1"/>
    <col min="5881" max="5881" width="9" style="4" customWidth="1"/>
    <col min="5882" max="5882" width="6" style="4" bestFit="1" customWidth="1"/>
    <col min="5883" max="5883" width="10" style="4" bestFit="1" customWidth="1"/>
    <col min="5884" max="5884" width="7.5703125" style="4" customWidth="1"/>
    <col min="5885" max="5885" width="9.7109375" style="4" customWidth="1"/>
    <col min="5886" max="5886" width="6.7109375" style="4" customWidth="1"/>
    <col min="5887" max="5888" width="8.5703125" style="4" bestFit="1" customWidth="1"/>
    <col min="5889" max="5889" width="7.85546875" style="4" customWidth="1"/>
    <col min="5890" max="5893" width="6.42578125" style="4" customWidth="1"/>
    <col min="5894" max="5894" width="6.85546875" style="4" customWidth="1"/>
    <col min="5895" max="5895" width="7.5703125" style="4" customWidth="1"/>
    <col min="5896" max="5896" width="15.28515625" style="4" customWidth="1"/>
    <col min="5897" max="5897" width="13" style="4" customWidth="1"/>
    <col min="5898" max="5898" width="2.140625" style="4" customWidth="1"/>
    <col min="5899" max="5899" width="5.140625" style="4" customWidth="1"/>
    <col min="5900" max="5900" width="6.42578125" style="4" customWidth="1"/>
    <col min="5901" max="6135" width="9.140625" style="4"/>
    <col min="6136" max="6136" width="4.42578125" style="4" customWidth="1"/>
    <col min="6137" max="6137" width="9" style="4" customWidth="1"/>
    <col min="6138" max="6138" width="6" style="4" bestFit="1" customWidth="1"/>
    <col min="6139" max="6139" width="10" style="4" bestFit="1" customWidth="1"/>
    <col min="6140" max="6140" width="7.5703125" style="4" customWidth="1"/>
    <col min="6141" max="6141" width="9.7109375" style="4" customWidth="1"/>
    <col min="6142" max="6142" width="6.7109375" style="4" customWidth="1"/>
    <col min="6143" max="6144" width="8.5703125" style="4" bestFit="1" customWidth="1"/>
    <col min="6145" max="6145" width="7.85546875" style="4" customWidth="1"/>
    <col min="6146" max="6149" width="6.42578125" style="4" customWidth="1"/>
    <col min="6150" max="6150" width="6.85546875" style="4" customWidth="1"/>
    <col min="6151" max="6151" width="7.5703125" style="4" customWidth="1"/>
    <col min="6152" max="6152" width="15.28515625" style="4" customWidth="1"/>
    <col min="6153" max="6153" width="13" style="4" customWidth="1"/>
    <col min="6154" max="6154" width="2.140625" style="4" customWidth="1"/>
    <col min="6155" max="6155" width="5.140625" style="4" customWidth="1"/>
    <col min="6156" max="6156" width="6.42578125" style="4" customWidth="1"/>
    <col min="6157" max="6391" width="9.140625" style="4"/>
    <col min="6392" max="6392" width="4.42578125" style="4" customWidth="1"/>
    <col min="6393" max="6393" width="9" style="4" customWidth="1"/>
    <col min="6394" max="6394" width="6" style="4" bestFit="1" customWidth="1"/>
    <col min="6395" max="6395" width="10" style="4" bestFit="1" customWidth="1"/>
    <col min="6396" max="6396" width="7.5703125" style="4" customWidth="1"/>
    <col min="6397" max="6397" width="9.7109375" style="4" customWidth="1"/>
    <col min="6398" max="6398" width="6.7109375" style="4" customWidth="1"/>
    <col min="6399" max="6400" width="8.5703125" style="4" bestFit="1" customWidth="1"/>
    <col min="6401" max="6401" width="7.85546875" style="4" customWidth="1"/>
    <col min="6402" max="6405" width="6.42578125" style="4" customWidth="1"/>
    <col min="6406" max="6406" width="6.85546875" style="4" customWidth="1"/>
    <col min="6407" max="6407" width="7.5703125" style="4" customWidth="1"/>
    <col min="6408" max="6408" width="15.28515625" style="4" customWidth="1"/>
    <col min="6409" max="6409" width="13" style="4" customWidth="1"/>
    <col min="6410" max="6410" width="2.140625" style="4" customWidth="1"/>
    <col min="6411" max="6411" width="5.140625" style="4" customWidth="1"/>
    <col min="6412" max="6412" width="6.42578125" style="4" customWidth="1"/>
    <col min="6413" max="6647" width="9.140625" style="4"/>
    <col min="6648" max="6648" width="4.42578125" style="4" customWidth="1"/>
    <col min="6649" max="6649" width="9" style="4" customWidth="1"/>
    <col min="6650" max="6650" width="6" style="4" bestFit="1" customWidth="1"/>
    <col min="6651" max="6651" width="10" style="4" bestFit="1" customWidth="1"/>
    <col min="6652" max="6652" width="7.5703125" style="4" customWidth="1"/>
    <col min="6653" max="6653" width="9.7109375" style="4" customWidth="1"/>
    <col min="6654" max="6654" width="6.7109375" style="4" customWidth="1"/>
    <col min="6655" max="6656" width="8.5703125" style="4" bestFit="1" customWidth="1"/>
    <col min="6657" max="6657" width="7.85546875" style="4" customWidth="1"/>
    <col min="6658" max="6661" width="6.42578125" style="4" customWidth="1"/>
    <col min="6662" max="6662" width="6.85546875" style="4" customWidth="1"/>
    <col min="6663" max="6663" width="7.5703125" style="4" customWidth="1"/>
    <col min="6664" max="6664" width="15.28515625" style="4" customWidth="1"/>
    <col min="6665" max="6665" width="13" style="4" customWidth="1"/>
    <col min="6666" max="6666" width="2.140625" style="4" customWidth="1"/>
    <col min="6667" max="6667" width="5.140625" style="4" customWidth="1"/>
    <col min="6668" max="6668" width="6.42578125" style="4" customWidth="1"/>
    <col min="6669" max="6903" width="9.140625" style="4"/>
    <col min="6904" max="6904" width="4.42578125" style="4" customWidth="1"/>
    <col min="6905" max="6905" width="9" style="4" customWidth="1"/>
    <col min="6906" max="6906" width="6" style="4" bestFit="1" customWidth="1"/>
    <col min="6907" max="6907" width="10" style="4" bestFit="1" customWidth="1"/>
    <col min="6908" max="6908" width="7.5703125" style="4" customWidth="1"/>
    <col min="6909" max="6909" width="9.7109375" style="4" customWidth="1"/>
    <col min="6910" max="6910" width="6.7109375" style="4" customWidth="1"/>
    <col min="6911" max="6912" width="8.5703125" style="4" bestFit="1" customWidth="1"/>
    <col min="6913" max="6913" width="7.85546875" style="4" customWidth="1"/>
    <col min="6914" max="6917" width="6.42578125" style="4" customWidth="1"/>
    <col min="6918" max="6918" width="6.85546875" style="4" customWidth="1"/>
    <col min="6919" max="6919" width="7.5703125" style="4" customWidth="1"/>
    <col min="6920" max="6920" width="15.28515625" style="4" customWidth="1"/>
    <col min="6921" max="6921" width="13" style="4" customWidth="1"/>
    <col min="6922" max="6922" width="2.140625" style="4" customWidth="1"/>
    <col min="6923" max="6923" width="5.140625" style="4" customWidth="1"/>
    <col min="6924" max="6924" width="6.42578125" style="4" customWidth="1"/>
    <col min="6925" max="7159" width="9.140625" style="4"/>
    <col min="7160" max="7160" width="4.42578125" style="4" customWidth="1"/>
    <col min="7161" max="7161" width="9" style="4" customWidth="1"/>
    <col min="7162" max="7162" width="6" style="4" bestFit="1" customWidth="1"/>
    <col min="7163" max="7163" width="10" style="4" bestFit="1" customWidth="1"/>
    <col min="7164" max="7164" width="7.5703125" style="4" customWidth="1"/>
    <col min="7165" max="7165" width="9.7109375" style="4" customWidth="1"/>
    <col min="7166" max="7166" width="6.7109375" style="4" customWidth="1"/>
    <col min="7167" max="7168" width="8.5703125" style="4" bestFit="1" customWidth="1"/>
    <col min="7169" max="7169" width="7.85546875" style="4" customWidth="1"/>
    <col min="7170" max="7173" width="6.42578125" style="4" customWidth="1"/>
    <col min="7174" max="7174" width="6.85546875" style="4" customWidth="1"/>
    <col min="7175" max="7175" width="7.5703125" style="4" customWidth="1"/>
    <col min="7176" max="7176" width="15.28515625" style="4" customWidth="1"/>
    <col min="7177" max="7177" width="13" style="4" customWidth="1"/>
    <col min="7178" max="7178" width="2.140625" style="4" customWidth="1"/>
    <col min="7179" max="7179" width="5.140625" style="4" customWidth="1"/>
    <col min="7180" max="7180" width="6.42578125" style="4" customWidth="1"/>
    <col min="7181" max="7415" width="9.140625" style="4"/>
    <col min="7416" max="7416" width="4.42578125" style="4" customWidth="1"/>
    <col min="7417" max="7417" width="9" style="4" customWidth="1"/>
    <col min="7418" max="7418" width="6" style="4" bestFit="1" customWidth="1"/>
    <col min="7419" max="7419" width="10" style="4" bestFit="1" customWidth="1"/>
    <col min="7420" max="7420" width="7.5703125" style="4" customWidth="1"/>
    <col min="7421" max="7421" width="9.7109375" style="4" customWidth="1"/>
    <col min="7422" max="7422" width="6.7109375" style="4" customWidth="1"/>
    <col min="7423" max="7424" width="8.5703125" style="4" bestFit="1" customWidth="1"/>
    <col min="7425" max="7425" width="7.85546875" style="4" customWidth="1"/>
    <col min="7426" max="7429" width="6.42578125" style="4" customWidth="1"/>
    <col min="7430" max="7430" width="6.85546875" style="4" customWidth="1"/>
    <col min="7431" max="7431" width="7.5703125" style="4" customWidth="1"/>
    <col min="7432" max="7432" width="15.28515625" style="4" customWidth="1"/>
    <col min="7433" max="7433" width="13" style="4" customWidth="1"/>
    <col min="7434" max="7434" width="2.140625" style="4" customWidth="1"/>
    <col min="7435" max="7435" width="5.140625" style="4" customWidth="1"/>
    <col min="7436" max="7436" width="6.42578125" style="4" customWidth="1"/>
    <col min="7437" max="7671" width="9.140625" style="4"/>
    <col min="7672" max="7672" width="4.42578125" style="4" customWidth="1"/>
    <col min="7673" max="7673" width="9" style="4" customWidth="1"/>
    <col min="7674" max="7674" width="6" style="4" bestFit="1" customWidth="1"/>
    <col min="7675" max="7675" width="10" style="4" bestFit="1" customWidth="1"/>
    <col min="7676" max="7676" width="7.5703125" style="4" customWidth="1"/>
    <col min="7677" max="7677" width="9.7109375" style="4" customWidth="1"/>
    <col min="7678" max="7678" width="6.7109375" style="4" customWidth="1"/>
    <col min="7679" max="7680" width="8.5703125" style="4" bestFit="1" customWidth="1"/>
    <col min="7681" max="7681" width="7.85546875" style="4" customWidth="1"/>
    <col min="7682" max="7685" width="6.42578125" style="4" customWidth="1"/>
    <col min="7686" max="7686" width="6.85546875" style="4" customWidth="1"/>
    <col min="7687" max="7687" width="7.5703125" style="4" customWidth="1"/>
    <col min="7688" max="7688" width="15.28515625" style="4" customWidth="1"/>
    <col min="7689" max="7689" width="13" style="4" customWidth="1"/>
    <col min="7690" max="7690" width="2.140625" style="4" customWidth="1"/>
    <col min="7691" max="7691" width="5.140625" style="4" customWidth="1"/>
    <col min="7692" max="7692" width="6.42578125" style="4" customWidth="1"/>
    <col min="7693" max="7927" width="9.140625" style="4"/>
    <col min="7928" max="7928" width="4.42578125" style="4" customWidth="1"/>
    <col min="7929" max="7929" width="9" style="4" customWidth="1"/>
    <col min="7930" max="7930" width="6" style="4" bestFit="1" customWidth="1"/>
    <col min="7931" max="7931" width="10" style="4" bestFit="1" customWidth="1"/>
    <col min="7932" max="7932" width="7.5703125" style="4" customWidth="1"/>
    <col min="7933" max="7933" width="9.7109375" style="4" customWidth="1"/>
    <col min="7934" max="7934" width="6.7109375" style="4" customWidth="1"/>
    <col min="7935" max="7936" width="8.5703125" style="4" bestFit="1" customWidth="1"/>
    <col min="7937" max="7937" width="7.85546875" style="4" customWidth="1"/>
    <col min="7938" max="7941" width="6.42578125" style="4" customWidth="1"/>
    <col min="7942" max="7942" width="6.85546875" style="4" customWidth="1"/>
    <col min="7943" max="7943" width="7.5703125" style="4" customWidth="1"/>
    <col min="7944" max="7944" width="15.28515625" style="4" customWidth="1"/>
    <col min="7945" max="7945" width="13" style="4" customWidth="1"/>
    <col min="7946" max="7946" width="2.140625" style="4" customWidth="1"/>
    <col min="7947" max="7947" width="5.140625" style="4" customWidth="1"/>
    <col min="7948" max="7948" width="6.42578125" style="4" customWidth="1"/>
    <col min="7949" max="8183" width="9.140625" style="4"/>
    <col min="8184" max="8184" width="4.42578125" style="4" customWidth="1"/>
    <col min="8185" max="8185" width="9" style="4" customWidth="1"/>
    <col min="8186" max="8186" width="6" style="4" bestFit="1" customWidth="1"/>
    <col min="8187" max="8187" width="10" style="4" bestFit="1" customWidth="1"/>
    <col min="8188" max="8188" width="7.5703125" style="4" customWidth="1"/>
    <col min="8189" max="8189" width="9.7109375" style="4" customWidth="1"/>
    <col min="8190" max="8190" width="6.7109375" style="4" customWidth="1"/>
    <col min="8191" max="8192" width="8.5703125" style="4" bestFit="1" customWidth="1"/>
    <col min="8193" max="8193" width="7.85546875" style="4" customWidth="1"/>
    <col min="8194" max="8197" width="6.42578125" style="4" customWidth="1"/>
    <col min="8198" max="8198" width="6.85546875" style="4" customWidth="1"/>
    <col min="8199" max="8199" width="7.5703125" style="4" customWidth="1"/>
    <col min="8200" max="8200" width="15.28515625" style="4" customWidth="1"/>
    <col min="8201" max="8201" width="13" style="4" customWidth="1"/>
    <col min="8202" max="8202" width="2.140625" style="4" customWidth="1"/>
    <col min="8203" max="8203" width="5.140625" style="4" customWidth="1"/>
    <col min="8204" max="8204" width="6.42578125" style="4" customWidth="1"/>
    <col min="8205" max="8439" width="9.140625" style="4"/>
    <col min="8440" max="8440" width="4.42578125" style="4" customWidth="1"/>
    <col min="8441" max="8441" width="9" style="4" customWidth="1"/>
    <col min="8442" max="8442" width="6" style="4" bestFit="1" customWidth="1"/>
    <col min="8443" max="8443" width="10" style="4" bestFit="1" customWidth="1"/>
    <col min="8444" max="8444" width="7.5703125" style="4" customWidth="1"/>
    <col min="8445" max="8445" width="9.7109375" style="4" customWidth="1"/>
    <col min="8446" max="8446" width="6.7109375" style="4" customWidth="1"/>
    <col min="8447" max="8448" width="8.5703125" style="4" bestFit="1" customWidth="1"/>
    <col min="8449" max="8449" width="7.85546875" style="4" customWidth="1"/>
    <col min="8450" max="8453" width="6.42578125" style="4" customWidth="1"/>
    <col min="8454" max="8454" width="6.85546875" style="4" customWidth="1"/>
    <col min="8455" max="8455" width="7.5703125" style="4" customWidth="1"/>
    <col min="8456" max="8456" width="15.28515625" style="4" customWidth="1"/>
    <col min="8457" max="8457" width="13" style="4" customWidth="1"/>
    <col min="8458" max="8458" width="2.140625" style="4" customWidth="1"/>
    <col min="8459" max="8459" width="5.140625" style="4" customWidth="1"/>
    <col min="8460" max="8460" width="6.42578125" style="4" customWidth="1"/>
    <col min="8461" max="8695" width="9.140625" style="4"/>
    <col min="8696" max="8696" width="4.42578125" style="4" customWidth="1"/>
    <col min="8697" max="8697" width="9" style="4" customWidth="1"/>
    <col min="8698" max="8698" width="6" style="4" bestFit="1" customWidth="1"/>
    <col min="8699" max="8699" width="10" style="4" bestFit="1" customWidth="1"/>
    <col min="8700" max="8700" width="7.5703125" style="4" customWidth="1"/>
    <col min="8701" max="8701" width="9.7109375" style="4" customWidth="1"/>
    <col min="8702" max="8702" width="6.7109375" style="4" customWidth="1"/>
    <col min="8703" max="8704" width="8.5703125" style="4" bestFit="1" customWidth="1"/>
    <col min="8705" max="8705" width="7.85546875" style="4" customWidth="1"/>
    <col min="8706" max="8709" width="6.42578125" style="4" customWidth="1"/>
    <col min="8710" max="8710" width="6.85546875" style="4" customWidth="1"/>
    <col min="8711" max="8711" width="7.5703125" style="4" customWidth="1"/>
    <col min="8712" max="8712" width="15.28515625" style="4" customWidth="1"/>
    <col min="8713" max="8713" width="13" style="4" customWidth="1"/>
    <col min="8714" max="8714" width="2.140625" style="4" customWidth="1"/>
    <col min="8715" max="8715" width="5.140625" style="4" customWidth="1"/>
    <col min="8716" max="8716" width="6.42578125" style="4" customWidth="1"/>
    <col min="8717" max="8951" width="9.140625" style="4"/>
    <col min="8952" max="8952" width="4.42578125" style="4" customWidth="1"/>
    <col min="8953" max="8953" width="9" style="4" customWidth="1"/>
    <col min="8954" max="8954" width="6" style="4" bestFit="1" customWidth="1"/>
    <col min="8955" max="8955" width="10" style="4" bestFit="1" customWidth="1"/>
    <col min="8956" max="8956" width="7.5703125" style="4" customWidth="1"/>
    <col min="8957" max="8957" width="9.7109375" style="4" customWidth="1"/>
    <col min="8958" max="8958" width="6.7109375" style="4" customWidth="1"/>
    <col min="8959" max="8960" width="8.5703125" style="4" bestFit="1" customWidth="1"/>
    <col min="8961" max="8961" width="7.85546875" style="4" customWidth="1"/>
    <col min="8962" max="8965" width="6.42578125" style="4" customWidth="1"/>
    <col min="8966" max="8966" width="6.85546875" style="4" customWidth="1"/>
    <col min="8967" max="8967" width="7.5703125" style="4" customWidth="1"/>
    <col min="8968" max="8968" width="15.28515625" style="4" customWidth="1"/>
    <col min="8969" max="8969" width="13" style="4" customWidth="1"/>
    <col min="8970" max="8970" width="2.140625" style="4" customWidth="1"/>
    <col min="8971" max="8971" width="5.140625" style="4" customWidth="1"/>
    <col min="8972" max="8972" width="6.42578125" style="4" customWidth="1"/>
    <col min="8973" max="9207" width="9.140625" style="4"/>
    <col min="9208" max="9208" width="4.42578125" style="4" customWidth="1"/>
    <col min="9209" max="9209" width="9" style="4" customWidth="1"/>
    <col min="9210" max="9210" width="6" style="4" bestFit="1" customWidth="1"/>
    <col min="9211" max="9211" width="10" style="4" bestFit="1" customWidth="1"/>
    <col min="9212" max="9212" width="7.5703125" style="4" customWidth="1"/>
    <col min="9213" max="9213" width="9.7109375" style="4" customWidth="1"/>
    <col min="9214" max="9214" width="6.7109375" style="4" customWidth="1"/>
    <col min="9215" max="9216" width="8.5703125" style="4" bestFit="1" customWidth="1"/>
    <col min="9217" max="9217" width="7.85546875" style="4" customWidth="1"/>
    <col min="9218" max="9221" width="6.42578125" style="4" customWidth="1"/>
    <col min="9222" max="9222" width="6.85546875" style="4" customWidth="1"/>
    <col min="9223" max="9223" width="7.5703125" style="4" customWidth="1"/>
    <col min="9224" max="9224" width="15.28515625" style="4" customWidth="1"/>
    <col min="9225" max="9225" width="13" style="4" customWidth="1"/>
    <col min="9226" max="9226" width="2.140625" style="4" customWidth="1"/>
    <col min="9227" max="9227" width="5.140625" style="4" customWidth="1"/>
    <col min="9228" max="9228" width="6.42578125" style="4" customWidth="1"/>
    <col min="9229" max="9463" width="9.140625" style="4"/>
    <col min="9464" max="9464" width="4.42578125" style="4" customWidth="1"/>
    <col min="9465" max="9465" width="9" style="4" customWidth="1"/>
    <col min="9466" max="9466" width="6" style="4" bestFit="1" customWidth="1"/>
    <col min="9467" max="9467" width="10" style="4" bestFit="1" customWidth="1"/>
    <col min="9468" max="9468" width="7.5703125" style="4" customWidth="1"/>
    <col min="9469" max="9469" width="9.7109375" style="4" customWidth="1"/>
    <col min="9470" max="9470" width="6.7109375" style="4" customWidth="1"/>
    <col min="9471" max="9472" width="8.5703125" style="4" bestFit="1" customWidth="1"/>
    <col min="9473" max="9473" width="7.85546875" style="4" customWidth="1"/>
    <col min="9474" max="9477" width="6.42578125" style="4" customWidth="1"/>
    <col min="9478" max="9478" width="6.85546875" style="4" customWidth="1"/>
    <col min="9479" max="9479" width="7.5703125" style="4" customWidth="1"/>
    <col min="9480" max="9480" width="15.28515625" style="4" customWidth="1"/>
    <col min="9481" max="9481" width="13" style="4" customWidth="1"/>
    <col min="9482" max="9482" width="2.140625" style="4" customWidth="1"/>
    <col min="9483" max="9483" width="5.140625" style="4" customWidth="1"/>
    <col min="9484" max="9484" width="6.42578125" style="4" customWidth="1"/>
    <col min="9485" max="9719" width="9.140625" style="4"/>
    <col min="9720" max="9720" width="4.42578125" style="4" customWidth="1"/>
    <col min="9721" max="9721" width="9" style="4" customWidth="1"/>
    <col min="9722" max="9722" width="6" style="4" bestFit="1" customWidth="1"/>
    <col min="9723" max="9723" width="10" style="4" bestFit="1" customWidth="1"/>
    <col min="9724" max="9724" width="7.5703125" style="4" customWidth="1"/>
    <col min="9725" max="9725" width="9.7109375" style="4" customWidth="1"/>
    <col min="9726" max="9726" width="6.7109375" style="4" customWidth="1"/>
    <col min="9727" max="9728" width="8.5703125" style="4" bestFit="1" customWidth="1"/>
    <col min="9729" max="9729" width="7.85546875" style="4" customWidth="1"/>
    <col min="9730" max="9733" width="6.42578125" style="4" customWidth="1"/>
    <col min="9734" max="9734" width="6.85546875" style="4" customWidth="1"/>
    <col min="9735" max="9735" width="7.5703125" style="4" customWidth="1"/>
    <col min="9736" max="9736" width="15.28515625" style="4" customWidth="1"/>
    <col min="9737" max="9737" width="13" style="4" customWidth="1"/>
    <col min="9738" max="9738" width="2.140625" style="4" customWidth="1"/>
    <col min="9739" max="9739" width="5.140625" style="4" customWidth="1"/>
    <col min="9740" max="9740" width="6.42578125" style="4" customWidth="1"/>
    <col min="9741" max="9975" width="9.140625" style="4"/>
    <col min="9976" max="9976" width="4.42578125" style="4" customWidth="1"/>
    <col min="9977" max="9977" width="9" style="4" customWidth="1"/>
    <col min="9978" max="9978" width="6" style="4" bestFit="1" customWidth="1"/>
    <col min="9979" max="9979" width="10" style="4" bestFit="1" customWidth="1"/>
    <col min="9980" max="9980" width="7.5703125" style="4" customWidth="1"/>
    <col min="9981" max="9981" width="9.7109375" style="4" customWidth="1"/>
    <col min="9982" max="9982" width="6.7109375" style="4" customWidth="1"/>
    <col min="9983" max="9984" width="8.5703125" style="4" bestFit="1" customWidth="1"/>
    <col min="9985" max="9985" width="7.85546875" style="4" customWidth="1"/>
    <col min="9986" max="9989" width="6.42578125" style="4" customWidth="1"/>
    <col min="9990" max="9990" width="6.85546875" style="4" customWidth="1"/>
    <col min="9991" max="9991" width="7.5703125" style="4" customWidth="1"/>
    <col min="9992" max="9992" width="15.28515625" style="4" customWidth="1"/>
    <col min="9993" max="9993" width="13" style="4" customWidth="1"/>
    <col min="9994" max="9994" width="2.140625" style="4" customWidth="1"/>
    <col min="9995" max="9995" width="5.140625" style="4" customWidth="1"/>
    <col min="9996" max="9996" width="6.42578125" style="4" customWidth="1"/>
    <col min="9997" max="10231" width="9.140625" style="4"/>
    <col min="10232" max="10232" width="4.42578125" style="4" customWidth="1"/>
    <col min="10233" max="10233" width="9" style="4" customWidth="1"/>
    <col min="10234" max="10234" width="6" style="4" bestFit="1" customWidth="1"/>
    <col min="10235" max="10235" width="10" style="4" bestFit="1" customWidth="1"/>
    <col min="10236" max="10236" width="7.5703125" style="4" customWidth="1"/>
    <col min="10237" max="10237" width="9.7109375" style="4" customWidth="1"/>
    <col min="10238" max="10238" width="6.7109375" style="4" customWidth="1"/>
    <col min="10239" max="10240" width="8.5703125" style="4" bestFit="1" customWidth="1"/>
    <col min="10241" max="10241" width="7.85546875" style="4" customWidth="1"/>
    <col min="10242" max="10245" width="6.42578125" style="4" customWidth="1"/>
    <col min="10246" max="10246" width="6.85546875" style="4" customWidth="1"/>
    <col min="10247" max="10247" width="7.5703125" style="4" customWidth="1"/>
    <col min="10248" max="10248" width="15.28515625" style="4" customWidth="1"/>
    <col min="10249" max="10249" width="13" style="4" customWidth="1"/>
    <col min="10250" max="10250" width="2.140625" style="4" customWidth="1"/>
    <col min="10251" max="10251" width="5.140625" style="4" customWidth="1"/>
    <col min="10252" max="10252" width="6.42578125" style="4" customWidth="1"/>
    <col min="10253" max="10487" width="9.140625" style="4"/>
    <col min="10488" max="10488" width="4.42578125" style="4" customWidth="1"/>
    <col min="10489" max="10489" width="9" style="4" customWidth="1"/>
    <col min="10490" max="10490" width="6" style="4" bestFit="1" customWidth="1"/>
    <col min="10491" max="10491" width="10" style="4" bestFit="1" customWidth="1"/>
    <col min="10492" max="10492" width="7.5703125" style="4" customWidth="1"/>
    <col min="10493" max="10493" width="9.7109375" style="4" customWidth="1"/>
    <col min="10494" max="10494" width="6.7109375" style="4" customWidth="1"/>
    <col min="10495" max="10496" width="8.5703125" style="4" bestFit="1" customWidth="1"/>
    <col min="10497" max="10497" width="7.85546875" style="4" customWidth="1"/>
    <col min="10498" max="10501" width="6.42578125" style="4" customWidth="1"/>
    <col min="10502" max="10502" width="6.85546875" style="4" customWidth="1"/>
    <col min="10503" max="10503" width="7.5703125" style="4" customWidth="1"/>
    <col min="10504" max="10504" width="15.28515625" style="4" customWidth="1"/>
    <col min="10505" max="10505" width="13" style="4" customWidth="1"/>
    <col min="10506" max="10506" width="2.140625" style="4" customWidth="1"/>
    <col min="10507" max="10507" width="5.140625" style="4" customWidth="1"/>
    <col min="10508" max="10508" width="6.42578125" style="4" customWidth="1"/>
    <col min="10509" max="10743" width="9.140625" style="4"/>
    <col min="10744" max="10744" width="4.42578125" style="4" customWidth="1"/>
    <col min="10745" max="10745" width="9" style="4" customWidth="1"/>
    <col min="10746" max="10746" width="6" style="4" bestFit="1" customWidth="1"/>
    <col min="10747" max="10747" width="10" style="4" bestFit="1" customWidth="1"/>
    <col min="10748" max="10748" width="7.5703125" style="4" customWidth="1"/>
    <col min="10749" max="10749" width="9.7109375" style="4" customWidth="1"/>
    <col min="10750" max="10750" width="6.7109375" style="4" customWidth="1"/>
    <col min="10751" max="10752" width="8.5703125" style="4" bestFit="1" customWidth="1"/>
    <col min="10753" max="10753" width="7.85546875" style="4" customWidth="1"/>
    <col min="10754" max="10757" width="6.42578125" style="4" customWidth="1"/>
    <col min="10758" max="10758" width="6.85546875" style="4" customWidth="1"/>
    <col min="10759" max="10759" width="7.5703125" style="4" customWidth="1"/>
    <col min="10760" max="10760" width="15.28515625" style="4" customWidth="1"/>
    <col min="10761" max="10761" width="13" style="4" customWidth="1"/>
    <col min="10762" max="10762" width="2.140625" style="4" customWidth="1"/>
    <col min="10763" max="10763" width="5.140625" style="4" customWidth="1"/>
    <col min="10764" max="10764" width="6.42578125" style="4" customWidth="1"/>
    <col min="10765" max="10999" width="9.140625" style="4"/>
    <col min="11000" max="11000" width="4.42578125" style="4" customWidth="1"/>
    <col min="11001" max="11001" width="9" style="4" customWidth="1"/>
    <col min="11002" max="11002" width="6" style="4" bestFit="1" customWidth="1"/>
    <col min="11003" max="11003" width="10" style="4" bestFit="1" customWidth="1"/>
    <col min="11004" max="11004" width="7.5703125" style="4" customWidth="1"/>
    <col min="11005" max="11005" width="9.7109375" style="4" customWidth="1"/>
    <col min="11006" max="11006" width="6.7109375" style="4" customWidth="1"/>
    <col min="11007" max="11008" width="8.5703125" style="4" bestFit="1" customWidth="1"/>
    <col min="11009" max="11009" width="7.85546875" style="4" customWidth="1"/>
    <col min="11010" max="11013" width="6.42578125" style="4" customWidth="1"/>
    <col min="11014" max="11014" width="6.85546875" style="4" customWidth="1"/>
    <col min="11015" max="11015" width="7.5703125" style="4" customWidth="1"/>
    <col min="11016" max="11016" width="15.28515625" style="4" customWidth="1"/>
    <col min="11017" max="11017" width="13" style="4" customWidth="1"/>
    <col min="11018" max="11018" width="2.140625" style="4" customWidth="1"/>
    <col min="11019" max="11019" width="5.140625" style="4" customWidth="1"/>
    <col min="11020" max="11020" width="6.42578125" style="4" customWidth="1"/>
    <col min="11021" max="11255" width="9.140625" style="4"/>
    <col min="11256" max="11256" width="4.42578125" style="4" customWidth="1"/>
    <col min="11257" max="11257" width="9" style="4" customWidth="1"/>
    <col min="11258" max="11258" width="6" style="4" bestFit="1" customWidth="1"/>
    <col min="11259" max="11259" width="10" style="4" bestFit="1" customWidth="1"/>
    <col min="11260" max="11260" width="7.5703125" style="4" customWidth="1"/>
    <col min="11261" max="11261" width="9.7109375" style="4" customWidth="1"/>
    <col min="11262" max="11262" width="6.7109375" style="4" customWidth="1"/>
    <col min="11263" max="11264" width="8.5703125" style="4" bestFit="1" customWidth="1"/>
    <col min="11265" max="11265" width="7.85546875" style="4" customWidth="1"/>
    <col min="11266" max="11269" width="6.42578125" style="4" customWidth="1"/>
    <col min="11270" max="11270" width="6.85546875" style="4" customWidth="1"/>
    <col min="11271" max="11271" width="7.5703125" style="4" customWidth="1"/>
    <col min="11272" max="11272" width="15.28515625" style="4" customWidth="1"/>
    <col min="11273" max="11273" width="13" style="4" customWidth="1"/>
    <col min="11274" max="11274" width="2.140625" style="4" customWidth="1"/>
    <col min="11275" max="11275" width="5.140625" style="4" customWidth="1"/>
    <col min="11276" max="11276" width="6.42578125" style="4" customWidth="1"/>
    <col min="11277" max="11511" width="9.140625" style="4"/>
    <col min="11512" max="11512" width="4.42578125" style="4" customWidth="1"/>
    <col min="11513" max="11513" width="9" style="4" customWidth="1"/>
    <col min="11514" max="11514" width="6" style="4" bestFit="1" customWidth="1"/>
    <col min="11515" max="11515" width="10" style="4" bestFit="1" customWidth="1"/>
    <col min="11516" max="11516" width="7.5703125" style="4" customWidth="1"/>
    <col min="11517" max="11517" width="9.7109375" style="4" customWidth="1"/>
    <col min="11518" max="11518" width="6.7109375" style="4" customWidth="1"/>
    <col min="11519" max="11520" width="8.5703125" style="4" bestFit="1" customWidth="1"/>
    <col min="11521" max="11521" width="7.85546875" style="4" customWidth="1"/>
    <col min="11522" max="11525" width="6.42578125" style="4" customWidth="1"/>
    <col min="11526" max="11526" width="6.85546875" style="4" customWidth="1"/>
    <col min="11527" max="11527" width="7.5703125" style="4" customWidth="1"/>
    <col min="11528" max="11528" width="15.28515625" style="4" customWidth="1"/>
    <col min="11529" max="11529" width="13" style="4" customWidth="1"/>
    <col min="11530" max="11530" width="2.140625" style="4" customWidth="1"/>
    <col min="11531" max="11531" width="5.140625" style="4" customWidth="1"/>
    <col min="11532" max="11532" width="6.42578125" style="4" customWidth="1"/>
    <col min="11533" max="11767" width="9.140625" style="4"/>
    <col min="11768" max="11768" width="4.42578125" style="4" customWidth="1"/>
    <col min="11769" max="11769" width="9" style="4" customWidth="1"/>
    <col min="11770" max="11770" width="6" style="4" bestFit="1" customWidth="1"/>
    <col min="11771" max="11771" width="10" style="4" bestFit="1" customWidth="1"/>
    <col min="11772" max="11772" width="7.5703125" style="4" customWidth="1"/>
    <col min="11773" max="11773" width="9.7109375" style="4" customWidth="1"/>
    <col min="11774" max="11774" width="6.7109375" style="4" customWidth="1"/>
    <col min="11775" max="11776" width="8.5703125" style="4" bestFit="1" customWidth="1"/>
    <col min="11777" max="11777" width="7.85546875" style="4" customWidth="1"/>
    <col min="11778" max="11781" width="6.42578125" style="4" customWidth="1"/>
    <col min="11782" max="11782" width="6.85546875" style="4" customWidth="1"/>
    <col min="11783" max="11783" width="7.5703125" style="4" customWidth="1"/>
    <col min="11784" max="11784" width="15.28515625" style="4" customWidth="1"/>
    <col min="11785" max="11785" width="13" style="4" customWidth="1"/>
    <col min="11786" max="11786" width="2.140625" style="4" customWidth="1"/>
    <col min="11787" max="11787" width="5.140625" style="4" customWidth="1"/>
    <col min="11788" max="11788" width="6.42578125" style="4" customWidth="1"/>
    <col min="11789" max="12023" width="9.140625" style="4"/>
    <col min="12024" max="12024" width="4.42578125" style="4" customWidth="1"/>
    <col min="12025" max="12025" width="9" style="4" customWidth="1"/>
    <col min="12026" max="12026" width="6" style="4" bestFit="1" customWidth="1"/>
    <col min="12027" max="12027" width="10" style="4" bestFit="1" customWidth="1"/>
    <col min="12028" max="12028" width="7.5703125" style="4" customWidth="1"/>
    <col min="12029" max="12029" width="9.7109375" style="4" customWidth="1"/>
    <col min="12030" max="12030" width="6.7109375" style="4" customWidth="1"/>
    <col min="12031" max="12032" width="8.5703125" style="4" bestFit="1" customWidth="1"/>
    <col min="12033" max="12033" width="7.85546875" style="4" customWidth="1"/>
    <col min="12034" max="12037" width="6.42578125" style="4" customWidth="1"/>
    <col min="12038" max="12038" width="6.85546875" style="4" customWidth="1"/>
    <col min="12039" max="12039" width="7.5703125" style="4" customWidth="1"/>
    <col min="12040" max="12040" width="15.28515625" style="4" customWidth="1"/>
    <col min="12041" max="12041" width="13" style="4" customWidth="1"/>
    <col min="12042" max="12042" width="2.140625" style="4" customWidth="1"/>
    <col min="12043" max="12043" width="5.140625" style="4" customWidth="1"/>
    <col min="12044" max="12044" width="6.42578125" style="4" customWidth="1"/>
    <col min="12045" max="12279" width="9.140625" style="4"/>
    <col min="12280" max="12280" width="4.42578125" style="4" customWidth="1"/>
    <col min="12281" max="12281" width="9" style="4" customWidth="1"/>
    <col min="12282" max="12282" width="6" style="4" bestFit="1" customWidth="1"/>
    <col min="12283" max="12283" width="10" style="4" bestFit="1" customWidth="1"/>
    <col min="12284" max="12284" width="7.5703125" style="4" customWidth="1"/>
    <col min="12285" max="12285" width="9.7109375" style="4" customWidth="1"/>
    <col min="12286" max="12286" width="6.7109375" style="4" customWidth="1"/>
    <col min="12287" max="12288" width="8.5703125" style="4" bestFit="1" customWidth="1"/>
    <col min="12289" max="12289" width="7.85546875" style="4" customWidth="1"/>
    <col min="12290" max="12293" width="6.42578125" style="4" customWidth="1"/>
    <col min="12294" max="12294" width="6.85546875" style="4" customWidth="1"/>
    <col min="12295" max="12295" width="7.5703125" style="4" customWidth="1"/>
    <col min="12296" max="12296" width="15.28515625" style="4" customWidth="1"/>
    <col min="12297" max="12297" width="13" style="4" customWidth="1"/>
    <col min="12298" max="12298" width="2.140625" style="4" customWidth="1"/>
    <col min="12299" max="12299" width="5.140625" style="4" customWidth="1"/>
    <col min="12300" max="12300" width="6.42578125" style="4" customWidth="1"/>
    <col min="12301" max="12535" width="9.140625" style="4"/>
    <col min="12536" max="12536" width="4.42578125" style="4" customWidth="1"/>
    <col min="12537" max="12537" width="9" style="4" customWidth="1"/>
    <col min="12538" max="12538" width="6" style="4" bestFit="1" customWidth="1"/>
    <col min="12539" max="12539" width="10" style="4" bestFit="1" customWidth="1"/>
    <col min="12540" max="12540" width="7.5703125" style="4" customWidth="1"/>
    <col min="12541" max="12541" width="9.7109375" style="4" customWidth="1"/>
    <col min="12542" max="12542" width="6.7109375" style="4" customWidth="1"/>
    <col min="12543" max="12544" width="8.5703125" style="4" bestFit="1" customWidth="1"/>
    <col min="12545" max="12545" width="7.85546875" style="4" customWidth="1"/>
    <col min="12546" max="12549" width="6.42578125" style="4" customWidth="1"/>
    <col min="12550" max="12550" width="6.85546875" style="4" customWidth="1"/>
    <col min="12551" max="12551" width="7.5703125" style="4" customWidth="1"/>
    <col min="12552" max="12552" width="15.28515625" style="4" customWidth="1"/>
    <col min="12553" max="12553" width="13" style="4" customWidth="1"/>
    <col min="12554" max="12554" width="2.140625" style="4" customWidth="1"/>
    <col min="12555" max="12555" width="5.140625" style="4" customWidth="1"/>
    <col min="12556" max="12556" width="6.42578125" style="4" customWidth="1"/>
    <col min="12557" max="12791" width="9.140625" style="4"/>
    <col min="12792" max="12792" width="4.42578125" style="4" customWidth="1"/>
    <col min="12793" max="12793" width="9" style="4" customWidth="1"/>
    <col min="12794" max="12794" width="6" style="4" bestFit="1" customWidth="1"/>
    <col min="12795" max="12795" width="10" style="4" bestFit="1" customWidth="1"/>
    <col min="12796" max="12796" width="7.5703125" style="4" customWidth="1"/>
    <col min="12797" max="12797" width="9.7109375" style="4" customWidth="1"/>
    <col min="12798" max="12798" width="6.7109375" style="4" customWidth="1"/>
    <col min="12799" max="12800" width="8.5703125" style="4" bestFit="1" customWidth="1"/>
    <col min="12801" max="12801" width="7.85546875" style="4" customWidth="1"/>
    <col min="12802" max="12805" width="6.42578125" style="4" customWidth="1"/>
    <col min="12806" max="12806" width="6.85546875" style="4" customWidth="1"/>
    <col min="12807" max="12807" width="7.5703125" style="4" customWidth="1"/>
    <col min="12808" max="12808" width="15.28515625" style="4" customWidth="1"/>
    <col min="12809" max="12809" width="13" style="4" customWidth="1"/>
    <col min="12810" max="12810" width="2.140625" style="4" customWidth="1"/>
    <col min="12811" max="12811" width="5.140625" style="4" customWidth="1"/>
    <col min="12812" max="12812" width="6.42578125" style="4" customWidth="1"/>
    <col min="12813" max="13047" width="9.140625" style="4"/>
    <col min="13048" max="13048" width="4.42578125" style="4" customWidth="1"/>
    <col min="13049" max="13049" width="9" style="4" customWidth="1"/>
    <col min="13050" max="13050" width="6" style="4" bestFit="1" customWidth="1"/>
    <col min="13051" max="13051" width="10" style="4" bestFit="1" customWidth="1"/>
    <col min="13052" max="13052" width="7.5703125" style="4" customWidth="1"/>
    <col min="13053" max="13053" width="9.7109375" style="4" customWidth="1"/>
    <col min="13054" max="13054" width="6.7109375" style="4" customWidth="1"/>
    <col min="13055" max="13056" width="8.5703125" style="4" bestFit="1" customWidth="1"/>
    <col min="13057" max="13057" width="7.85546875" style="4" customWidth="1"/>
    <col min="13058" max="13061" width="6.42578125" style="4" customWidth="1"/>
    <col min="13062" max="13062" width="6.85546875" style="4" customWidth="1"/>
    <col min="13063" max="13063" width="7.5703125" style="4" customWidth="1"/>
    <col min="13064" max="13064" width="15.28515625" style="4" customWidth="1"/>
    <col min="13065" max="13065" width="13" style="4" customWidth="1"/>
    <col min="13066" max="13066" width="2.140625" style="4" customWidth="1"/>
    <col min="13067" max="13067" width="5.140625" style="4" customWidth="1"/>
    <col min="13068" max="13068" width="6.42578125" style="4" customWidth="1"/>
    <col min="13069" max="13303" width="9.140625" style="4"/>
    <col min="13304" max="13304" width="4.42578125" style="4" customWidth="1"/>
    <col min="13305" max="13305" width="9" style="4" customWidth="1"/>
    <col min="13306" max="13306" width="6" style="4" bestFit="1" customWidth="1"/>
    <col min="13307" max="13307" width="10" style="4" bestFit="1" customWidth="1"/>
    <col min="13308" max="13308" width="7.5703125" style="4" customWidth="1"/>
    <col min="13309" max="13309" width="9.7109375" style="4" customWidth="1"/>
    <col min="13310" max="13310" width="6.7109375" style="4" customWidth="1"/>
    <col min="13311" max="13312" width="8.5703125" style="4" bestFit="1" customWidth="1"/>
    <col min="13313" max="13313" width="7.85546875" style="4" customWidth="1"/>
    <col min="13314" max="13317" width="6.42578125" style="4" customWidth="1"/>
    <col min="13318" max="13318" width="6.85546875" style="4" customWidth="1"/>
    <col min="13319" max="13319" width="7.5703125" style="4" customWidth="1"/>
    <col min="13320" max="13320" width="15.28515625" style="4" customWidth="1"/>
    <col min="13321" max="13321" width="13" style="4" customWidth="1"/>
    <col min="13322" max="13322" width="2.140625" style="4" customWidth="1"/>
    <col min="13323" max="13323" width="5.140625" style="4" customWidth="1"/>
    <col min="13324" max="13324" width="6.42578125" style="4" customWidth="1"/>
    <col min="13325" max="13559" width="9.140625" style="4"/>
    <col min="13560" max="13560" width="4.42578125" style="4" customWidth="1"/>
    <col min="13561" max="13561" width="9" style="4" customWidth="1"/>
    <col min="13562" max="13562" width="6" style="4" bestFit="1" customWidth="1"/>
    <col min="13563" max="13563" width="10" style="4" bestFit="1" customWidth="1"/>
    <col min="13564" max="13564" width="7.5703125" style="4" customWidth="1"/>
    <col min="13565" max="13565" width="9.7109375" style="4" customWidth="1"/>
    <col min="13566" max="13566" width="6.7109375" style="4" customWidth="1"/>
    <col min="13567" max="13568" width="8.5703125" style="4" bestFit="1" customWidth="1"/>
    <col min="13569" max="13569" width="7.85546875" style="4" customWidth="1"/>
    <col min="13570" max="13573" width="6.42578125" style="4" customWidth="1"/>
    <col min="13574" max="13574" width="6.85546875" style="4" customWidth="1"/>
    <col min="13575" max="13575" width="7.5703125" style="4" customWidth="1"/>
    <col min="13576" max="13576" width="15.28515625" style="4" customWidth="1"/>
    <col min="13577" max="13577" width="13" style="4" customWidth="1"/>
    <col min="13578" max="13578" width="2.140625" style="4" customWidth="1"/>
    <col min="13579" max="13579" width="5.140625" style="4" customWidth="1"/>
    <col min="13580" max="13580" width="6.42578125" style="4" customWidth="1"/>
    <col min="13581" max="13815" width="9.140625" style="4"/>
    <col min="13816" max="13816" width="4.42578125" style="4" customWidth="1"/>
    <col min="13817" max="13817" width="9" style="4" customWidth="1"/>
    <col min="13818" max="13818" width="6" style="4" bestFit="1" customWidth="1"/>
    <col min="13819" max="13819" width="10" style="4" bestFit="1" customWidth="1"/>
    <col min="13820" max="13820" width="7.5703125" style="4" customWidth="1"/>
    <col min="13821" max="13821" width="9.7109375" style="4" customWidth="1"/>
    <col min="13822" max="13822" width="6.7109375" style="4" customWidth="1"/>
    <col min="13823" max="13824" width="8.5703125" style="4" bestFit="1" customWidth="1"/>
    <col min="13825" max="13825" width="7.85546875" style="4" customWidth="1"/>
    <col min="13826" max="13829" width="6.42578125" style="4" customWidth="1"/>
    <col min="13830" max="13830" width="6.85546875" style="4" customWidth="1"/>
    <col min="13831" max="13831" width="7.5703125" style="4" customWidth="1"/>
    <col min="13832" max="13832" width="15.28515625" style="4" customWidth="1"/>
    <col min="13833" max="13833" width="13" style="4" customWidth="1"/>
    <col min="13834" max="13834" width="2.140625" style="4" customWidth="1"/>
    <col min="13835" max="13835" width="5.140625" style="4" customWidth="1"/>
    <col min="13836" max="13836" width="6.42578125" style="4" customWidth="1"/>
    <col min="13837" max="14071" width="9.140625" style="4"/>
    <col min="14072" max="14072" width="4.42578125" style="4" customWidth="1"/>
    <col min="14073" max="14073" width="9" style="4" customWidth="1"/>
    <col min="14074" max="14074" width="6" style="4" bestFit="1" customWidth="1"/>
    <col min="14075" max="14075" width="10" style="4" bestFit="1" customWidth="1"/>
    <col min="14076" max="14076" width="7.5703125" style="4" customWidth="1"/>
    <col min="14077" max="14077" width="9.7109375" style="4" customWidth="1"/>
    <col min="14078" max="14078" width="6.7109375" style="4" customWidth="1"/>
    <col min="14079" max="14080" width="8.5703125" style="4" bestFit="1" customWidth="1"/>
    <col min="14081" max="14081" width="7.85546875" style="4" customWidth="1"/>
    <col min="14082" max="14085" width="6.42578125" style="4" customWidth="1"/>
    <col min="14086" max="14086" width="6.85546875" style="4" customWidth="1"/>
    <col min="14087" max="14087" width="7.5703125" style="4" customWidth="1"/>
    <col min="14088" max="14088" width="15.28515625" style="4" customWidth="1"/>
    <col min="14089" max="14089" width="13" style="4" customWidth="1"/>
    <col min="14090" max="14090" width="2.140625" style="4" customWidth="1"/>
    <col min="14091" max="14091" width="5.140625" style="4" customWidth="1"/>
    <col min="14092" max="14092" width="6.42578125" style="4" customWidth="1"/>
    <col min="14093" max="14327" width="9.140625" style="4"/>
    <col min="14328" max="14328" width="4.42578125" style="4" customWidth="1"/>
    <col min="14329" max="14329" width="9" style="4" customWidth="1"/>
    <col min="14330" max="14330" width="6" style="4" bestFit="1" customWidth="1"/>
    <col min="14331" max="14331" width="10" style="4" bestFit="1" customWidth="1"/>
    <col min="14332" max="14332" width="7.5703125" style="4" customWidth="1"/>
    <col min="14333" max="14333" width="9.7109375" style="4" customWidth="1"/>
    <col min="14334" max="14334" width="6.7109375" style="4" customWidth="1"/>
    <col min="14335" max="14336" width="8.5703125" style="4" bestFit="1" customWidth="1"/>
    <col min="14337" max="14337" width="7.85546875" style="4" customWidth="1"/>
    <col min="14338" max="14341" width="6.42578125" style="4" customWidth="1"/>
    <col min="14342" max="14342" width="6.85546875" style="4" customWidth="1"/>
    <col min="14343" max="14343" width="7.5703125" style="4" customWidth="1"/>
    <col min="14344" max="14344" width="15.28515625" style="4" customWidth="1"/>
    <col min="14345" max="14345" width="13" style="4" customWidth="1"/>
    <col min="14346" max="14346" width="2.140625" style="4" customWidth="1"/>
    <col min="14347" max="14347" width="5.140625" style="4" customWidth="1"/>
    <col min="14348" max="14348" width="6.42578125" style="4" customWidth="1"/>
    <col min="14349" max="14583" width="9.140625" style="4"/>
    <col min="14584" max="14584" width="4.42578125" style="4" customWidth="1"/>
    <col min="14585" max="14585" width="9" style="4" customWidth="1"/>
    <col min="14586" max="14586" width="6" style="4" bestFit="1" customWidth="1"/>
    <col min="14587" max="14587" width="10" style="4" bestFit="1" customWidth="1"/>
    <col min="14588" max="14588" width="7.5703125" style="4" customWidth="1"/>
    <col min="14589" max="14589" width="9.7109375" style="4" customWidth="1"/>
    <col min="14590" max="14590" width="6.7109375" style="4" customWidth="1"/>
    <col min="14591" max="14592" width="8.5703125" style="4" bestFit="1" customWidth="1"/>
    <col min="14593" max="14593" width="7.85546875" style="4" customWidth="1"/>
    <col min="14594" max="14597" width="6.42578125" style="4" customWidth="1"/>
    <col min="14598" max="14598" width="6.85546875" style="4" customWidth="1"/>
    <col min="14599" max="14599" width="7.5703125" style="4" customWidth="1"/>
    <col min="14600" max="14600" width="15.28515625" style="4" customWidth="1"/>
    <col min="14601" max="14601" width="13" style="4" customWidth="1"/>
    <col min="14602" max="14602" width="2.140625" style="4" customWidth="1"/>
    <col min="14603" max="14603" width="5.140625" style="4" customWidth="1"/>
    <col min="14604" max="14604" width="6.42578125" style="4" customWidth="1"/>
    <col min="14605" max="14839" width="9.140625" style="4"/>
    <col min="14840" max="14840" width="4.42578125" style="4" customWidth="1"/>
    <col min="14841" max="14841" width="9" style="4" customWidth="1"/>
    <col min="14842" max="14842" width="6" style="4" bestFit="1" customWidth="1"/>
    <col min="14843" max="14843" width="10" style="4" bestFit="1" customWidth="1"/>
    <col min="14844" max="14844" width="7.5703125" style="4" customWidth="1"/>
    <col min="14845" max="14845" width="9.7109375" style="4" customWidth="1"/>
    <col min="14846" max="14846" width="6.7109375" style="4" customWidth="1"/>
    <col min="14847" max="14848" width="8.5703125" style="4" bestFit="1" customWidth="1"/>
    <col min="14849" max="14849" width="7.85546875" style="4" customWidth="1"/>
    <col min="14850" max="14853" width="6.42578125" style="4" customWidth="1"/>
    <col min="14854" max="14854" width="6.85546875" style="4" customWidth="1"/>
    <col min="14855" max="14855" width="7.5703125" style="4" customWidth="1"/>
    <col min="14856" max="14856" width="15.28515625" style="4" customWidth="1"/>
    <col min="14857" max="14857" width="13" style="4" customWidth="1"/>
    <col min="14858" max="14858" width="2.140625" style="4" customWidth="1"/>
    <col min="14859" max="14859" width="5.140625" style="4" customWidth="1"/>
    <col min="14860" max="14860" width="6.42578125" style="4" customWidth="1"/>
    <col min="14861" max="15095" width="9.140625" style="4"/>
    <col min="15096" max="15096" width="4.42578125" style="4" customWidth="1"/>
    <col min="15097" max="15097" width="9" style="4" customWidth="1"/>
    <col min="15098" max="15098" width="6" style="4" bestFit="1" customWidth="1"/>
    <col min="15099" max="15099" width="10" style="4" bestFit="1" customWidth="1"/>
    <col min="15100" max="15100" width="7.5703125" style="4" customWidth="1"/>
    <col min="15101" max="15101" width="9.7109375" style="4" customWidth="1"/>
    <col min="15102" max="15102" width="6.7109375" style="4" customWidth="1"/>
    <col min="15103" max="15104" width="8.5703125" style="4" bestFit="1" customWidth="1"/>
    <col min="15105" max="15105" width="7.85546875" style="4" customWidth="1"/>
    <col min="15106" max="15109" width="6.42578125" style="4" customWidth="1"/>
    <col min="15110" max="15110" width="6.85546875" style="4" customWidth="1"/>
    <col min="15111" max="15111" width="7.5703125" style="4" customWidth="1"/>
    <col min="15112" max="15112" width="15.28515625" style="4" customWidth="1"/>
    <col min="15113" max="15113" width="13" style="4" customWidth="1"/>
    <col min="15114" max="15114" width="2.140625" style="4" customWidth="1"/>
    <col min="15115" max="15115" width="5.140625" style="4" customWidth="1"/>
    <col min="15116" max="15116" width="6.42578125" style="4" customWidth="1"/>
    <col min="15117" max="15351" width="9.140625" style="4"/>
    <col min="15352" max="15352" width="4.42578125" style="4" customWidth="1"/>
    <col min="15353" max="15353" width="9" style="4" customWidth="1"/>
    <col min="15354" max="15354" width="6" style="4" bestFit="1" customWidth="1"/>
    <col min="15355" max="15355" width="10" style="4" bestFit="1" customWidth="1"/>
    <col min="15356" max="15356" width="7.5703125" style="4" customWidth="1"/>
    <col min="15357" max="15357" width="9.7109375" style="4" customWidth="1"/>
    <col min="15358" max="15358" width="6.7109375" style="4" customWidth="1"/>
    <col min="15359" max="15360" width="8.5703125" style="4" bestFit="1" customWidth="1"/>
    <col min="15361" max="15361" width="7.85546875" style="4" customWidth="1"/>
    <col min="15362" max="15365" width="6.42578125" style="4" customWidth="1"/>
    <col min="15366" max="15366" width="6.85546875" style="4" customWidth="1"/>
    <col min="15367" max="15367" width="7.5703125" style="4" customWidth="1"/>
    <col min="15368" max="15368" width="15.28515625" style="4" customWidth="1"/>
    <col min="15369" max="15369" width="13" style="4" customWidth="1"/>
    <col min="15370" max="15370" width="2.140625" style="4" customWidth="1"/>
    <col min="15371" max="15371" width="5.140625" style="4" customWidth="1"/>
    <col min="15372" max="15372" width="6.42578125" style="4" customWidth="1"/>
    <col min="15373" max="15607" width="9.140625" style="4"/>
    <col min="15608" max="15608" width="4.42578125" style="4" customWidth="1"/>
    <col min="15609" max="15609" width="9" style="4" customWidth="1"/>
    <col min="15610" max="15610" width="6" style="4" bestFit="1" customWidth="1"/>
    <col min="15611" max="15611" width="10" style="4" bestFit="1" customWidth="1"/>
    <col min="15612" max="15612" width="7.5703125" style="4" customWidth="1"/>
    <col min="15613" max="15613" width="9.7109375" style="4" customWidth="1"/>
    <col min="15614" max="15614" width="6.7109375" style="4" customWidth="1"/>
    <col min="15615" max="15616" width="8.5703125" style="4" bestFit="1" customWidth="1"/>
    <col min="15617" max="15617" width="7.85546875" style="4" customWidth="1"/>
    <col min="15618" max="15621" width="6.42578125" style="4" customWidth="1"/>
    <col min="15622" max="15622" width="6.85546875" style="4" customWidth="1"/>
    <col min="15623" max="15623" width="7.5703125" style="4" customWidth="1"/>
    <col min="15624" max="15624" width="15.28515625" style="4" customWidth="1"/>
    <col min="15625" max="15625" width="13" style="4" customWidth="1"/>
    <col min="15626" max="15626" width="2.140625" style="4" customWidth="1"/>
    <col min="15627" max="15627" width="5.140625" style="4" customWidth="1"/>
    <col min="15628" max="15628" width="6.42578125" style="4" customWidth="1"/>
    <col min="15629" max="15863" width="9.140625" style="4"/>
    <col min="15864" max="15864" width="4.42578125" style="4" customWidth="1"/>
    <col min="15865" max="15865" width="9" style="4" customWidth="1"/>
    <col min="15866" max="15866" width="6" style="4" bestFit="1" customWidth="1"/>
    <col min="15867" max="15867" width="10" style="4" bestFit="1" customWidth="1"/>
    <col min="15868" max="15868" width="7.5703125" style="4" customWidth="1"/>
    <col min="15869" max="15869" width="9.7109375" style="4" customWidth="1"/>
    <col min="15870" max="15870" width="6.7109375" style="4" customWidth="1"/>
    <col min="15871" max="15872" width="8.5703125" style="4" bestFit="1" customWidth="1"/>
    <col min="15873" max="15873" width="7.85546875" style="4" customWidth="1"/>
    <col min="15874" max="15877" width="6.42578125" style="4" customWidth="1"/>
    <col min="15878" max="15878" width="6.85546875" style="4" customWidth="1"/>
    <col min="15879" max="15879" width="7.5703125" style="4" customWidth="1"/>
    <col min="15880" max="15880" width="15.28515625" style="4" customWidth="1"/>
    <col min="15881" max="15881" width="13" style="4" customWidth="1"/>
    <col min="15882" max="15882" width="2.140625" style="4" customWidth="1"/>
    <col min="15883" max="15883" width="5.140625" style="4" customWidth="1"/>
    <col min="15884" max="15884" width="6.42578125" style="4" customWidth="1"/>
    <col min="15885" max="16119" width="9.140625" style="4"/>
    <col min="16120" max="16120" width="4.42578125" style="4" customWidth="1"/>
    <col min="16121" max="16121" width="9" style="4" customWidth="1"/>
    <col min="16122" max="16122" width="6" style="4" bestFit="1" customWidth="1"/>
    <col min="16123" max="16123" width="10" style="4" bestFit="1" customWidth="1"/>
    <col min="16124" max="16124" width="7.5703125" style="4" customWidth="1"/>
    <col min="16125" max="16125" width="9.7109375" style="4" customWidth="1"/>
    <col min="16126" max="16126" width="6.7109375" style="4" customWidth="1"/>
    <col min="16127" max="16128" width="8.5703125" style="4" bestFit="1" customWidth="1"/>
    <col min="16129" max="16129" width="7.85546875" style="4" customWidth="1"/>
    <col min="16130" max="16133" width="6.42578125" style="4" customWidth="1"/>
    <col min="16134" max="16134" width="6.85546875" style="4" customWidth="1"/>
    <col min="16135" max="16135" width="7.5703125" style="4" customWidth="1"/>
    <col min="16136" max="16136" width="15.28515625" style="4" customWidth="1"/>
    <col min="16137" max="16137" width="13" style="4" customWidth="1"/>
    <col min="16138" max="16138" width="2.140625" style="4" customWidth="1"/>
    <col min="16139" max="16139" width="5.140625" style="4" customWidth="1"/>
    <col min="16140" max="16140" width="6.42578125" style="4" customWidth="1"/>
    <col min="16141" max="16384" width="9.140625" style="4"/>
  </cols>
  <sheetData>
    <row r="1" spans="1:26" ht="14.25" x14ac:dyDescent="0.2">
      <c r="A1" s="217" t="s">
        <v>92</v>
      </c>
      <c r="B1" s="217"/>
      <c r="C1" s="217"/>
      <c r="D1" s="217"/>
      <c r="E1" s="102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51"/>
      <c r="Z1" s="2"/>
    </row>
    <row r="2" spans="1:26" ht="14.25" x14ac:dyDescent="0.2">
      <c r="A2" s="217" t="s">
        <v>72</v>
      </c>
      <c r="B2" s="217"/>
      <c r="C2" s="217"/>
      <c r="D2" s="217"/>
      <c r="E2" s="102"/>
      <c r="F2" s="213" t="s">
        <v>86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151"/>
      <c r="Z2" s="2"/>
    </row>
    <row r="3" spans="1:26" ht="15" x14ac:dyDescent="0.2">
      <c r="A3" s="5"/>
      <c r="B3" s="6"/>
      <c r="C3" s="5"/>
      <c r="D3" s="5"/>
      <c r="E3" s="5"/>
      <c r="F3" s="213" t="s">
        <v>67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7"/>
      <c r="Z3" s="7"/>
    </row>
    <row r="4" spans="1:26" ht="15" x14ac:dyDescent="0.2">
      <c r="A4" s="5"/>
      <c r="B4" s="6"/>
      <c r="C4" s="5"/>
      <c r="D4" s="5"/>
      <c r="E4" s="5"/>
      <c r="F4" s="104"/>
      <c r="G4" s="104"/>
      <c r="H4" s="104"/>
      <c r="I4" s="104"/>
      <c r="J4" s="9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52"/>
      <c r="Z4" s="104"/>
    </row>
    <row r="5" spans="1:26" ht="22.5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86</v>
      </c>
      <c r="J5" s="105" t="s">
        <v>49</v>
      </c>
      <c r="K5" s="106" t="s">
        <v>50</v>
      </c>
      <c r="L5" s="11"/>
      <c r="M5" s="11"/>
      <c r="N5" s="11" t="s">
        <v>8</v>
      </c>
      <c r="O5" s="11" t="s">
        <v>9</v>
      </c>
      <c r="P5" s="10">
        <v>99</v>
      </c>
      <c r="Q5" s="13">
        <v>100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1.75" customHeight="1" x14ac:dyDescent="0.2">
      <c r="A6" s="263" t="s">
        <v>15</v>
      </c>
      <c r="B6" s="260" t="s">
        <v>16</v>
      </c>
      <c r="C6" s="252" t="s">
        <v>17</v>
      </c>
      <c r="D6" s="253"/>
      <c r="E6" s="261" t="s">
        <v>18</v>
      </c>
      <c r="F6" s="261" t="s">
        <v>19</v>
      </c>
      <c r="G6" s="261" t="s">
        <v>20</v>
      </c>
      <c r="H6" s="260" t="s">
        <v>21</v>
      </c>
      <c r="I6" s="259" t="s">
        <v>22</v>
      </c>
      <c r="J6" s="244" t="s">
        <v>23</v>
      </c>
      <c r="K6" s="262"/>
      <c r="L6" s="262"/>
      <c r="M6" s="262"/>
      <c r="N6" s="262"/>
      <c r="O6" s="246"/>
      <c r="P6" s="233" t="s">
        <v>24</v>
      </c>
      <c r="Q6" s="233"/>
      <c r="R6" s="260" t="s">
        <v>25</v>
      </c>
      <c r="S6" s="260" t="s">
        <v>26</v>
      </c>
      <c r="T6" s="260" t="s">
        <v>27</v>
      </c>
      <c r="U6" s="260" t="s">
        <v>28</v>
      </c>
      <c r="V6" s="260" t="s">
        <v>29</v>
      </c>
      <c r="W6" s="260" t="s">
        <v>30</v>
      </c>
      <c r="X6" s="260" t="s">
        <v>31</v>
      </c>
      <c r="Y6" s="260" t="s">
        <v>64</v>
      </c>
    </row>
    <row r="7" spans="1:26" ht="116.25" x14ac:dyDescent="0.2">
      <c r="A7" s="219"/>
      <c r="B7" s="221"/>
      <c r="C7" s="224"/>
      <c r="D7" s="225"/>
      <c r="E7" s="227"/>
      <c r="F7" s="227"/>
      <c r="G7" s="227"/>
      <c r="H7" s="219"/>
      <c r="I7" s="229"/>
      <c r="J7" s="107" t="s">
        <v>51</v>
      </c>
      <c r="K7" s="100" t="s">
        <v>52</v>
      </c>
      <c r="L7" s="100"/>
      <c r="M7" s="100"/>
      <c r="N7" s="100" t="s">
        <v>33</v>
      </c>
      <c r="O7" s="100" t="s">
        <v>34</v>
      </c>
      <c r="P7" s="103" t="s">
        <v>35</v>
      </c>
      <c r="Q7" s="103" t="s">
        <v>36</v>
      </c>
      <c r="R7" s="221"/>
      <c r="S7" s="221"/>
      <c r="T7" s="234"/>
      <c r="U7" s="234"/>
      <c r="V7" s="234"/>
      <c r="W7" s="221"/>
      <c r="X7" s="221"/>
      <c r="Y7" s="221"/>
    </row>
    <row r="8" spans="1:26" ht="24.95" customHeight="1" x14ac:dyDescent="0.2">
      <c r="A8" s="110" t="s">
        <v>48</v>
      </c>
      <c r="B8" s="111"/>
      <c r="C8" s="111"/>
      <c r="D8" s="111"/>
      <c r="E8" s="116"/>
      <c r="F8" s="111"/>
      <c r="G8" s="111"/>
      <c r="H8" s="111"/>
      <c r="I8" s="111"/>
      <c r="J8" s="120"/>
      <c r="K8" s="120"/>
      <c r="L8" s="137"/>
      <c r="M8" s="137"/>
      <c r="N8" s="137"/>
      <c r="O8" s="137"/>
      <c r="P8" s="121"/>
      <c r="Q8" s="121"/>
      <c r="R8" s="112"/>
      <c r="S8" s="112"/>
      <c r="T8" s="112"/>
      <c r="U8" s="112"/>
      <c r="V8" s="112"/>
      <c r="W8" s="112"/>
      <c r="X8" s="112"/>
      <c r="Y8" s="101"/>
      <c r="Z8" s="21">
        <v>5.2019000000000002</v>
      </c>
    </row>
    <row r="9" spans="1:26" s="33" customFormat="1" ht="23.1" customHeight="1" x14ac:dyDescent="0.2">
      <c r="A9" s="22">
        <v>1</v>
      </c>
      <c r="B9" s="203">
        <v>27211430163</v>
      </c>
      <c r="C9" s="23" t="s">
        <v>462</v>
      </c>
      <c r="D9" s="24" t="s">
        <v>300</v>
      </c>
      <c r="E9" s="109" t="s">
        <v>463</v>
      </c>
      <c r="F9" s="26">
        <v>37943</v>
      </c>
      <c r="G9" s="27" t="s">
        <v>133</v>
      </c>
      <c r="H9" s="28" t="s">
        <v>101</v>
      </c>
      <c r="I9" s="29">
        <v>7.55</v>
      </c>
      <c r="J9" s="62">
        <v>7.9</v>
      </c>
      <c r="K9" s="62">
        <v>9</v>
      </c>
      <c r="L9" s="62"/>
      <c r="M9" s="62"/>
      <c r="N9" s="62">
        <v>0</v>
      </c>
      <c r="O9" s="62">
        <v>8.5</v>
      </c>
      <c r="P9" s="63">
        <v>7.58</v>
      </c>
      <c r="Q9" s="63">
        <v>3.25</v>
      </c>
      <c r="R9" s="28" t="s">
        <v>102</v>
      </c>
      <c r="S9" s="28">
        <v>0</v>
      </c>
      <c r="T9" s="28" t="s">
        <v>102</v>
      </c>
      <c r="U9" s="28" t="s">
        <v>102</v>
      </c>
      <c r="V9" s="28" t="s">
        <v>109</v>
      </c>
      <c r="W9" s="28" t="s">
        <v>126</v>
      </c>
      <c r="X9" s="31" t="s">
        <v>127</v>
      </c>
      <c r="Y9" s="153"/>
      <c r="Z9" s="32">
        <v>0</v>
      </c>
    </row>
    <row r="10" spans="1:26" s="33" customFormat="1" ht="23.1" customHeight="1" x14ac:dyDescent="0.2">
      <c r="A10" s="22">
        <v>2</v>
      </c>
      <c r="B10" s="203">
        <v>27207130423</v>
      </c>
      <c r="C10" s="23" t="s">
        <v>464</v>
      </c>
      <c r="D10" s="24" t="s">
        <v>171</v>
      </c>
      <c r="E10" s="109" t="s">
        <v>463</v>
      </c>
      <c r="F10" s="26">
        <v>37919</v>
      </c>
      <c r="G10" s="27" t="s">
        <v>175</v>
      </c>
      <c r="H10" s="28" t="s">
        <v>114</v>
      </c>
      <c r="I10" s="29">
        <v>7.86</v>
      </c>
      <c r="J10" s="62">
        <v>8.5</v>
      </c>
      <c r="K10" s="62">
        <v>7.3</v>
      </c>
      <c r="L10" s="62"/>
      <c r="M10" s="62"/>
      <c r="N10" s="62">
        <v>0</v>
      </c>
      <c r="O10" s="62">
        <v>7.9</v>
      </c>
      <c r="P10" s="63">
        <v>7.85</v>
      </c>
      <c r="Q10" s="63">
        <v>3.39</v>
      </c>
      <c r="R10" s="28" t="s">
        <v>102</v>
      </c>
      <c r="S10" s="28">
        <v>0</v>
      </c>
      <c r="T10" s="28" t="s">
        <v>102</v>
      </c>
      <c r="U10" s="28" t="s">
        <v>102</v>
      </c>
      <c r="V10" s="28" t="s">
        <v>103</v>
      </c>
      <c r="W10" s="28" t="s">
        <v>126</v>
      </c>
      <c r="X10" s="31" t="s">
        <v>127</v>
      </c>
      <c r="Y10" s="153"/>
      <c r="Z10" s="32">
        <v>0</v>
      </c>
    </row>
    <row r="11" spans="1:26" s="33" customFormat="1" ht="23.1" customHeight="1" x14ac:dyDescent="0.2">
      <c r="A11" s="22">
        <v>3</v>
      </c>
      <c r="B11" s="203">
        <v>27201431147</v>
      </c>
      <c r="C11" s="23" t="s">
        <v>465</v>
      </c>
      <c r="D11" s="24" t="s">
        <v>174</v>
      </c>
      <c r="E11" s="109" t="s">
        <v>463</v>
      </c>
      <c r="F11" s="26">
        <v>37836</v>
      </c>
      <c r="G11" s="27" t="s">
        <v>133</v>
      </c>
      <c r="H11" s="28" t="s">
        <v>114</v>
      </c>
      <c r="I11" s="29">
        <v>7.92</v>
      </c>
      <c r="J11" s="62">
        <v>7</v>
      </c>
      <c r="K11" s="62">
        <v>7.5</v>
      </c>
      <c r="L11" s="62"/>
      <c r="M11" s="62"/>
      <c r="N11" s="62">
        <v>0</v>
      </c>
      <c r="O11" s="62">
        <v>7.3</v>
      </c>
      <c r="P11" s="63">
        <v>7.91</v>
      </c>
      <c r="Q11" s="63">
        <v>3.43</v>
      </c>
      <c r="R11" s="28">
        <v>0</v>
      </c>
      <c r="S11" s="28">
        <v>0</v>
      </c>
      <c r="T11" s="28" t="s">
        <v>102</v>
      </c>
      <c r="U11" s="28" t="s">
        <v>102</v>
      </c>
      <c r="V11" s="28" t="s">
        <v>103</v>
      </c>
      <c r="W11" s="28" t="s">
        <v>126</v>
      </c>
      <c r="X11" s="31" t="s">
        <v>116</v>
      </c>
      <c r="Y11" s="153"/>
      <c r="Z11" s="32">
        <v>0</v>
      </c>
    </row>
    <row r="12" spans="1:26" s="33" customFormat="1" ht="23.1" customHeight="1" x14ac:dyDescent="0.2">
      <c r="A12" s="22">
        <v>4</v>
      </c>
      <c r="B12" s="203">
        <v>27201448137</v>
      </c>
      <c r="C12" s="23" t="s">
        <v>466</v>
      </c>
      <c r="D12" s="24" t="s">
        <v>217</v>
      </c>
      <c r="E12" s="109" t="s">
        <v>463</v>
      </c>
      <c r="F12" s="26">
        <v>37656</v>
      </c>
      <c r="G12" s="27" t="s">
        <v>181</v>
      </c>
      <c r="H12" s="28" t="s">
        <v>114</v>
      </c>
      <c r="I12" s="29">
        <v>7.33</v>
      </c>
      <c r="J12" s="62">
        <v>6.8</v>
      </c>
      <c r="K12" s="62">
        <v>8.1999999999999993</v>
      </c>
      <c r="L12" s="62"/>
      <c r="M12" s="62"/>
      <c r="N12" s="62">
        <v>0</v>
      </c>
      <c r="O12" s="62">
        <v>7.5</v>
      </c>
      <c r="P12" s="63">
        <v>7.35</v>
      </c>
      <c r="Q12" s="63">
        <v>3.06</v>
      </c>
      <c r="R12" s="28">
        <v>0</v>
      </c>
      <c r="S12" s="28">
        <v>0</v>
      </c>
      <c r="T12" s="28" t="s">
        <v>102</v>
      </c>
      <c r="U12" s="28" t="s">
        <v>102</v>
      </c>
      <c r="V12" s="28" t="s">
        <v>125</v>
      </c>
      <c r="W12" s="28" t="s">
        <v>126</v>
      </c>
      <c r="X12" s="31" t="s">
        <v>116</v>
      </c>
      <c r="Y12" s="153"/>
      <c r="Z12" s="32">
        <v>0</v>
      </c>
    </row>
    <row r="13" spans="1:26" s="33" customFormat="1" ht="23.1" customHeight="1" x14ac:dyDescent="0.2">
      <c r="A13" s="22">
        <v>5</v>
      </c>
      <c r="B13" s="203">
        <v>27201426389</v>
      </c>
      <c r="C13" s="23" t="s">
        <v>416</v>
      </c>
      <c r="D13" s="24" t="s">
        <v>225</v>
      </c>
      <c r="E13" s="109" t="s">
        <v>463</v>
      </c>
      <c r="F13" s="26">
        <v>37631</v>
      </c>
      <c r="G13" s="27" t="s">
        <v>133</v>
      </c>
      <c r="H13" s="28" t="s">
        <v>114</v>
      </c>
      <c r="I13" s="29">
        <v>7.12</v>
      </c>
      <c r="J13" s="62">
        <v>8</v>
      </c>
      <c r="K13" s="62">
        <v>8</v>
      </c>
      <c r="L13" s="62"/>
      <c r="M13" s="62"/>
      <c r="N13" s="62">
        <v>0</v>
      </c>
      <c r="O13" s="62">
        <v>8</v>
      </c>
      <c r="P13" s="63">
        <v>7.13</v>
      </c>
      <c r="Q13" s="63">
        <v>2.95</v>
      </c>
      <c r="R13" s="28">
        <v>0</v>
      </c>
      <c r="S13" s="28">
        <v>0</v>
      </c>
      <c r="T13" s="28" t="s">
        <v>102</v>
      </c>
      <c r="U13" s="28" t="s">
        <v>102</v>
      </c>
      <c r="V13" s="28" t="s">
        <v>103</v>
      </c>
      <c r="W13" s="28" t="s">
        <v>126</v>
      </c>
      <c r="X13" s="31" t="s">
        <v>116</v>
      </c>
      <c r="Y13" s="153"/>
      <c r="Z13" s="32">
        <v>0</v>
      </c>
    </row>
    <row r="14" spans="1:26" s="33" customFormat="1" ht="23.1" customHeight="1" x14ac:dyDescent="0.2">
      <c r="A14" s="22">
        <v>6</v>
      </c>
      <c r="B14" s="203">
        <v>27211402862</v>
      </c>
      <c r="C14" s="23" t="s">
        <v>204</v>
      </c>
      <c r="D14" s="24" t="s">
        <v>467</v>
      </c>
      <c r="E14" s="109" t="s">
        <v>463</v>
      </c>
      <c r="F14" s="26">
        <v>37874</v>
      </c>
      <c r="G14" s="27" t="s">
        <v>178</v>
      </c>
      <c r="H14" s="28" t="s">
        <v>101</v>
      </c>
      <c r="I14" s="29">
        <v>7.83</v>
      </c>
      <c r="J14" s="62">
        <v>8.1999999999999993</v>
      </c>
      <c r="K14" s="62">
        <v>9</v>
      </c>
      <c r="L14" s="62"/>
      <c r="M14" s="62"/>
      <c r="N14" s="62">
        <v>0</v>
      </c>
      <c r="O14" s="62">
        <v>8.6</v>
      </c>
      <c r="P14" s="63">
        <v>7.85</v>
      </c>
      <c r="Q14" s="63">
        <v>3.39</v>
      </c>
      <c r="R14" s="28" t="s">
        <v>102</v>
      </c>
      <c r="S14" s="28">
        <v>0</v>
      </c>
      <c r="T14" s="28" t="s">
        <v>102</v>
      </c>
      <c r="U14" s="28" t="s">
        <v>102</v>
      </c>
      <c r="V14" s="28" t="s">
        <v>103</v>
      </c>
      <c r="W14" s="28" t="s">
        <v>126</v>
      </c>
      <c r="X14" s="31" t="s">
        <v>127</v>
      </c>
      <c r="Y14" s="153"/>
      <c r="Z14" s="32">
        <v>0</v>
      </c>
    </row>
    <row r="15" spans="1:26" s="33" customFormat="1" ht="23.1" customHeight="1" x14ac:dyDescent="0.2">
      <c r="A15" s="22">
        <v>7</v>
      </c>
      <c r="B15" s="203">
        <v>27205621505</v>
      </c>
      <c r="C15" s="23" t="s">
        <v>468</v>
      </c>
      <c r="D15" s="24" t="s">
        <v>231</v>
      </c>
      <c r="E15" s="109" t="s">
        <v>463</v>
      </c>
      <c r="F15" s="26">
        <v>37975</v>
      </c>
      <c r="G15" s="27" t="s">
        <v>181</v>
      </c>
      <c r="H15" s="28" t="s">
        <v>114</v>
      </c>
      <c r="I15" s="29">
        <v>7.43</v>
      </c>
      <c r="J15" s="62">
        <v>8</v>
      </c>
      <c r="K15" s="62">
        <v>8.3000000000000007</v>
      </c>
      <c r="L15" s="62"/>
      <c r="M15" s="62"/>
      <c r="N15" s="62">
        <v>0</v>
      </c>
      <c r="O15" s="62">
        <v>8.1999999999999993</v>
      </c>
      <c r="P15" s="63">
        <v>7.45</v>
      </c>
      <c r="Q15" s="63">
        <v>3.14</v>
      </c>
      <c r="R15" s="28" t="s">
        <v>102</v>
      </c>
      <c r="S15" s="28">
        <v>0</v>
      </c>
      <c r="T15" s="28" t="s">
        <v>102</v>
      </c>
      <c r="U15" s="28" t="s">
        <v>102</v>
      </c>
      <c r="V15" s="28" t="s">
        <v>125</v>
      </c>
      <c r="W15" s="28" t="s">
        <v>126</v>
      </c>
      <c r="X15" s="31" t="s">
        <v>127</v>
      </c>
      <c r="Y15" s="153"/>
      <c r="Z15" s="32">
        <v>0</v>
      </c>
    </row>
    <row r="16" spans="1:26" s="33" customFormat="1" ht="23.1" customHeight="1" x14ac:dyDescent="0.2">
      <c r="A16" s="22">
        <v>8</v>
      </c>
      <c r="B16" s="203">
        <v>27201401792</v>
      </c>
      <c r="C16" s="23" t="s">
        <v>469</v>
      </c>
      <c r="D16" s="24" t="s">
        <v>470</v>
      </c>
      <c r="E16" s="109" t="s">
        <v>463</v>
      </c>
      <c r="F16" s="26">
        <v>37659</v>
      </c>
      <c r="G16" s="27" t="s">
        <v>133</v>
      </c>
      <c r="H16" s="28" t="s">
        <v>114</v>
      </c>
      <c r="I16" s="29">
        <v>8.24</v>
      </c>
      <c r="J16" s="62">
        <v>9</v>
      </c>
      <c r="K16" s="62">
        <v>9.1</v>
      </c>
      <c r="L16" s="62"/>
      <c r="M16" s="62"/>
      <c r="N16" s="62">
        <v>0</v>
      </c>
      <c r="O16" s="62">
        <v>9.1</v>
      </c>
      <c r="P16" s="63">
        <v>8.26</v>
      </c>
      <c r="Q16" s="63">
        <v>3.59</v>
      </c>
      <c r="R16" s="28">
        <v>0</v>
      </c>
      <c r="S16" s="28">
        <v>0</v>
      </c>
      <c r="T16" s="28" t="s">
        <v>102</v>
      </c>
      <c r="U16" s="28" t="s">
        <v>102</v>
      </c>
      <c r="V16" s="28" t="s">
        <v>103</v>
      </c>
      <c r="W16" s="28" t="s">
        <v>126</v>
      </c>
      <c r="X16" s="31" t="s">
        <v>116</v>
      </c>
      <c r="Y16" s="153"/>
      <c r="Z16" s="32">
        <v>0</v>
      </c>
    </row>
    <row r="17" spans="1:26" s="33" customFormat="1" ht="23.1" customHeight="1" x14ac:dyDescent="0.2">
      <c r="A17" s="22">
        <v>9</v>
      </c>
      <c r="B17" s="203">
        <v>27201400780</v>
      </c>
      <c r="C17" s="23" t="s">
        <v>471</v>
      </c>
      <c r="D17" s="24" t="s">
        <v>129</v>
      </c>
      <c r="E17" s="109" t="s">
        <v>463</v>
      </c>
      <c r="F17" s="26">
        <v>37886</v>
      </c>
      <c r="G17" s="27" t="s">
        <v>133</v>
      </c>
      <c r="H17" s="28" t="s">
        <v>114</v>
      </c>
      <c r="I17" s="29">
        <v>8.8000000000000007</v>
      </c>
      <c r="J17" s="62">
        <v>9</v>
      </c>
      <c r="K17" s="62">
        <v>9</v>
      </c>
      <c r="L17" s="62"/>
      <c r="M17" s="62"/>
      <c r="N17" s="62">
        <v>0</v>
      </c>
      <c r="O17" s="62">
        <v>9</v>
      </c>
      <c r="P17" s="63">
        <v>8.8000000000000007</v>
      </c>
      <c r="Q17" s="63">
        <v>3.79</v>
      </c>
      <c r="R17" s="28" t="s">
        <v>102</v>
      </c>
      <c r="S17" s="28">
        <v>0</v>
      </c>
      <c r="T17" s="28" t="s">
        <v>102</v>
      </c>
      <c r="U17" s="28" t="s">
        <v>102</v>
      </c>
      <c r="V17" s="28" t="s">
        <v>125</v>
      </c>
      <c r="W17" s="28" t="s">
        <v>126</v>
      </c>
      <c r="X17" s="31" t="s">
        <v>127</v>
      </c>
      <c r="Y17" s="153"/>
      <c r="Z17" s="32">
        <v>0</v>
      </c>
    </row>
    <row r="18" spans="1:26" s="33" customFormat="1" ht="23.1" customHeight="1" x14ac:dyDescent="0.2">
      <c r="A18" s="22">
        <v>10</v>
      </c>
      <c r="B18" s="203">
        <v>27211403057</v>
      </c>
      <c r="C18" s="23" t="s">
        <v>472</v>
      </c>
      <c r="D18" s="24" t="s">
        <v>473</v>
      </c>
      <c r="E18" s="109" t="s">
        <v>463</v>
      </c>
      <c r="F18" s="26">
        <v>36718</v>
      </c>
      <c r="G18" s="27" t="s">
        <v>140</v>
      </c>
      <c r="H18" s="28" t="s">
        <v>101</v>
      </c>
      <c r="I18" s="29">
        <v>8.27</v>
      </c>
      <c r="J18" s="62">
        <v>9.3000000000000007</v>
      </c>
      <c r="K18" s="62">
        <v>9</v>
      </c>
      <c r="L18" s="62"/>
      <c r="M18" s="62"/>
      <c r="N18" s="62">
        <v>0</v>
      </c>
      <c r="O18" s="62">
        <v>9.1999999999999993</v>
      </c>
      <c r="P18" s="63">
        <v>8.2899999999999991</v>
      </c>
      <c r="Q18" s="63">
        <v>3.62</v>
      </c>
      <c r="R18" s="28" t="s">
        <v>102</v>
      </c>
      <c r="S18" s="28">
        <v>0</v>
      </c>
      <c r="T18" s="28">
        <v>0</v>
      </c>
      <c r="U18" s="28" t="s">
        <v>102</v>
      </c>
      <c r="V18" s="28" t="s">
        <v>125</v>
      </c>
      <c r="W18" s="28" t="s">
        <v>126</v>
      </c>
      <c r="X18" s="31" t="s">
        <v>116</v>
      </c>
      <c r="Y18" s="153"/>
      <c r="Z18" s="32">
        <v>0</v>
      </c>
    </row>
    <row r="19" spans="1:26" s="33" customFormat="1" ht="23.1" customHeight="1" x14ac:dyDescent="0.2">
      <c r="A19" s="22">
        <v>11</v>
      </c>
      <c r="B19" s="203">
        <v>27202436225</v>
      </c>
      <c r="C19" s="23" t="s">
        <v>474</v>
      </c>
      <c r="D19" s="24" t="s">
        <v>138</v>
      </c>
      <c r="E19" s="109" t="s">
        <v>463</v>
      </c>
      <c r="F19" s="26">
        <v>37939</v>
      </c>
      <c r="G19" s="27" t="s">
        <v>140</v>
      </c>
      <c r="H19" s="28" t="s">
        <v>114</v>
      </c>
      <c r="I19" s="29">
        <v>7.29</v>
      </c>
      <c r="J19" s="62">
        <v>9</v>
      </c>
      <c r="K19" s="62">
        <v>6.6</v>
      </c>
      <c r="L19" s="62"/>
      <c r="M19" s="62"/>
      <c r="N19" s="62">
        <v>0</v>
      </c>
      <c r="O19" s="62">
        <v>7.8</v>
      </c>
      <c r="P19" s="63">
        <v>7.28</v>
      </c>
      <c r="Q19" s="63">
        <v>3.05</v>
      </c>
      <c r="R19" s="28">
        <v>0</v>
      </c>
      <c r="S19" s="28">
        <v>0</v>
      </c>
      <c r="T19" s="28" t="s">
        <v>102</v>
      </c>
      <c r="U19" s="28" t="s">
        <v>102</v>
      </c>
      <c r="V19" s="28" t="s">
        <v>103</v>
      </c>
      <c r="W19" s="28" t="s">
        <v>126</v>
      </c>
      <c r="X19" s="31" t="s">
        <v>116</v>
      </c>
      <c r="Y19" s="153"/>
      <c r="Z19" s="32">
        <v>0</v>
      </c>
    </row>
    <row r="20" spans="1:26" s="33" customFormat="1" ht="23.1" customHeight="1" x14ac:dyDescent="0.2">
      <c r="A20" s="22">
        <v>12</v>
      </c>
      <c r="B20" s="203">
        <v>27204702427</v>
      </c>
      <c r="C20" s="23" t="s">
        <v>475</v>
      </c>
      <c r="D20" s="24" t="s">
        <v>138</v>
      </c>
      <c r="E20" s="109" t="s">
        <v>463</v>
      </c>
      <c r="F20" s="26">
        <v>37707</v>
      </c>
      <c r="G20" s="27" t="s">
        <v>476</v>
      </c>
      <c r="H20" s="28" t="s">
        <v>114</v>
      </c>
      <c r="I20" s="29">
        <v>6.97</v>
      </c>
      <c r="J20" s="62">
        <v>7.8</v>
      </c>
      <c r="K20" s="62">
        <v>7.2</v>
      </c>
      <c r="L20" s="62"/>
      <c r="M20" s="62"/>
      <c r="N20" s="62">
        <v>0</v>
      </c>
      <c r="O20" s="62">
        <v>7.5</v>
      </c>
      <c r="P20" s="63">
        <v>6.98</v>
      </c>
      <c r="Q20" s="63">
        <v>2.82</v>
      </c>
      <c r="R20" s="28">
        <v>0</v>
      </c>
      <c r="S20" s="28">
        <v>0</v>
      </c>
      <c r="T20" s="28" t="s">
        <v>102</v>
      </c>
      <c r="U20" s="28" t="s">
        <v>102</v>
      </c>
      <c r="V20" s="28" t="s">
        <v>103</v>
      </c>
      <c r="W20" s="28" t="s">
        <v>126</v>
      </c>
      <c r="X20" s="31" t="s">
        <v>116</v>
      </c>
      <c r="Y20" s="153"/>
      <c r="Z20" s="32">
        <v>0</v>
      </c>
    </row>
    <row r="21" spans="1:26" s="33" customFormat="1" ht="23.1" customHeight="1" x14ac:dyDescent="0.2">
      <c r="A21" s="22">
        <v>13</v>
      </c>
      <c r="B21" s="203">
        <v>27211400776</v>
      </c>
      <c r="C21" s="23" t="s">
        <v>477</v>
      </c>
      <c r="D21" s="24" t="s">
        <v>138</v>
      </c>
      <c r="E21" s="109" t="s">
        <v>463</v>
      </c>
      <c r="F21" s="26">
        <v>37802</v>
      </c>
      <c r="G21" s="27" t="s">
        <v>123</v>
      </c>
      <c r="H21" s="28" t="s">
        <v>114</v>
      </c>
      <c r="I21" s="29">
        <v>7.78</v>
      </c>
      <c r="J21" s="62">
        <v>8.3000000000000007</v>
      </c>
      <c r="K21" s="62">
        <v>7.5</v>
      </c>
      <c r="L21" s="62"/>
      <c r="M21" s="62"/>
      <c r="N21" s="62">
        <v>0</v>
      </c>
      <c r="O21" s="62">
        <v>7.9</v>
      </c>
      <c r="P21" s="63">
        <v>7.77</v>
      </c>
      <c r="Q21" s="63">
        <v>3.31</v>
      </c>
      <c r="R21" s="28" t="s">
        <v>102</v>
      </c>
      <c r="S21" s="28">
        <v>0</v>
      </c>
      <c r="T21" s="28" t="s">
        <v>102</v>
      </c>
      <c r="U21" s="28" t="s">
        <v>102</v>
      </c>
      <c r="V21" s="28" t="s">
        <v>125</v>
      </c>
      <c r="W21" s="28" t="s">
        <v>126</v>
      </c>
      <c r="X21" s="31" t="s">
        <v>127</v>
      </c>
      <c r="Y21" s="153"/>
      <c r="Z21" s="32">
        <v>0</v>
      </c>
    </row>
    <row r="22" spans="1:26" s="33" customFormat="1" ht="23.1" customHeight="1" x14ac:dyDescent="0.2">
      <c r="A22" s="22">
        <v>14</v>
      </c>
      <c r="B22" s="203">
        <v>27211445925</v>
      </c>
      <c r="C22" s="23" t="s">
        <v>478</v>
      </c>
      <c r="D22" s="24" t="s">
        <v>454</v>
      </c>
      <c r="E22" s="109" t="s">
        <v>463</v>
      </c>
      <c r="F22" s="26">
        <v>37891</v>
      </c>
      <c r="G22" s="27" t="s">
        <v>175</v>
      </c>
      <c r="H22" s="28" t="s">
        <v>101</v>
      </c>
      <c r="I22" s="29">
        <v>7.99</v>
      </c>
      <c r="J22" s="62">
        <v>8.4</v>
      </c>
      <c r="K22" s="62">
        <v>8.1999999999999993</v>
      </c>
      <c r="L22" s="62"/>
      <c r="M22" s="62"/>
      <c r="N22" s="62">
        <v>0</v>
      </c>
      <c r="O22" s="62">
        <v>8.3000000000000007</v>
      </c>
      <c r="P22" s="63">
        <v>8</v>
      </c>
      <c r="Q22" s="63">
        <v>3.45</v>
      </c>
      <c r="R22" s="28" t="s">
        <v>102</v>
      </c>
      <c r="S22" s="28">
        <v>0</v>
      </c>
      <c r="T22" s="28" t="s">
        <v>102</v>
      </c>
      <c r="U22" s="28" t="s">
        <v>102</v>
      </c>
      <c r="V22" s="28" t="s">
        <v>103</v>
      </c>
      <c r="W22" s="28" t="s">
        <v>126</v>
      </c>
      <c r="X22" s="31" t="s">
        <v>127</v>
      </c>
      <c r="Y22" s="153"/>
      <c r="Z22" s="32">
        <v>0</v>
      </c>
    </row>
    <row r="23" spans="1:26" s="33" customFormat="1" ht="23.1" customHeight="1" x14ac:dyDescent="0.2">
      <c r="A23" s="22">
        <v>15</v>
      </c>
      <c r="B23" s="203">
        <v>27211401021</v>
      </c>
      <c r="C23" s="23" t="s">
        <v>213</v>
      </c>
      <c r="D23" s="24" t="s">
        <v>153</v>
      </c>
      <c r="E23" s="109" t="s">
        <v>463</v>
      </c>
      <c r="F23" s="26">
        <v>37965</v>
      </c>
      <c r="G23" s="27" t="s">
        <v>113</v>
      </c>
      <c r="H23" s="28" t="s">
        <v>101</v>
      </c>
      <c r="I23" s="29">
        <v>8.5399999999999991</v>
      </c>
      <c r="J23" s="62">
        <v>9.6</v>
      </c>
      <c r="K23" s="62">
        <v>9.1</v>
      </c>
      <c r="L23" s="62"/>
      <c r="M23" s="62"/>
      <c r="N23" s="62">
        <v>0</v>
      </c>
      <c r="O23" s="62">
        <v>9.4</v>
      </c>
      <c r="P23" s="63">
        <v>8.5500000000000007</v>
      </c>
      <c r="Q23" s="63">
        <v>3.71</v>
      </c>
      <c r="R23" s="28" t="s">
        <v>102</v>
      </c>
      <c r="S23" s="28">
        <v>0</v>
      </c>
      <c r="T23" s="28" t="s">
        <v>102</v>
      </c>
      <c r="U23" s="28" t="s">
        <v>102</v>
      </c>
      <c r="V23" s="28" t="s">
        <v>125</v>
      </c>
      <c r="W23" s="28" t="s">
        <v>126</v>
      </c>
      <c r="X23" s="31" t="s">
        <v>127</v>
      </c>
      <c r="Y23" s="153"/>
      <c r="Z23" s="32">
        <v>0</v>
      </c>
    </row>
    <row r="24" spans="1:26" s="33" customFormat="1" ht="23.1" customHeight="1" x14ac:dyDescent="0.2">
      <c r="A24" s="22">
        <v>16</v>
      </c>
      <c r="B24" s="203">
        <v>27208022081</v>
      </c>
      <c r="C24" s="23" t="s">
        <v>343</v>
      </c>
      <c r="D24" s="24" t="s">
        <v>270</v>
      </c>
      <c r="E24" s="109" t="s">
        <v>463</v>
      </c>
      <c r="F24" s="26">
        <v>37829</v>
      </c>
      <c r="G24" s="27" t="s">
        <v>130</v>
      </c>
      <c r="H24" s="28" t="s">
        <v>114</v>
      </c>
      <c r="I24" s="29">
        <v>8.1199999999999992</v>
      </c>
      <c r="J24" s="62">
        <v>8.1</v>
      </c>
      <c r="K24" s="62">
        <v>8</v>
      </c>
      <c r="L24" s="62"/>
      <c r="M24" s="62"/>
      <c r="N24" s="62">
        <v>0</v>
      </c>
      <c r="O24" s="62">
        <v>8.1</v>
      </c>
      <c r="P24" s="63">
        <v>8.1199999999999992</v>
      </c>
      <c r="Q24" s="63">
        <v>3.53</v>
      </c>
      <c r="R24" s="28">
        <v>0</v>
      </c>
      <c r="S24" s="28">
        <v>0</v>
      </c>
      <c r="T24" s="28" t="s">
        <v>102</v>
      </c>
      <c r="U24" s="28" t="s">
        <v>102</v>
      </c>
      <c r="V24" s="28" t="s">
        <v>125</v>
      </c>
      <c r="W24" s="28" t="s">
        <v>126</v>
      </c>
      <c r="X24" s="31" t="s">
        <v>116</v>
      </c>
      <c r="Y24" s="153"/>
      <c r="Z24" s="32">
        <v>0</v>
      </c>
    </row>
    <row r="25" spans="1:26" s="33" customFormat="1" ht="23.1" customHeight="1" x14ac:dyDescent="0.2">
      <c r="A25" s="22">
        <v>17</v>
      </c>
      <c r="B25" s="203">
        <v>27211202304</v>
      </c>
      <c r="C25" s="23" t="s">
        <v>479</v>
      </c>
      <c r="D25" s="24" t="s">
        <v>340</v>
      </c>
      <c r="E25" s="109" t="s">
        <v>463</v>
      </c>
      <c r="F25" s="26">
        <v>37883</v>
      </c>
      <c r="G25" s="27" t="s">
        <v>133</v>
      </c>
      <c r="H25" s="28" t="s">
        <v>101</v>
      </c>
      <c r="I25" s="29">
        <v>7.94</v>
      </c>
      <c r="J25" s="62">
        <v>8.6</v>
      </c>
      <c r="K25" s="62">
        <v>8.9</v>
      </c>
      <c r="L25" s="62"/>
      <c r="M25" s="62"/>
      <c r="N25" s="62">
        <v>0</v>
      </c>
      <c r="O25" s="62">
        <v>8.8000000000000007</v>
      </c>
      <c r="P25" s="63">
        <v>7.96</v>
      </c>
      <c r="Q25" s="63">
        <v>3.43</v>
      </c>
      <c r="R25" s="28">
        <v>0</v>
      </c>
      <c r="S25" s="28">
        <v>0</v>
      </c>
      <c r="T25" s="28" t="s">
        <v>102</v>
      </c>
      <c r="U25" s="28" t="s">
        <v>102</v>
      </c>
      <c r="V25" s="28" t="s">
        <v>103</v>
      </c>
      <c r="W25" s="28" t="s">
        <v>126</v>
      </c>
      <c r="X25" s="31" t="s">
        <v>116</v>
      </c>
      <c r="Y25" s="153"/>
      <c r="Z25" s="32">
        <v>0</v>
      </c>
    </row>
    <row r="26" spans="1:26" s="33" customFormat="1" ht="23.1" customHeight="1" x14ac:dyDescent="0.2">
      <c r="A26" s="22">
        <v>18</v>
      </c>
      <c r="B26" s="203">
        <v>27211435438</v>
      </c>
      <c r="C26" s="23" t="s">
        <v>480</v>
      </c>
      <c r="D26" s="24" t="s">
        <v>448</v>
      </c>
      <c r="E26" s="109" t="s">
        <v>463</v>
      </c>
      <c r="F26" s="26">
        <v>36969</v>
      </c>
      <c r="G26" s="27" t="s">
        <v>273</v>
      </c>
      <c r="H26" s="28" t="s">
        <v>101</v>
      </c>
      <c r="I26" s="29">
        <v>8.57</v>
      </c>
      <c r="J26" s="62">
        <v>9.3000000000000007</v>
      </c>
      <c r="K26" s="62">
        <v>9.4</v>
      </c>
      <c r="L26" s="62"/>
      <c r="M26" s="62"/>
      <c r="N26" s="62">
        <v>0</v>
      </c>
      <c r="O26" s="62">
        <v>9.4</v>
      </c>
      <c r="P26" s="63">
        <v>8.58</v>
      </c>
      <c r="Q26" s="63">
        <v>3.71</v>
      </c>
      <c r="R26" s="28" t="s">
        <v>102</v>
      </c>
      <c r="S26" s="28">
        <v>0</v>
      </c>
      <c r="T26" s="28" t="s">
        <v>102</v>
      </c>
      <c r="U26" s="28" t="s">
        <v>102</v>
      </c>
      <c r="V26" s="28" t="s">
        <v>103</v>
      </c>
      <c r="W26" s="28" t="s">
        <v>126</v>
      </c>
      <c r="X26" s="31" t="s">
        <v>127</v>
      </c>
      <c r="Y26" s="153"/>
      <c r="Z26" s="32">
        <v>0</v>
      </c>
    </row>
    <row r="27" spans="1:26" s="33" customFormat="1" ht="23.1" customHeight="1" x14ac:dyDescent="0.2">
      <c r="A27" s="22">
        <v>19</v>
      </c>
      <c r="B27" s="203">
        <v>27211402911</v>
      </c>
      <c r="C27" s="23" t="s">
        <v>481</v>
      </c>
      <c r="D27" s="24" t="s">
        <v>294</v>
      </c>
      <c r="E27" s="109" t="s">
        <v>463</v>
      </c>
      <c r="F27" s="26">
        <v>37637</v>
      </c>
      <c r="G27" s="27" t="s">
        <v>175</v>
      </c>
      <c r="H27" s="28" t="s">
        <v>101</v>
      </c>
      <c r="I27" s="29">
        <v>7.89</v>
      </c>
      <c r="J27" s="62">
        <v>8.9</v>
      </c>
      <c r="K27" s="62">
        <v>8.6999999999999993</v>
      </c>
      <c r="L27" s="62"/>
      <c r="M27" s="62"/>
      <c r="N27" s="62">
        <v>0</v>
      </c>
      <c r="O27" s="62">
        <v>8.8000000000000007</v>
      </c>
      <c r="P27" s="63">
        <v>7.91</v>
      </c>
      <c r="Q27" s="63">
        <v>3.39</v>
      </c>
      <c r="R27" s="28" t="s">
        <v>102</v>
      </c>
      <c r="S27" s="28">
        <v>0</v>
      </c>
      <c r="T27" s="28" t="s">
        <v>102</v>
      </c>
      <c r="U27" s="28" t="s">
        <v>102</v>
      </c>
      <c r="V27" s="28" t="s">
        <v>103</v>
      </c>
      <c r="W27" s="28" t="s">
        <v>126</v>
      </c>
      <c r="X27" s="31" t="s">
        <v>127</v>
      </c>
      <c r="Y27" s="153"/>
      <c r="Z27" s="32">
        <v>0</v>
      </c>
    </row>
    <row r="28" spans="1:26" ht="24.95" customHeight="1" x14ac:dyDescent="0.2">
      <c r="A28" s="110" t="s">
        <v>53</v>
      </c>
      <c r="B28" s="111"/>
      <c r="C28" s="111"/>
      <c r="D28" s="111"/>
      <c r="E28" s="116"/>
      <c r="F28" s="111"/>
      <c r="G28" s="111"/>
      <c r="H28" s="111"/>
      <c r="I28" s="111"/>
      <c r="J28" s="120"/>
      <c r="K28" s="120"/>
      <c r="L28" s="137"/>
      <c r="M28" s="137"/>
      <c r="N28" s="137"/>
      <c r="O28" s="137"/>
      <c r="P28" s="121"/>
      <c r="Q28" s="121"/>
      <c r="R28" s="112"/>
      <c r="S28" s="112"/>
      <c r="T28" s="112"/>
      <c r="U28" s="112"/>
      <c r="V28" s="112"/>
      <c r="W28" s="112"/>
      <c r="X28" s="112"/>
      <c r="Y28" s="101"/>
      <c r="Z28" s="21"/>
    </row>
    <row r="29" spans="1:26" s="33" customFormat="1" ht="23.1" customHeight="1" x14ac:dyDescent="0.2">
      <c r="A29" s="22">
        <v>1</v>
      </c>
      <c r="B29" s="203">
        <v>27211253469</v>
      </c>
      <c r="C29" s="23" t="s">
        <v>482</v>
      </c>
      <c r="D29" s="24" t="s">
        <v>483</v>
      </c>
      <c r="E29" s="109" t="s">
        <v>463</v>
      </c>
      <c r="F29" s="26">
        <v>37886</v>
      </c>
      <c r="G29" s="27" t="s">
        <v>484</v>
      </c>
      <c r="H29" s="28" t="s">
        <v>101</v>
      </c>
      <c r="I29" s="29">
        <v>7.15</v>
      </c>
      <c r="J29" s="62">
        <v>8</v>
      </c>
      <c r="K29" s="62">
        <v>8.6</v>
      </c>
      <c r="L29" s="62"/>
      <c r="M29" s="62"/>
      <c r="N29" s="62">
        <v>0</v>
      </c>
      <c r="O29" s="62">
        <v>8.3000000000000007</v>
      </c>
      <c r="P29" s="63">
        <v>7.18</v>
      </c>
      <c r="Q29" s="63">
        <v>3</v>
      </c>
      <c r="R29" s="28" t="s">
        <v>102</v>
      </c>
      <c r="S29" s="28">
        <v>0</v>
      </c>
      <c r="T29" s="28" t="s">
        <v>102</v>
      </c>
      <c r="U29" s="28" t="s">
        <v>102</v>
      </c>
      <c r="V29" s="28" t="s">
        <v>103</v>
      </c>
      <c r="W29" s="28" t="s">
        <v>115</v>
      </c>
      <c r="X29" s="31" t="s">
        <v>116</v>
      </c>
      <c r="Y29" s="153"/>
      <c r="Z29" s="32">
        <v>2</v>
      </c>
    </row>
    <row r="30" spans="1:26" s="33" customFormat="1" ht="23.1" customHeight="1" x14ac:dyDescent="0.2">
      <c r="A30" s="22">
        <v>2</v>
      </c>
      <c r="B30" s="203">
        <v>27201448177</v>
      </c>
      <c r="C30" s="23" t="s">
        <v>485</v>
      </c>
      <c r="D30" s="24" t="s">
        <v>244</v>
      </c>
      <c r="E30" s="109" t="s">
        <v>463</v>
      </c>
      <c r="F30" s="26">
        <v>37648</v>
      </c>
      <c r="G30" s="27" t="s">
        <v>178</v>
      </c>
      <c r="H30" s="28" t="s">
        <v>114</v>
      </c>
      <c r="I30" s="29">
        <v>6.71</v>
      </c>
      <c r="J30" s="62">
        <v>8.1999999999999993</v>
      </c>
      <c r="K30" s="62">
        <v>0</v>
      </c>
      <c r="L30" s="62"/>
      <c r="M30" s="62"/>
      <c r="N30" s="62">
        <v>0</v>
      </c>
      <c r="O30" s="62">
        <v>4.0999999999999996</v>
      </c>
      <c r="P30" s="63">
        <v>6.56</v>
      </c>
      <c r="Q30" s="63">
        <v>2.66</v>
      </c>
      <c r="R30" s="28" t="s">
        <v>102</v>
      </c>
      <c r="S30" s="28">
        <v>0</v>
      </c>
      <c r="T30" s="28" t="s">
        <v>102</v>
      </c>
      <c r="U30" s="28" t="s">
        <v>102</v>
      </c>
      <c r="V30" s="28" t="s">
        <v>103</v>
      </c>
      <c r="W30" s="28" t="s">
        <v>302</v>
      </c>
      <c r="X30" s="31" t="s">
        <v>105</v>
      </c>
      <c r="Y30" s="153"/>
      <c r="Z30" s="32">
        <v>3</v>
      </c>
    </row>
    <row r="31" spans="1:26" s="33" customFormat="1" ht="23.1" customHeight="1" x14ac:dyDescent="0.2">
      <c r="A31" s="22">
        <v>3</v>
      </c>
      <c r="B31" s="203">
        <v>27217902493</v>
      </c>
      <c r="C31" s="23" t="s">
        <v>486</v>
      </c>
      <c r="D31" s="24" t="s">
        <v>258</v>
      </c>
      <c r="E31" s="109" t="s">
        <v>463</v>
      </c>
      <c r="F31" s="26">
        <v>37646</v>
      </c>
      <c r="G31" s="27" t="s">
        <v>133</v>
      </c>
      <c r="H31" s="28" t="s">
        <v>114</v>
      </c>
      <c r="I31" s="29">
        <v>6.37</v>
      </c>
      <c r="J31" s="62">
        <v>6.7</v>
      </c>
      <c r="K31" s="62">
        <v>7.4</v>
      </c>
      <c r="L31" s="62"/>
      <c r="M31" s="62"/>
      <c r="N31" s="62">
        <v>0</v>
      </c>
      <c r="O31" s="62">
        <v>7.1</v>
      </c>
      <c r="P31" s="63">
        <v>6.53</v>
      </c>
      <c r="Q31" s="63">
        <v>2.56</v>
      </c>
      <c r="R31" s="28">
        <v>0</v>
      </c>
      <c r="S31" s="28">
        <v>0</v>
      </c>
      <c r="T31" s="28" t="s">
        <v>102</v>
      </c>
      <c r="U31" s="28" t="s">
        <v>102</v>
      </c>
      <c r="V31" s="28" t="s">
        <v>103</v>
      </c>
      <c r="W31" s="28" t="s">
        <v>302</v>
      </c>
      <c r="X31" s="31" t="s">
        <v>116</v>
      </c>
      <c r="Y31" s="153"/>
      <c r="Z31" s="32">
        <v>3</v>
      </c>
    </row>
    <row r="32" spans="1:26" s="33" customFormat="1" ht="23.1" customHeight="1" x14ac:dyDescent="0.2">
      <c r="A32" s="22">
        <v>4</v>
      </c>
      <c r="B32" s="203">
        <v>27211438669</v>
      </c>
      <c r="C32" s="23" t="s">
        <v>487</v>
      </c>
      <c r="D32" s="24" t="s">
        <v>338</v>
      </c>
      <c r="E32" s="109" t="s">
        <v>463</v>
      </c>
      <c r="F32" s="26">
        <v>37884</v>
      </c>
      <c r="G32" s="27" t="s">
        <v>181</v>
      </c>
      <c r="H32" s="28" t="s">
        <v>101</v>
      </c>
      <c r="I32" s="29">
        <v>6.42</v>
      </c>
      <c r="J32" s="62">
        <v>8</v>
      </c>
      <c r="K32" s="62">
        <v>8.1999999999999993</v>
      </c>
      <c r="L32" s="62"/>
      <c r="M32" s="62"/>
      <c r="N32" s="62">
        <v>0</v>
      </c>
      <c r="O32" s="62">
        <v>8.1</v>
      </c>
      <c r="P32" s="63">
        <v>6.56</v>
      </c>
      <c r="Q32" s="63">
        <v>2.54</v>
      </c>
      <c r="R32" s="28">
        <v>0</v>
      </c>
      <c r="S32" s="28">
        <v>0</v>
      </c>
      <c r="T32" s="28" t="s">
        <v>102</v>
      </c>
      <c r="U32" s="28" t="s">
        <v>102</v>
      </c>
      <c r="V32" s="28" t="s">
        <v>103</v>
      </c>
      <c r="W32" s="28" t="s">
        <v>110</v>
      </c>
      <c r="X32" s="31" t="s">
        <v>116</v>
      </c>
      <c r="Y32" s="153"/>
      <c r="Z32" s="32">
        <v>4</v>
      </c>
    </row>
    <row r="33" spans="1:26" s="33" customFormat="1" ht="23.1" customHeight="1" x14ac:dyDescent="0.2">
      <c r="A33" s="22">
        <v>5</v>
      </c>
      <c r="B33" s="203">
        <v>27201401854</v>
      </c>
      <c r="C33" s="23" t="s">
        <v>266</v>
      </c>
      <c r="D33" s="24" t="s">
        <v>157</v>
      </c>
      <c r="E33" s="109" t="s">
        <v>463</v>
      </c>
      <c r="F33" s="26">
        <v>37813</v>
      </c>
      <c r="G33" s="27" t="s">
        <v>140</v>
      </c>
      <c r="H33" s="28" t="s">
        <v>114</v>
      </c>
      <c r="I33" s="29">
        <v>8.0500000000000007</v>
      </c>
      <c r="J33" s="62">
        <v>8.1999999999999993</v>
      </c>
      <c r="K33" s="62">
        <v>9</v>
      </c>
      <c r="L33" s="62"/>
      <c r="M33" s="62"/>
      <c r="N33" s="62">
        <v>0</v>
      </c>
      <c r="O33" s="62">
        <v>8.6</v>
      </c>
      <c r="P33" s="63">
        <v>8.07</v>
      </c>
      <c r="Q33" s="63">
        <v>3.51</v>
      </c>
      <c r="R33" s="28" t="s">
        <v>102</v>
      </c>
      <c r="S33" s="28">
        <v>0</v>
      </c>
      <c r="T33" s="28" t="s">
        <v>102</v>
      </c>
      <c r="U33" s="28" t="s">
        <v>102</v>
      </c>
      <c r="V33" s="28" t="s">
        <v>103</v>
      </c>
      <c r="W33" s="28" t="s">
        <v>302</v>
      </c>
      <c r="X33" s="31" t="s">
        <v>116</v>
      </c>
      <c r="Y33" s="153"/>
      <c r="Z33" s="32">
        <v>3</v>
      </c>
    </row>
    <row r="34" spans="1:26" s="33" customFormat="1" ht="23.1" customHeight="1" x14ac:dyDescent="0.2">
      <c r="A34" s="22">
        <v>6</v>
      </c>
      <c r="B34" s="203">
        <v>27211234661</v>
      </c>
      <c r="C34" s="23" t="s">
        <v>488</v>
      </c>
      <c r="D34" s="24" t="s">
        <v>489</v>
      </c>
      <c r="E34" s="109" t="s">
        <v>463</v>
      </c>
      <c r="F34" s="26">
        <v>37947</v>
      </c>
      <c r="G34" s="27" t="s">
        <v>140</v>
      </c>
      <c r="H34" s="28" t="s">
        <v>101</v>
      </c>
      <c r="I34" s="29">
        <v>6.63</v>
      </c>
      <c r="J34" s="62">
        <v>8.5</v>
      </c>
      <c r="K34" s="62">
        <v>8.9</v>
      </c>
      <c r="L34" s="62"/>
      <c r="M34" s="62"/>
      <c r="N34" s="62">
        <v>0</v>
      </c>
      <c r="O34" s="62">
        <v>8.6999999999999993</v>
      </c>
      <c r="P34" s="63">
        <v>6.68</v>
      </c>
      <c r="Q34" s="63">
        <v>2.72</v>
      </c>
      <c r="R34" s="28">
        <v>0</v>
      </c>
      <c r="S34" s="28">
        <v>0</v>
      </c>
      <c r="T34" s="28">
        <v>0</v>
      </c>
      <c r="U34" s="28" t="s">
        <v>102</v>
      </c>
      <c r="V34" s="28" t="s">
        <v>109</v>
      </c>
      <c r="W34" s="28" t="s">
        <v>302</v>
      </c>
      <c r="X34" s="31" t="s">
        <v>116</v>
      </c>
      <c r="Y34" s="153"/>
      <c r="Z34" s="32">
        <v>3</v>
      </c>
    </row>
    <row r="35" spans="1:26" s="33" customFormat="1" ht="23.1" customHeight="1" x14ac:dyDescent="0.2">
      <c r="A35" s="22">
        <v>7</v>
      </c>
      <c r="B35" s="203">
        <v>27201203058</v>
      </c>
      <c r="C35" s="23" t="s">
        <v>266</v>
      </c>
      <c r="D35" s="24" t="s">
        <v>421</v>
      </c>
      <c r="E35" s="109" t="s">
        <v>463</v>
      </c>
      <c r="F35" s="26">
        <v>37664</v>
      </c>
      <c r="G35" s="27" t="s">
        <v>140</v>
      </c>
      <c r="H35" s="28" t="s">
        <v>114</v>
      </c>
      <c r="I35" s="29">
        <v>6.3</v>
      </c>
      <c r="J35" s="62">
        <v>7</v>
      </c>
      <c r="K35" s="62">
        <v>6.1</v>
      </c>
      <c r="L35" s="62"/>
      <c r="M35" s="62"/>
      <c r="N35" s="62">
        <v>0</v>
      </c>
      <c r="O35" s="62">
        <v>6.6</v>
      </c>
      <c r="P35" s="63">
        <v>6.38</v>
      </c>
      <c r="Q35" s="63">
        <v>2.44</v>
      </c>
      <c r="R35" s="28" t="s">
        <v>102</v>
      </c>
      <c r="S35" s="28">
        <v>0</v>
      </c>
      <c r="T35" s="28" t="s">
        <v>102</v>
      </c>
      <c r="U35" s="28" t="s">
        <v>102</v>
      </c>
      <c r="V35" s="28" t="s">
        <v>103</v>
      </c>
      <c r="W35" s="28" t="s">
        <v>302</v>
      </c>
      <c r="X35" s="31" t="s">
        <v>116</v>
      </c>
      <c r="Y35" s="153"/>
      <c r="Z35" s="32">
        <v>3</v>
      </c>
    </row>
    <row r="36" spans="1:26" s="33" customFormat="1" ht="23.1" customHeight="1" x14ac:dyDescent="0.2">
      <c r="A36" s="22">
        <v>8</v>
      </c>
      <c r="B36" s="203">
        <v>27211420104</v>
      </c>
      <c r="C36" s="23" t="s">
        <v>330</v>
      </c>
      <c r="D36" s="24" t="s">
        <v>132</v>
      </c>
      <c r="E36" s="109" t="s">
        <v>463</v>
      </c>
      <c r="F36" s="26">
        <v>37866</v>
      </c>
      <c r="G36" s="27" t="s">
        <v>140</v>
      </c>
      <c r="H36" s="28" t="s">
        <v>101</v>
      </c>
      <c r="I36" s="29">
        <v>6.63</v>
      </c>
      <c r="J36" s="62">
        <v>8.4</v>
      </c>
      <c r="K36" s="62">
        <v>9</v>
      </c>
      <c r="L36" s="62"/>
      <c r="M36" s="62"/>
      <c r="N36" s="62">
        <v>0</v>
      </c>
      <c r="O36" s="62">
        <v>8.6999999999999993</v>
      </c>
      <c r="P36" s="63">
        <v>6.83</v>
      </c>
      <c r="Q36" s="63">
        <v>2.68</v>
      </c>
      <c r="R36" s="28">
        <v>0</v>
      </c>
      <c r="S36" s="28">
        <v>0</v>
      </c>
      <c r="T36" s="28" t="s">
        <v>102</v>
      </c>
      <c r="U36" s="28" t="s">
        <v>102</v>
      </c>
      <c r="V36" s="28" t="s">
        <v>103</v>
      </c>
      <c r="W36" s="28" t="s">
        <v>104</v>
      </c>
      <c r="X36" s="31" t="s">
        <v>116</v>
      </c>
      <c r="Y36" s="153"/>
      <c r="Z36" s="32">
        <v>6</v>
      </c>
    </row>
    <row r="37" spans="1:26" ht="24.95" customHeight="1" x14ac:dyDescent="0.2">
      <c r="A37" s="110" t="s">
        <v>43</v>
      </c>
      <c r="B37" s="111"/>
      <c r="C37" s="111"/>
      <c r="D37" s="111"/>
      <c r="E37" s="116"/>
      <c r="F37" s="111"/>
      <c r="G37" s="111"/>
      <c r="H37" s="111"/>
      <c r="I37" s="111"/>
      <c r="J37" s="120"/>
      <c r="K37" s="120"/>
      <c r="L37" s="137"/>
      <c r="M37" s="137"/>
      <c r="N37" s="137"/>
      <c r="O37" s="137"/>
      <c r="P37" s="121"/>
      <c r="Q37" s="121"/>
      <c r="R37" s="112"/>
      <c r="S37" s="112"/>
      <c r="T37" s="112"/>
      <c r="U37" s="112"/>
      <c r="V37" s="112"/>
      <c r="W37" s="112"/>
      <c r="X37" s="112"/>
      <c r="Y37" s="101"/>
      <c r="Z37" s="21"/>
    </row>
    <row r="38" spans="1:26" s="33" customFormat="1" ht="23.1" customHeight="1" x14ac:dyDescent="0.2">
      <c r="A38" s="22">
        <v>1</v>
      </c>
      <c r="B38" s="203">
        <v>25211404200</v>
      </c>
      <c r="C38" s="23" t="s">
        <v>396</v>
      </c>
      <c r="D38" s="24" t="s">
        <v>397</v>
      </c>
      <c r="E38" s="109" t="s">
        <v>398</v>
      </c>
      <c r="F38" s="26">
        <v>37007</v>
      </c>
      <c r="G38" s="27" t="s">
        <v>140</v>
      </c>
      <c r="H38" s="28" t="s">
        <v>101</v>
      </c>
      <c r="I38" s="29">
        <v>6.48</v>
      </c>
      <c r="J38" s="62">
        <v>7.3</v>
      </c>
      <c r="K38" s="62">
        <v>7</v>
      </c>
      <c r="L38" s="62"/>
      <c r="M38" s="62"/>
      <c r="N38" s="62">
        <v>0</v>
      </c>
      <c r="O38" s="62">
        <v>7.2</v>
      </c>
      <c r="P38" s="63">
        <v>6.49</v>
      </c>
      <c r="Q38" s="63">
        <v>2.5499999999999998</v>
      </c>
      <c r="R38" s="28">
        <v>0</v>
      </c>
      <c r="S38" s="28">
        <v>0</v>
      </c>
      <c r="T38" s="28" t="s">
        <v>102</v>
      </c>
      <c r="U38" s="28" t="s">
        <v>102</v>
      </c>
      <c r="V38" s="28" t="s">
        <v>103</v>
      </c>
      <c r="W38" s="28" t="s">
        <v>126</v>
      </c>
      <c r="X38" s="31" t="s">
        <v>116</v>
      </c>
      <c r="Y38" s="153"/>
      <c r="Z38" s="32">
        <v>0</v>
      </c>
    </row>
    <row r="39" spans="1:26" s="33" customFormat="1" ht="23.1" customHeight="1" x14ac:dyDescent="0.2">
      <c r="A39" s="22">
        <v>2</v>
      </c>
      <c r="B39" s="203">
        <v>26203737346</v>
      </c>
      <c r="C39" s="23" t="s">
        <v>434</v>
      </c>
      <c r="D39" s="24" t="s">
        <v>112</v>
      </c>
      <c r="E39" s="109" t="s">
        <v>435</v>
      </c>
      <c r="F39" s="26">
        <v>37184</v>
      </c>
      <c r="G39" s="27" t="s">
        <v>133</v>
      </c>
      <c r="H39" s="28" t="s">
        <v>114</v>
      </c>
      <c r="I39" s="29">
        <v>6.73</v>
      </c>
      <c r="J39" s="62">
        <v>7</v>
      </c>
      <c r="K39" s="62">
        <v>7.6</v>
      </c>
      <c r="L39" s="62"/>
      <c r="M39" s="62"/>
      <c r="N39" s="62">
        <v>0</v>
      </c>
      <c r="O39" s="62">
        <v>7.3</v>
      </c>
      <c r="P39" s="63">
        <v>6.75</v>
      </c>
      <c r="Q39" s="63">
        <v>2.69</v>
      </c>
      <c r="R39" s="28" t="s">
        <v>102</v>
      </c>
      <c r="S39" s="28">
        <v>0</v>
      </c>
      <c r="T39" s="28" t="s">
        <v>102</v>
      </c>
      <c r="U39" s="28" t="s">
        <v>102</v>
      </c>
      <c r="V39" s="28" t="s">
        <v>103</v>
      </c>
      <c r="W39" s="28" t="s">
        <v>126</v>
      </c>
      <c r="X39" s="31" t="s">
        <v>127</v>
      </c>
      <c r="Y39" s="153"/>
      <c r="Z39" s="32">
        <v>0</v>
      </c>
    </row>
    <row r="40" spans="1:26" x14ac:dyDescent="0.2">
      <c r="A40" s="83"/>
      <c r="B40" s="84"/>
      <c r="C40" s="85"/>
      <c r="D40" s="86"/>
      <c r="E40" s="86"/>
      <c r="F40" s="87"/>
      <c r="G40" s="87"/>
      <c r="H40" s="88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  <c r="U40" s="90"/>
      <c r="V40" s="90"/>
      <c r="W40" s="90"/>
      <c r="X40" s="90"/>
      <c r="Y40" s="130"/>
      <c r="Z40" s="91"/>
    </row>
    <row r="41" spans="1:26" ht="15" x14ac:dyDescent="0.2">
      <c r="A41" s="35"/>
      <c r="B41" s="35"/>
      <c r="C41" s="35"/>
      <c r="D41" s="35"/>
      <c r="E41" s="35"/>
      <c r="F41" s="36"/>
      <c r="G41" s="36"/>
      <c r="H41" s="37"/>
      <c r="I41" s="38"/>
      <c r="J41" s="39"/>
      <c r="K41" s="38"/>
      <c r="L41" s="38"/>
      <c r="M41" s="38"/>
      <c r="N41" s="35"/>
      <c r="O41" s="35"/>
      <c r="P41" s="40"/>
      <c r="Q41" s="40"/>
      <c r="R41" s="38"/>
      <c r="S41" s="40"/>
      <c r="T41" s="40"/>
      <c r="U41" s="40"/>
      <c r="V41" s="41" t="s">
        <v>95</v>
      </c>
      <c r="W41" s="40"/>
    </row>
    <row r="42" spans="1:26" x14ac:dyDescent="0.2">
      <c r="A42" s="102"/>
      <c r="B42" s="102" t="s">
        <v>39</v>
      </c>
      <c r="C42" s="102"/>
      <c r="D42" s="102"/>
      <c r="E42" s="102"/>
      <c r="F42" s="42" t="s">
        <v>91</v>
      </c>
      <c r="G42" s="42"/>
      <c r="H42" s="102"/>
      <c r="I42" s="43"/>
      <c r="J42" s="44"/>
      <c r="O42" s="45" t="s">
        <v>40</v>
      </c>
      <c r="Q42" s="46"/>
      <c r="R42" s="46"/>
      <c r="S42" s="43"/>
      <c r="T42" s="43"/>
      <c r="U42" s="43"/>
      <c r="V42" s="47" t="s">
        <v>94</v>
      </c>
      <c r="W42" s="43"/>
    </row>
    <row r="43" spans="1:26" x14ac:dyDescent="0.2">
      <c r="A43" s="102"/>
      <c r="B43" s="102"/>
      <c r="C43" s="102"/>
      <c r="D43" s="102"/>
      <c r="E43" s="102"/>
      <c r="F43" s="45"/>
      <c r="G43" s="45"/>
      <c r="H43" s="102"/>
      <c r="I43" s="43"/>
      <c r="J43" s="44"/>
      <c r="K43" s="43"/>
      <c r="L43" s="43"/>
      <c r="M43" s="43"/>
      <c r="N43" s="47"/>
      <c r="O43" s="47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115">
        <f>COUNTIF($X$9:$X$39,"CNTN")</f>
        <v>11</v>
      </c>
    </row>
    <row r="44" spans="1:26" x14ac:dyDescent="0.2">
      <c r="A44" s="48"/>
      <c r="B44" s="48"/>
      <c r="C44" s="48"/>
      <c r="D44" s="48"/>
      <c r="E44" s="48"/>
      <c r="F44" s="49"/>
      <c r="G44" s="49"/>
      <c r="H44" s="48"/>
      <c r="I44" s="50"/>
      <c r="J44" s="51"/>
      <c r="K44" s="50"/>
      <c r="L44" s="50"/>
      <c r="M44" s="50"/>
      <c r="N44" s="52"/>
      <c r="O44" s="52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3"/>
    </row>
    <row r="45" spans="1:26" x14ac:dyDescent="0.2">
      <c r="A45" s="48"/>
      <c r="B45" s="48"/>
      <c r="C45" s="48"/>
      <c r="D45" s="48"/>
      <c r="E45" s="48"/>
      <c r="F45" s="49"/>
      <c r="G45" s="49"/>
      <c r="H45" s="48"/>
      <c r="I45" s="50"/>
      <c r="J45" s="51"/>
      <c r="K45" s="50"/>
      <c r="L45" s="50"/>
      <c r="M45" s="50"/>
      <c r="N45" s="52"/>
      <c r="O45" s="52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3"/>
    </row>
    <row r="46" spans="1:26" x14ac:dyDescent="0.2">
      <c r="A46" s="48"/>
      <c r="B46" s="48"/>
      <c r="C46" s="48"/>
      <c r="D46" s="48"/>
      <c r="E46" s="48"/>
      <c r="F46" s="49"/>
      <c r="G46" s="49"/>
      <c r="H46" s="48"/>
      <c r="I46" s="50"/>
      <c r="J46" s="51"/>
      <c r="K46" s="50"/>
      <c r="L46" s="50"/>
      <c r="M46" s="50"/>
      <c r="N46" s="52"/>
      <c r="O46" s="52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3"/>
    </row>
    <row r="47" spans="1:26" x14ac:dyDescent="0.2">
      <c r="A47" s="48"/>
      <c r="B47" s="48"/>
      <c r="C47" s="48"/>
      <c r="D47" s="48"/>
      <c r="E47" s="48"/>
      <c r="F47" s="49"/>
      <c r="G47" s="49"/>
      <c r="H47" s="48"/>
      <c r="I47" s="50"/>
      <c r="J47" s="51"/>
      <c r="K47" s="50"/>
      <c r="L47" s="50"/>
      <c r="M47" s="50"/>
      <c r="N47" s="52"/>
      <c r="O47" s="52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3"/>
    </row>
    <row r="48" spans="1:26" x14ac:dyDescent="0.2">
      <c r="A48" s="54"/>
      <c r="B48" s="48" t="s">
        <v>54</v>
      </c>
      <c r="C48" s="54"/>
      <c r="D48" s="54"/>
      <c r="E48" s="54"/>
      <c r="F48" s="55"/>
      <c r="G48" s="55"/>
      <c r="H48" s="54"/>
      <c r="I48" s="54"/>
      <c r="J48" s="56"/>
      <c r="K48" s="54"/>
      <c r="L48" s="54"/>
      <c r="M48" s="54"/>
      <c r="N48" s="54"/>
      <c r="O48" s="48" t="s">
        <v>71</v>
      </c>
      <c r="P48" s="48"/>
      <c r="Q48" s="48"/>
      <c r="R48" s="48"/>
      <c r="S48" s="48"/>
      <c r="T48" s="48"/>
      <c r="U48" s="48"/>
      <c r="V48" s="48" t="s">
        <v>42</v>
      </c>
      <c r="W48" s="48"/>
      <c r="X48" s="57"/>
      <c r="Y48" s="57"/>
      <c r="Z48" s="54"/>
    </row>
    <row r="49" spans="1:26" x14ac:dyDescent="0.2">
      <c r="A49" s="34"/>
      <c r="B49" s="34"/>
      <c r="C49" s="34"/>
      <c r="D49" s="34"/>
      <c r="E49" s="34"/>
      <c r="F49" s="34"/>
      <c r="G49" s="34"/>
      <c r="H49" s="34"/>
      <c r="I49" s="34"/>
      <c r="J49" s="58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x14ac:dyDescent="0.2">
      <c r="A50" s="34"/>
      <c r="B50" s="34"/>
      <c r="C50" s="34"/>
      <c r="D50" s="34"/>
      <c r="E50" s="34"/>
      <c r="F50" s="34"/>
      <c r="G50" s="34"/>
      <c r="H50" s="34"/>
      <c r="I50" s="34"/>
      <c r="J50" s="58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x14ac:dyDescent="0.2">
      <c r="A51" s="34"/>
      <c r="B51" s="34"/>
      <c r="C51" s="34"/>
      <c r="D51" s="34"/>
      <c r="E51" s="34"/>
      <c r="F51" s="34"/>
      <c r="G51" s="34"/>
      <c r="H51" s="34"/>
      <c r="I51" s="34"/>
      <c r="J51" s="58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x14ac:dyDescent="0.2">
      <c r="A52" s="34"/>
      <c r="B52" s="34"/>
      <c r="C52" s="34"/>
      <c r="D52" s="34"/>
      <c r="E52" s="34"/>
      <c r="F52" s="34"/>
      <c r="G52" s="34"/>
      <c r="H52" s="34"/>
      <c r="I52" s="34"/>
      <c r="J52" s="58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2">
      <c r="A53" s="34"/>
      <c r="B53" s="34"/>
      <c r="C53" s="34"/>
      <c r="D53" s="34"/>
      <c r="E53" s="34"/>
      <c r="F53" s="34"/>
      <c r="G53" s="34"/>
      <c r="H53" s="34"/>
      <c r="I53" s="34"/>
      <c r="J53" s="58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2">
      <c r="A54" s="34"/>
      <c r="B54" s="34"/>
      <c r="C54" s="34"/>
      <c r="D54" s="34"/>
      <c r="E54" s="34"/>
      <c r="F54" s="34"/>
      <c r="G54" s="34"/>
      <c r="H54" s="34"/>
      <c r="I54" s="34"/>
      <c r="J54" s="58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2">
      <c r="A55" s="34"/>
      <c r="B55" s="34"/>
      <c r="C55" s="34"/>
      <c r="D55" s="34"/>
      <c r="E55" s="34"/>
      <c r="F55" s="34"/>
      <c r="G55" s="34"/>
      <c r="H55" s="34"/>
      <c r="I55" s="34"/>
      <c r="J55" s="58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2">
      <c r="A56" s="34"/>
      <c r="B56" s="34"/>
      <c r="C56" s="34"/>
      <c r="D56" s="34"/>
      <c r="E56" s="34"/>
      <c r="F56" s="34"/>
      <c r="G56" s="34"/>
      <c r="H56" s="34"/>
      <c r="I56" s="34"/>
      <c r="J56" s="58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2">
      <c r="A57" s="34"/>
      <c r="B57" s="34"/>
      <c r="C57" s="34"/>
      <c r="D57" s="34"/>
      <c r="E57" s="34"/>
      <c r="F57" s="34"/>
      <c r="G57" s="34"/>
      <c r="H57" s="34"/>
      <c r="I57" s="34"/>
      <c r="J57" s="58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2">
      <c r="A58" s="34"/>
      <c r="B58" s="34"/>
      <c r="C58" s="34"/>
      <c r="D58" s="34"/>
      <c r="E58" s="34"/>
      <c r="F58" s="34"/>
      <c r="G58" s="34"/>
      <c r="H58" s="34"/>
      <c r="I58" s="34"/>
      <c r="J58" s="58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58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58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58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2">
      <c r="A62" s="34"/>
      <c r="B62" s="34"/>
      <c r="C62" s="34"/>
      <c r="D62" s="34"/>
      <c r="E62" s="34"/>
      <c r="F62" s="34"/>
      <c r="G62" s="34"/>
      <c r="H62" s="34"/>
      <c r="I62" s="34"/>
      <c r="J62" s="58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2">
      <c r="A63" s="34"/>
      <c r="B63" s="34"/>
      <c r="C63" s="34"/>
      <c r="D63" s="34"/>
      <c r="E63" s="34"/>
      <c r="F63" s="34"/>
      <c r="G63" s="34"/>
      <c r="H63" s="34"/>
      <c r="I63" s="34"/>
      <c r="J63" s="58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2">
      <c r="A64" s="34"/>
      <c r="B64" s="34"/>
      <c r="C64" s="34"/>
      <c r="D64" s="34"/>
      <c r="E64" s="34"/>
      <c r="F64" s="34"/>
      <c r="G64" s="34"/>
      <c r="H64" s="34"/>
      <c r="I64" s="34"/>
      <c r="J64" s="58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2">
      <c r="A65" s="34"/>
      <c r="B65" s="34"/>
      <c r="C65" s="34"/>
      <c r="D65" s="34"/>
      <c r="E65" s="34"/>
      <c r="F65" s="34"/>
      <c r="G65" s="34"/>
      <c r="H65" s="34"/>
      <c r="I65" s="34"/>
      <c r="J65" s="58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</sheetData>
  <autoFilter ref="A8:WVT39"/>
  <sortState ref="A12:AO28">
    <sortCondition ref="D12:D28"/>
  </sortState>
  <mergeCells count="23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Y6:Y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18">
    <cfRule type="cellIs" dxfId="1001" priority="628" operator="notEqual">
      <formula>"CNTN"</formula>
    </cfRule>
  </conditionalFormatting>
  <conditionalFormatting sqref="J18:O18">
    <cfRule type="cellIs" dxfId="1000" priority="624" operator="lessThan">
      <formula>5.5</formula>
    </cfRule>
  </conditionalFormatting>
  <conditionalFormatting sqref="R18:W18">
    <cfRule type="cellIs" dxfId="999" priority="623" operator="equal">
      <formula>0</formula>
    </cfRule>
  </conditionalFormatting>
  <conditionalFormatting sqref="T18:U18">
    <cfRule type="containsBlanks" dxfId="998" priority="626">
      <formula>LEN(TRIM(T18))=0</formula>
    </cfRule>
  </conditionalFormatting>
  <conditionalFormatting sqref="R18:U18">
    <cfRule type="cellIs" dxfId="997" priority="620" operator="notEqual">
      <formula>"ĐẠT"</formula>
    </cfRule>
  </conditionalFormatting>
  <conditionalFormatting sqref="X27">
    <cfRule type="cellIs" dxfId="996" priority="486" operator="notEqual">
      <formula>"CNTN"</formula>
    </cfRule>
  </conditionalFormatting>
  <conditionalFormatting sqref="J27:O27">
    <cfRule type="cellIs" dxfId="995" priority="482" operator="lessThan">
      <formula>5.5</formula>
    </cfRule>
  </conditionalFormatting>
  <conditionalFormatting sqref="R27:W27">
    <cfRule type="cellIs" dxfId="994" priority="481" operator="equal">
      <formula>0</formula>
    </cfRule>
  </conditionalFormatting>
  <conditionalFormatting sqref="T27:U27">
    <cfRule type="containsBlanks" dxfId="993" priority="484">
      <formula>LEN(TRIM(T27))=0</formula>
    </cfRule>
  </conditionalFormatting>
  <conditionalFormatting sqref="R27:U27">
    <cfRule type="cellIs" dxfId="992" priority="478" operator="notEqual">
      <formula>"ĐẠT"</formula>
    </cfRule>
  </conditionalFormatting>
  <conditionalFormatting sqref="X38">
    <cfRule type="cellIs" dxfId="991" priority="296" operator="notEqual">
      <formula>"CNTN"</formula>
    </cfRule>
  </conditionalFormatting>
  <conditionalFormatting sqref="J38:O38">
    <cfRule type="cellIs" dxfId="990" priority="292" operator="lessThan">
      <formula>5.5</formula>
    </cfRule>
  </conditionalFormatting>
  <conditionalFormatting sqref="R38:W38">
    <cfRule type="cellIs" dxfId="989" priority="291" operator="equal">
      <formula>0</formula>
    </cfRule>
  </conditionalFormatting>
  <conditionalFormatting sqref="T38:U38">
    <cfRule type="containsBlanks" dxfId="988" priority="294">
      <formula>LEN(TRIM(T38))=0</formula>
    </cfRule>
  </conditionalFormatting>
  <conditionalFormatting sqref="R38:U38">
    <cfRule type="cellIs" dxfId="987" priority="288" operator="notEqual">
      <formula>"ĐẠT"</formula>
    </cfRule>
  </conditionalFormatting>
  <conditionalFormatting sqref="X32">
    <cfRule type="cellIs" dxfId="986" priority="286" operator="notEqual">
      <formula>"CNTN"</formula>
    </cfRule>
  </conditionalFormatting>
  <conditionalFormatting sqref="J32:O32">
    <cfRule type="cellIs" dxfId="985" priority="282" operator="lessThan">
      <formula>5.5</formula>
    </cfRule>
  </conditionalFormatting>
  <conditionalFormatting sqref="R32:W32">
    <cfRule type="cellIs" dxfId="984" priority="281" operator="equal">
      <formula>0</formula>
    </cfRule>
  </conditionalFormatting>
  <conditionalFormatting sqref="T32:U32">
    <cfRule type="containsBlanks" dxfId="983" priority="284">
      <formula>LEN(TRIM(T32))=0</formula>
    </cfRule>
  </conditionalFormatting>
  <conditionalFormatting sqref="R32:U32">
    <cfRule type="cellIs" dxfId="982" priority="278" operator="notEqual">
      <formula>"ĐẠT"</formula>
    </cfRule>
  </conditionalFormatting>
  <conditionalFormatting sqref="X31">
    <cfRule type="cellIs" dxfId="981" priority="276" operator="notEqual">
      <formula>"CNTN"</formula>
    </cfRule>
  </conditionalFormatting>
  <conditionalFormatting sqref="J31:O31">
    <cfRule type="cellIs" dxfId="980" priority="272" operator="lessThan">
      <formula>5.5</formula>
    </cfRule>
  </conditionalFormatting>
  <conditionalFormatting sqref="R31:W31">
    <cfRule type="cellIs" dxfId="979" priority="271" operator="equal">
      <formula>0</formula>
    </cfRule>
  </conditionalFormatting>
  <conditionalFormatting sqref="T31:U31">
    <cfRule type="containsBlanks" dxfId="978" priority="274">
      <formula>LEN(TRIM(T31))=0</formula>
    </cfRule>
  </conditionalFormatting>
  <conditionalFormatting sqref="R31:U31">
    <cfRule type="cellIs" dxfId="977" priority="268" operator="notEqual">
      <formula>"ĐẠT"</formula>
    </cfRule>
  </conditionalFormatting>
  <conditionalFormatting sqref="X30">
    <cfRule type="cellIs" dxfId="976" priority="266" operator="notEqual">
      <formula>"CNTN"</formula>
    </cfRule>
  </conditionalFormatting>
  <conditionalFormatting sqref="J30:O30">
    <cfRule type="cellIs" dxfId="975" priority="262" operator="lessThan">
      <formula>5.5</formula>
    </cfRule>
  </conditionalFormatting>
  <conditionalFormatting sqref="R30:W30">
    <cfRule type="cellIs" dxfId="974" priority="261" operator="equal">
      <formula>0</formula>
    </cfRule>
  </conditionalFormatting>
  <conditionalFormatting sqref="T30:U30">
    <cfRule type="containsBlanks" dxfId="973" priority="264">
      <formula>LEN(TRIM(T30))=0</formula>
    </cfRule>
  </conditionalFormatting>
  <conditionalFormatting sqref="R30:U30">
    <cfRule type="cellIs" dxfId="972" priority="258" operator="notEqual">
      <formula>"ĐẠT"</formula>
    </cfRule>
  </conditionalFormatting>
  <conditionalFormatting sqref="X29">
    <cfRule type="cellIs" dxfId="971" priority="256" operator="notEqual">
      <formula>"CNTN"</formula>
    </cfRule>
  </conditionalFormatting>
  <conditionalFormatting sqref="J29:O29">
    <cfRule type="cellIs" dxfId="970" priority="252" operator="lessThan">
      <formula>5.5</formula>
    </cfRule>
  </conditionalFormatting>
  <conditionalFormatting sqref="R29:W29">
    <cfRule type="cellIs" dxfId="969" priority="251" operator="equal">
      <formula>0</formula>
    </cfRule>
  </conditionalFormatting>
  <conditionalFormatting sqref="T29:U29">
    <cfRule type="containsBlanks" dxfId="968" priority="254">
      <formula>LEN(TRIM(T29))=0</formula>
    </cfRule>
  </conditionalFormatting>
  <conditionalFormatting sqref="R29:U29">
    <cfRule type="cellIs" dxfId="967" priority="248" operator="notEqual">
      <formula>"ĐẠT"</formula>
    </cfRule>
  </conditionalFormatting>
  <conditionalFormatting sqref="X25">
    <cfRule type="cellIs" dxfId="966" priority="239" operator="notEqual">
      <formula>"CNTN"</formula>
    </cfRule>
  </conditionalFormatting>
  <conditionalFormatting sqref="J25:O25">
    <cfRule type="cellIs" dxfId="965" priority="235" operator="lessThan">
      <formula>5.5</formula>
    </cfRule>
  </conditionalFormatting>
  <conditionalFormatting sqref="R25:W25">
    <cfRule type="cellIs" dxfId="964" priority="234" operator="equal">
      <formula>0</formula>
    </cfRule>
  </conditionalFormatting>
  <conditionalFormatting sqref="T25:U25">
    <cfRule type="containsBlanks" dxfId="963" priority="237">
      <formula>LEN(TRIM(T25))=0</formula>
    </cfRule>
  </conditionalFormatting>
  <conditionalFormatting sqref="R25:U25">
    <cfRule type="cellIs" dxfId="962" priority="231" operator="notEqual">
      <formula>"ĐẠT"</formula>
    </cfRule>
  </conditionalFormatting>
  <conditionalFormatting sqref="X24">
    <cfRule type="cellIs" dxfId="961" priority="229" operator="notEqual">
      <formula>"CNTN"</formula>
    </cfRule>
  </conditionalFormatting>
  <conditionalFormatting sqref="J24:O24">
    <cfRule type="cellIs" dxfId="960" priority="225" operator="lessThan">
      <formula>5.5</formula>
    </cfRule>
  </conditionalFormatting>
  <conditionalFormatting sqref="R24:W24">
    <cfRule type="cellIs" dxfId="959" priority="224" operator="equal">
      <formula>0</formula>
    </cfRule>
  </conditionalFormatting>
  <conditionalFormatting sqref="T24:U24">
    <cfRule type="containsBlanks" dxfId="958" priority="227">
      <formula>LEN(TRIM(T24))=0</formula>
    </cfRule>
  </conditionalFormatting>
  <conditionalFormatting sqref="R24:U24">
    <cfRule type="cellIs" dxfId="957" priority="221" operator="notEqual">
      <formula>"ĐẠT"</formula>
    </cfRule>
  </conditionalFormatting>
  <conditionalFormatting sqref="X23">
    <cfRule type="cellIs" dxfId="956" priority="219" operator="notEqual">
      <formula>"CNTN"</formula>
    </cfRule>
  </conditionalFormatting>
  <conditionalFormatting sqref="J23:O23">
    <cfRule type="cellIs" dxfId="955" priority="215" operator="lessThan">
      <formula>5.5</formula>
    </cfRule>
  </conditionalFormatting>
  <conditionalFormatting sqref="R23:W23">
    <cfRule type="cellIs" dxfId="954" priority="214" operator="equal">
      <formula>0</formula>
    </cfRule>
  </conditionalFormatting>
  <conditionalFormatting sqref="T23:U23">
    <cfRule type="containsBlanks" dxfId="953" priority="217">
      <formula>LEN(TRIM(T23))=0</formula>
    </cfRule>
  </conditionalFormatting>
  <conditionalFormatting sqref="R23:U23">
    <cfRule type="cellIs" dxfId="952" priority="211" operator="notEqual">
      <formula>"ĐẠT"</formula>
    </cfRule>
  </conditionalFormatting>
  <conditionalFormatting sqref="X22">
    <cfRule type="cellIs" dxfId="951" priority="209" operator="notEqual">
      <formula>"CNTN"</formula>
    </cfRule>
  </conditionalFormatting>
  <conditionalFormatting sqref="J22:O22">
    <cfRule type="cellIs" dxfId="950" priority="205" operator="lessThan">
      <formula>5.5</formula>
    </cfRule>
  </conditionalFormatting>
  <conditionalFormatting sqref="R22:W22">
    <cfRule type="cellIs" dxfId="949" priority="204" operator="equal">
      <formula>0</formula>
    </cfRule>
  </conditionalFormatting>
  <conditionalFormatting sqref="T22:U22">
    <cfRule type="containsBlanks" dxfId="948" priority="207">
      <formula>LEN(TRIM(T22))=0</formula>
    </cfRule>
  </conditionalFormatting>
  <conditionalFormatting sqref="R22:U22">
    <cfRule type="cellIs" dxfId="947" priority="201" operator="notEqual">
      <formula>"ĐẠT"</formula>
    </cfRule>
  </conditionalFormatting>
  <conditionalFormatting sqref="X21">
    <cfRule type="cellIs" dxfId="946" priority="199" operator="notEqual">
      <formula>"CNTN"</formula>
    </cfRule>
  </conditionalFormatting>
  <conditionalFormatting sqref="J21:O21">
    <cfRule type="cellIs" dxfId="945" priority="195" operator="lessThan">
      <formula>5.5</formula>
    </cfRule>
  </conditionalFormatting>
  <conditionalFormatting sqref="R21:W21">
    <cfRule type="cellIs" dxfId="944" priority="194" operator="equal">
      <formula>0</formula>
    </cfRule>
  </conditionalFormatting>
  <conditionalFormatting sqref="T21:U21">
    <cfRule type="containsBlanks" dxfId="943" priority="197">
      <formula>LEN(TRIM(T21))=0</formula>
    </cfRule>
  </conditionalFormatting>
  <conditionalFormatting sqref="R21:U21">
    <cfRule type="cellIs" dxfId="942" priority="191" operator="notEqual">
      <formula>"ĐẠT"</formula>
    </cfRule>
  </conditionalFormatting>
  <conditionalFormatting sqref="X20">
    <cfRule type="cellIs" dxfId="941" priority="189" operator="notEqual">
      <formula>"CNTN"</formula>
    </cfRule>
  </conditionalFormatting>
  <conditionalFormatting sqref="J20:O20">
    <cfRule type="cellIs" dxfId="940" priority="185" operator="lessThan">
      <formula>5.5</formula>
    </cfRule>
  </conditionalFormatting>
  <conditionalFormatting sqref="R20:W20">
    <cfRule type="cellIs" dxfId="939" priority="184" operator="equal">
      <formula>0</formula>
    </cfRule>
  </conditionalFormatting>
  <conditionalFormatting sqref="T20:U20">
    <cfRule type="containsBlanks" dxfId="938" priority="187">
      <formula>LEN(TRIM(T20))=0</formula>
    </cfRule>
  </conditionalFormatting>
  <conditionalFormatting sqref="R20:U20">
    <cfRule type="cellIs" dxfId="937" priority="181" operator="notEqual">
      <formula>"ĐẠT"</formula>
    </cfRule>
  </conditionalFormatting>
  <conditionalFormatting sqref="X19">
    <cfRule type="cellIs" dxfId="936" priority="179" operator="notEqual">
      <formula>"CNTN"</formula>
    </cfRule>
  </conditionalFormatting>
  <conditionalFormatting sqref="J19:O19">
    <cfRule type="cellIs" dxfId="935" priority="175" operator="lessThan">
      <formula>5.5</formula>
    </cfRule>
  </conditionalFormatting>
  <conditionalFormatting sqref="R19:W19">
    <cfRule type="cellIs" dxfId="934" priority="174" operator="equal">
      <formula>0</formula>
    </cfRule>
  </conditionalFormatting>
  <conditionalFormatting sqref="T19:U19">
    <cfRule type="containsBlanks" dxfId="933" priority="177">
      <formula>LEN(TRIM(T19))=0</formula>
    </cfRule>
  </conditionalFormatting>
  <conditionalFormatting sqref="R19:U19">
    <cfRule type="cellIs" dxfId="932" priority="171" operator="notEqual">
      <formula>"ĐẠT"</formula>
    </cfRule>
  </conditionalFormatting>
  <conditionalFormatting sqref="X9">
    <cfRule type="cellIs" dxfId="931" priority="166" operator="notEqual">
      <formula>"CNTN"</formula>
    </cfRule>
  </conditionalFormatting>
  <conditionalFormatting sqref="J9:O9">
    <cfRule type="cellIs" dxfId="930" priority="162" operator="lessThan">
      <formula>5.5</formula>
    </cfRule>
  </conditionalFormatting>
  <conditionalFormatting sqref="R9:W9">
    <cfRule type="cellIs" dxfId="929" priority="161" operator="equal">
      <formula>0</formula>
    </cfRule>
  </conditionalFormatting>
  <conditionalFormatting sqref="T9:U9">
    <cfRule type="containsBlanks" dxfId="928" priority="164">
      <formula>LEN(TRIM(T9))=0</formula>
    </cfRule>
  </conditionalFormatting>
  <conditionalFormatting sqref="R9:U9">
    <cfRule type="cellIs" dxfId="927" priority="158" operator="notEqual">
      <formula>"ĐẠT"</formula>
    </cfRule>
  </conditionalFormatting>
  <conditionalFormatting sqref="X17">
    <cfRule type="cellIs" dxfId="926" priority="157" operator="notEqual">
      <formula>"CNTN"</formula>
    </cfRule>
  </conditionalFormatting>
  <conditionalFormatting sqref="J17:O17">
    <cfRule type="cellIs" dxfId="925" priority="153" operator="lessThan">
      <formula>5.5</formula>
    </cfRule>
  </conditionalFormatting>
  <conditionalFormatting sqref="R17:W17">
    <cfRule type="cellIs" dxfId="924" priority="152" operator="equal">
      <formula>0</formula>
    </cfRule>
  </conditionalFormatting>
  <conditionalFormatting sqref="T17:U17">
    <cfRule type="containsBlanks" dxfId="923" priority="155">
      <formula>LEN(TRIM(T17))=0</formula>
    </cfRule>
  </conditionalFormatting>
  <conditionalFormatting sqref="R17:U17">
    <cfRule type="cellIs" dxfId="922" priority="149" operator="notEqual">
      <formula>"ĐẠT"</formula>
    </cfRule>
  </conditionalFormatting>
  <conditionalFormatting sqref="X16">
    <cfRule type="cellIs" dxfId="921" priority="147" operator="notEqual">
      <formula>"CNTN"</formula>
    </cfRule>
  </conditionalFormatting>
  <conditionalFormatting sqref="J16:O16">
    <cfRule type="cellIs" dxfId="920" priority="143" operator="lessThan">
      <formula>5.5</formula>
    </cfRule>
  </conditionalFormatting>
  <conditionalFormatting sqref="R16:W16">
    <cfRule type="cellIs" dxfId="919" priority="142" operator="equal">
      <formula>0</formula>
    </cfRule>
  </conditionalFormatting>
  <conditionalFormatting sqref="T16:U16">
    <cfRule type="containsBlanks" dxfId="918" priority="145">
      <formula>LEN(TRIM(T16))=0</formula>
    </cfRule>
  </conditionalFormatting>
  <conditionalFormatting sqref="R16:U16">
    <cfRule type="cellIs" dxfId="917" priority="139" operator="notEqual">
      <formula>"ĐẠT"</formula>
    </cfRule>
  </conditionalFormatting>
  <conditionalFormatting sqref="X15">
    <cfRule type="cellIs" dxfId="916" priority="137" operator="notEqual">
      <formula>"CNTN"</formula>
    </cfRule>
  </conditionalFormatting>
  <conditionalFormatting sqref="J15:O15">
    <cfRule type="cellIs" dxfId="915" priority="133" operator="lessThan">
      <formula>5.5</formula>
    </cfRule>
  </conditionalFormatting>
  <conditionalFormatting sqref="R15:W15">
    <cfRule type="cellIs" dxfId="914" priority="132" operator="equal">
      <formula>0</formula>
    </cfRule>
  </conditionalFormatting>
  <conditionalFormatting sqref="T15:U15">
    <cfRule type="containsBlanks" dxfId="913" priority="135">
      <formula>LEN(TRIM(T15))=0</formula>
    </cfRule>
  </conditionalFormatting>
  <conditionalFormatting sqref="R15:U15">
    <cfRule type="cellIs" dxfId="912" priority="129" operator="notEqual">
      <formula>"ĐẠT"</formula>
    </cfRule>
  </conditionalFormatting>
  <conditionalFormatting sqref="X14">
    <cfRule type="cellIs" dxfId="911" priority="127" operator="notEqual">
      <formula>"CNTN"</formula>
    </cfRule>
  </conditionalFormatting>
  <conditionalFormatting sqref="J14:O14">
    <cfRule type="cellIs" dxfId="910" priority="123" operator="lessThan">
      <formula>5.5</formula>
    </cfRule>
  </conditionalFormatting>
  <conditionalFormatting sqref="R14:W14">
    <cfRule type="cellIs" dxfId="909" priority="122" operator="equal">
      <formula>0</formula>
    </cfRule>
  </conditionalFormatting>
  <conditionalFormatting sqref="T14:U14">
    <cfRule type="containsBlanks" dxfId="908" priority="125">
      <formula>LEN(TRIM(T14))=0</formula>
    </cfRule>
  </conditionalFormatting>
  <conditionalFormatting sqref="R14:U14">
    <cfRule type="cellIs" dxfId="907" priority="119" operator="notEqual">
      <formula>"ĐẠT"</formula>
    </cfRule>
  </conditionalFormatting>
  <conditionalFormatting sqref="X13">
    <cfRule type="cellIs" dxfId="906" priority="117" operator="notEqual">
      <formula>"CNTN"</formula>
    </cfRule>
  </conditionalFormatting>
  <conditionalFormatting sqref="J13:O13">
    <cfRule type="cellIs" dxfId="905" priority="113" operator="lessThan">
      <formula>5.5</formula>
    </cfRule>
  </conditionalFormatting>
  <conditionalFormatting sqref="R13:W13">
    <cfRule type="cellIs" dxfId="904" priority="112" operator="equal">
      <formula>0</formula>
    </cfRule>
  </conditionalFormatting>
  <conditionalFormatting sqref="T13:U13">
    <cfRule type="containsBlanks" dxfId="903" priority="115">
      <formula>LEN(TRIM(T13))=0</formula>
    </cfRule>
  </conditionalFormatting>
  <conditionalFormatting sqref="R13:U13">
    <cfRule type="cellIs" dxfId="902" priority="109" operator="notEqual">
      <formula>"ĐẠT"</formula>
    </cfRule>
  </conditionalFormatting>
  <conditionalFormatting sqref="X12">
    <cfRule type="cellIs" dxfId="901" priority="107" operator="notEqual">
      <formula>"CNTN"</formula>
    </cfRule>
  </conditionalFormatting>
  <conditionalFormatting sqref="J12:O12">
    <cfRule type="cellIs" dxfId="900" priority="103" operator="lessThan">
      <formula>5.5</formula>
    </cfRule>
  </conditionalFormatting>
  <conditionalFormatting sqref="R12:W12">
    <cfRule type="cellIs" dxfId="899" priority="102" operator="equal">
      <formula>0</formula>
    </cfRule>
  </conditionalFormatting>
  <conditionalFormatting sqref="T12:U12">
    <cfRule type="containsBlanks" dxfId="898" priority="105">
      <formula>LEN(TRIM(T12))=0</formula>
    </cfRule>
  </conditionalFormatting>
  <conditionalFormatting sqref="R12:U12">
    <cfRule type="cellIs" dxfId="897" priority="99" operator="notEqual">
      <formula>"ĐẠT"</formula>
    </cfRule>
  </conditionalFormatting>
  <conditionalFormatting sqref="X11">
    <cfRule type="cellIs" dxfId="896" priority="97" operator="notEqual">
      <formula>"CNTN"</formula>
    </cfRule>
  </conditionalFormatting>
  <conditionalFormatting sqref="J11:O11">
    <cfRule type="cellIs" dxfId="895" priority="93" operator="lessThan">
      <formula>5.5</formula>
    </cfRule>
  </conditionalFormatting>
  <conditionalFormatting sqref="R11:W11">
    <cfRule type="cellIs" dxfId="894" priority="92" operator="equal">
      <formula>0</formula>
    </cfRule>
  </conditionalFormatting>
  <conditionalFormatting sqref="T11:U11">
    <cfRule type="containsBlanks" dxfId="893" priority="95">
      <formula>LEN(TRIM(T11))=0</formula>
    </cfRule>
  </conditionalFormatting>
  <conditionalFormatting sqref="R11:U11">
    <cfRule type="cellIs" dxfId="892" priority="89" operator="notEqual">
      <formula>"ĐẠT"</formula>
    </cfRule>
  </conditionalFormatting>
  <conditionalFormatting sqref="X10">
    <cfRule type="cellIs" dxfId="891" priority="87" operator="notEqual">
      <formula>"CNTN"</formula>
    </cfRule>
  </conditionalFormatting>
  <conditionalFormatting sqref="J10:O10">
    <cfRule type="cellIs" dxfId="890" priority="83" operator="lessThan">
      <formula>5.5</formula>
    </cfRule>
  </conditionalFormatting>
  <conditionalFormatting sqref="R10:W10">
    <cfRule type="cellIs" dxfId="889" priority="82" operator="equal">
      <formula>0</formula>
    </cfRule>
  </conditionalFormatting>
  <conditionalFormatting sqref="T10:U10">
    <cfRule type="containsBlanks" dxfId="888" priority="85">
      <formula>LEN(TRIM(T10))=0</formula>
    </cfRule>
  </conditionalFormatting>
  <conditionalFormatting sqref="R10:U10">
    <cfRule type="cellIs" dxfId="887" priority="79" operator="notEqual">
      <formula>"ĐẠT"</formula>
    </cfRule>
  </conditionalFormatting>
  <conditionalFormatting sqref="X26">
    <cfRule type="cellIs" dxfId="886" priority="74" operator="notEqual">
      <formula>"CNTN"</formula>
    </cfRule>
  </conditionalFormatting>
  <conditionalFormatting sqref="J26:O26">
    <cfRule type="cellIs" dxfId="885" priority="70" operator="lessThan">
      <formula>5.5</formula>
    </cfRule>
  </conditionalFormatting>
  <conditionalFormatting sqref="R26:W26">
    <cfRule type="cellIs" dxfId="884" priority="69" operator="equal">
      <formula>0</formula>
    </cfRule>
  </conditionalFormatting>
  <conditionalFormatting sqref="T26:U26">
    <cfRule type="containsBlanks" dxfId="883" priority="72">
      <formula>LEN(TRIM(T26))=0</formula>
    </cfRule>
  </conditionalFormatting>
  <conditionalFormatting sqref="R26:U26">
    <cfRule type="cellIs" dxfId="882" priority="66" operator="notEqual">
      <formula>"ĐẠT"</formula>
    </cfRule>
  </conditionalFormatting>
  <conditionalFormatting sqref="X36">
    <cfRule type="cellIs" dxfId="881" priority="61" operator="notEqual">
      <formula>"CNTN"</formula>
    </cfRule>
  </conditionalFormatting>
  <conditionalFormatting sqref="J36:O36">
    <cfRule type="cellIs" dxfId="880" priority="57" operator="lessThan">
      <formula>5.5</formula>
    </cfRule>
  </conditionalFormatting>
  <conditionalFormatting sqref="R36:W36">
    <cfRule type="cellIs" dxfId="879" priority="56" operator="equal">
      <formula>0</formula>
    </cfRule>
  </conditionalFormatting>
  <conditionalFormatting sqref="T36:U36">
    <cfRule type="containsBlanks" dxfId="878" priority="59">
      <formula>LEN(TRIM(T36))=0</formula>
    </cfRule>
  </conditionalFormatting>
  <conditionalFormatting sqref="R36:U36">
    <cfRule type="cellIs" dxfId="877" priority="53" operator="notEqual">
      <formula>"ĐẠT"</formula>
    </cfRule>
  </conditionalFormatting>
  <conditionalFormatting sqref="X35">
    <cfRule type="cellIs" dxfId="876" priority="52" operator="notEqual">
      <formula>"CNTN"</formula>
    </cfRule>
  </conditionalFormatting>
  <conditionalFormatting sqref="J35:O35">
    <cfRule type="cellIs" dxfId="875" priority="48" operator="lessThan">
      <formula>5.5</formula>
    </cfRule>
  </conditionalFormatting>
  <conditionalFormatting sqref="R35:W35">
    <cfRule type="cellIs" dxfId="874" priority="47" operator="equal">
      <formula>0</formula>
    </cfRule>
  </conditionalFormatting>
  <conditionalFormatting sqref="T35:U35">
    <cfRule type="containsBlanks" dxfId="873" priority="50">
      <formula>LEN(TRIM(T35))=0</formula>
    </cfRule>
  </conditionalFormatting>
  <conditionalFormatting sqref="R35:U35">
    <cfRule type="cellIs" dxfId="872" priority="44" operator="notEqual">
      <formula>"ĐẠT"</formula>
    </cfRule>
  </conditionalFormatting>
  <conditionalFormatting sqref="X34">
    <cfRule type="cellIs" dxfId="871" priority="43" operator="notEqual">
      <formula>"CNTN"</formula>
    </cfRule>
  </conditionalFormatting>
  <conditionalFormatting sqref="J34:O34">
    <cfRule type="cellIs" dxfId="870" priority="39" operator="lessThan">
      <formula>5.5</formula>
    </cfRule>
  </conditionalFormatting>
  <conditionalFormatting sqref="R34:W34">
    <cfRule type="cellIs" dxfId="869" priority="38" operator="equal">
      <formula>0</formula>
    </cfRule>
  </conditionalFormatting>
  <conditionalFormatting sqref="T34:U34">
    <cfRule type="containsBlanks" dxfId="868" priority="41">
      <formula>LEN(TRIM(T34))=0</formula>
    </cfRule>
  </conditionalFormatting>
  <conditionalFormatting sqref="R34:U34">
    <cfRule type="cellIs" dxfId="867" priority="35" operator="notEqual">
      <formula>"ĐẠT"</formula>
    </cfRule>
  </conditionalFormatting>
  <conditionalFormatting sqref="X33">
    <cfRule type="cellIs" dxfId="866" priority="34" operator="notEqual">
      <formula>"CNTN"</formula>
    </cfRule>
  </conditionalFormatting>
  <conditionalFormatting sqref="J33:O33">
    <cfRule type="cellIs" dxfId="865" priority="30" operator="lessThan">
      <formula>5.5</formula>
    </cfRule>
  </conditionalFormatting>
  <conditionalFormatting sqref="R33:W33">
    <cfRule type="cellIs" dxfId="864" priority="29" operator="equal">
      <formula>0</formula>
    </cfRule>
  </conditionalFormatting>
  <conditionalFormatting sqref="T33:U33">
    <cfRule type="containsBlanks" dxfId="863" priority="32">
      <formula>LEN(TRIM(T33))=0</formula>
    </cfRule>
  </conditionalFormatting>
  <conditionalFormatting sqref="R33:U33">
    <cfRule type="cellIs" dxfId="862" priority="26" operator="notEqual">
      <formula>"ĐẠT"</formula>
    </cfRule>
  </conditionalFormatting>
  <conditionalFormatting sqref="X39">
    <cfRule type="cellIs" dxfId="861" priority="15" operator="notEqual">
      <formula>"CNTN"</formula>
    </cfRule>
  </conditionalFormatting>
  <conditionalFormatting sqref="J39:O39">
    <cfRule type="cellIs" dxfId="860" priority="11" operator="lessThan">
      <formula>5.5</formula>
    </cfRule>
  </conditionalFormatting>
  <conditionalFormatting sqref="R39:W39">
    <cfRule type="cellIs" dxfId="859" priority="10" operator="equal">
      <formula>0</formula>
    </cfRule>
  </conditionalFormatting>
  <conditionalFormatting sqref="T39:U39">
    <cfRule type="containsBlanks" dxfId="858" priority="13">
      <formula>LEN(TRIM(T39))=0</formula>
    </cfRule>
  </conditionalFormatting>
  <conditionalFormatting sqref="R39:U39">
    <cfRule type="cellIs" dxfId="857" priority="7" operator="notEqual">
      <formula>"ĐẠT"</formula>
    </cfRule>
  </conditionalFormatting>
  <pageMargins left="0.24" right="0.24" top="0.2" bottom="0.48" header="0.23" footer="0.47"/>
  <pageSetup paperSize="9" scale="85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W273"/>
  <sheetViews>
    <sheetView tabSelected="1" workbookViewId="0">
      <pane xSplit="5" ySplit="8" topLeftCell="R9" activePane="bottomRight" state="frozen"/>
      <selection pane="topRight" activeCell="F1" sqref="F1"/>
      <selection pane="bottomLeft" activeCell="A9" sqref="A9"/>
      <selection pane="bottomRight" activeCell="X1" sqref="X1:AW1048576"/>
    </sheetView>
  </sheetViews>
  <sheetFormatPr defaultRowHeight="12.75" x14ac:dyDescent="0.2"/>
  <cols>
    <col min="1" max="1" width="4.42578125" style="3" customWidth="1"/>
    <col min="2" max="2" width="10.7109375" style="3" customWidth="1"/>
    <col min="3" max="3" width="15.7109375" style="3" customWidth="1"/>
    <col min="4" max="4" width="7.5703125" style="3" customWidth="1"/>
    <col min="5" max="5" width="13" style="3" customWidth="1"/>
    <col min="6" max="6" width="9.5703125" style="3" customWidth="1"/>
    <col min="7" max="7" width="9.7109375" style="3" customWidth="1"/>
    <col min="8" max="8" width="5.42578125" style="3" customWidth="1"/>
    <col min="9" max="9" width="7.28515625" style="3" customWidth="1"/>
    <col min="10" max="10" width="6.5703125" style="59" customWidth="1"/>
    <col min="11" max="11" width="6.42578125" style="3" customWidth="1"/>
    <col min="12" max="12" width="5.28515625" style="3" hidden="1" customWidth="1"/>
    <col min="13" max="13" width="5" style="3" customWidth="1"/>
    <col min="14" max="15" width="6.42578125" style="3" customWidth="1"/>
    <col min="16" max="17" width="5.85546875" style="3" customWidth="1"/>
    <col min="18" max="18" width="6.5703125" style="3" customWidth="1"/>
    <col min="19" max="19" width="8.5703125" style="3" customWidth="1"/>
    <col min="20" max="20" width="9.140625" style="3" customWidth="1"/>
    <col min="21" max="21" width="12.28515625" style="3" customWidth="1"/>
    <col min="22" max="22" width="14" style="3" customWidth="1"/>
    <col min="23" max="23" width="15.28515625" style="3" customWidth="1"/>
    <col min="24" max="240" width="9.140625" style="4"/>
    <col min="241" max="241" width="4.42578125" style="4" customWidth="1"/>
    <col min="242" max="242" width="9" style="4" customWidth="1"/>
    <col min="243" max="243" width="6" style="4" bestFit="1" customWidth="1"/>
    <col min="244" max="244" width="10" style="4" bestFit="1" customWidth="1"/>
    <col min="245" max="245" width="7.5703125" style="4" customWidth="1"/>
    <col min="246" max="246" width="9.7109375" style="4" customWidth="1"/>
    <col min="247" max="247" width="6.7109375" style="4" customWidth="1"/>
    <col min="248" max="249" width="8.5703125" style="4" bestFit="1" customWidth="1"/>
    <col min="250" max="250" width="7.85546875" style="4" customWidth="1"/>
    <col min="251" max="254" width="6.42578125" style="4" customWidth="1"/>
    <col min="255" max="255" width="6.85546875" style="4" customWidth="1"/>
    <col min="256" max="256" width="7.5703125" style="4" customWidth="1"/>
    <col min="257" max="257" width="15.28515625" style="4" customWidth="1"/>
    <col min="258" max="258" width="13" style="4" customWidth="1"/>
    <col min="259" max="259" width="2.140625" style="4" customWidth="1"/>
    <col min="260" max="260" width="5.140625" style="4" customWidth="1"/>
    <col min="261" max="261" width="6.42578125" style="4" customWidth="1"/>
    <col min="262" max="496" width="9.140625" style="4"/>
    <col min="497" max="497" width="4.42578125" style="4" customWidth="1"/>
    <col min="498" max="498" width="9" style="4" customWidth="1"/>
    <col min="499" max="499" width="6" style="4" bestFit="1" customWidth="1"/>
    <col min="500" max="500" width="10" style="4" bestFit="1" customWidth="1"/>
    <col min="501" max="501" width="7.5703125" style="4" customWidth="1"/>
    <col min="502" max="502" width="9.7109375" style="4" customWidth="1"/>
    <col min="503" max="503" width="6.7109375" style="4" customWidth="1"/>
    <col min="504" max="505" width="8.5703125" style="4" bestFit="1" customWidth="1"/>
    <col min="506" max="506" width="7.85546875" style="4" customWidth="1"/>
    <col min="507" max="510" width="6.42578125" style="4" customWidth="1"/>
    <col min="511" max="511" width="6.85546875" style="4" customWidth="1"/>
    <col min="512" max="512" width="7.5703125" style="4" customWidth="1"/>
    <col min="513" max="513" width="15.28515625" style="4" customWidth="1"/>
    <col min="514" max="514" width="13" style="4" customWidth="1"/>
    <col min="515" max="515" width="2.140625" style="4" customWidth="1"/>
    <col min="516" max="516" width="5.140625" style="4" customWidth="1"/>
    <col min="517" max="517" width="6.42578125" style="4" customWidth="1"/>
    <col min="518" max="752" width="9.140625" style="4"/>
    <col min="753" max="753" width="4.42578125" style="4" customWidth="1"/>
    <col min="754" max="754" width="9" style="4" customWidth="1"/>
    <col min="755" max="755" width="6" style="4" bestFit="1" customWidth="1"/>
    <col min="756" max="756" width="10" style="4" bestFit="1" customWidth="1"/>
    <col min="757" max="757" width="7.5703125" style="4" customWidth="1"/>
    <col min="758" max="758" width="9.7109375" style="4" customWidth="1"/>
    <col min="759" max="759" width="6.7109375" style="4" customWidth="1"/>
    <col min="760" max="761" width="8.5703125" style="4" bestFit="1" customWidth="1"/>
    <col min="762" max="762" width="7.85546875" style="4" customWidth="1"/>
    <col min="763" max="766" width="6.42578125" style="4" customWidth="1"/>
    <col min="767" max="767" width="6.85546875" style="4" customWidth="1"/>
    <col min="768" max="768" width="7.5703125" style="4" customWidth="1"/>
    <col min="769" max="769" width="15.28515625" style="4" customWidth="1"/>
    <col min="770" max="770" width="13" style="4" customWidth="1"/>
    <col min="771" max="771" width="2.140625" style="4" customWidth="1"/>
    <col min="772" max="772" width="5.140625" style="4" customWidth="1"/>
    <col min="773" max="773" width="6.42578125" style="4" customWidth="1"/>
    <col min="774" max="1008" width="9.140625" style="4"/>
    <col min="1009" max="1009" width="4.42578125" style="4" customWidth="1"/>
    <col min="1010" max="1010" width="9" style="4" customWidth="1"/>
    <col min="1011" max="1011" width="6" style="4" bestFit="1" customWidth="1"/>
    <col min="1012" max="1012" width="10" style="4" bestFit="1" customWidth="1"/>
    <col min="1013" max="1013" width="7.5703125" style="4" customWidth="1"/>
    <col min="1014" max="1014" width="9.7109375" style="4" customWidth="1"/>
    <col min="1015" max="1015" width="6.7109375" style="4" customWidth="1"/>
    <col min="1016" max="1017" width="8.5703125" style="4" bestFit="1" customWidth="1"/>
    <col min="1018" max="1018" width="7.85546875" style="4" customWidth="1"/>
    <col min="1019" max="1022" width="6.42578125" style="4" customWidth="1"/>
    <col min="1023" max="1023" width="6.85546875" style="4" customWidth="1"/>
    <col min="1024" max="1024" width="7.5703125" style="4" customWidth="1"/>
    <col min="1025" max="1025" width="15.28515625" style="4" customWidth="1"/>
    <col min="1026" max="1026" width="13" style="4" customWidth="1"/>
    <col min="1027" max="1027" width="2.140625" style="4" customWidth="1"/>
    <col min="1028" max="1028" width="5.140625" style="4" customWidth="1"/>
    <col min="1029" max="1029" width="6.42578125" style="4" customWidth="1"/>
    <col min="1030" max="1264" width="9.140625" style="4"/>
    <col min="1265" max="1265" width="4.42578125" style="4" customWidth="1"/>
    <col min="1266" max="1266" width="9" style="4" customWidth="1"/>
    <col min="1267" max="1267" width="6" style="4" bestFit="1" customWidth="1"/>
    <col min="1268" max="1268" width="10" style="4" bestFit="1" customWidth="1"/>
    <col min="1269" max="1269" width="7.5703125" style="4" customWidth="1"/>
    <col min="1270" max="1270" width="9.7109375" style="4" customWidth="1"/>
    <col min="1271" max="1271" width="6.7109375" style="4" customWidth="1"/>
    <col min="1272" max="1273" width="8.5703125" style="4" bestFit="1" customWidth="1"/>
    <col min="1274" max="1274" width="7.85546875" style="4" customWidth="1"/>
    <col min="1275" max="1278" width="6.42578125" style="4" customWidth="1"/>
    <col min="1279" max="1279" width="6.85546875" style="4" customWidth="1"/>
    <col min="1280" max="1280" width="7.5703125" style="4" customWidth="1"/>
    <col min="1281" max="1281" width="15.28515625" style="4" customWidth="1"/>
    <col min="1282" max="1282" width="13" style="4" customWidth="1"/>
    <col min="1283" max="1283" width="2.140625" style="4" customWidth="1"/>
    <col min="1284" max="1284" width="5.140625" style="4" customWidth="1"/>
    <col min="1285" max="1285" width="6.42578125" style="4" customWidth="1"/>
    <col min="1286" max="1520" width="9.140625" style="4"/>
    <col min="1521" max="1521" width="4.42578125" style="4" customWidth="1"/>
    <col min="1522" max="1522" width="9" style="4" customWidth="1"/>
    <col min="1523" max="1523" width="6" style="4" bestFit="1" customWidth="1"/>
    <col min="1524" max="1524" width="10" style="4" bestFit="1" customWidth="1"/>
    <col min="1525" max="1525" width="7.5703125" style="4" customWidth="1"/>
    <col min="1526" max="1526" width="9.7109375" style="4" customWidth="1"/>
    <col min="1527" max="1527" width="6.7109375" style="4" customWidth="1"/>
    <col min="1528" max="1529" width="8.5703125" style="4" bestFit="1" customWidth="1"/>
    <col min="1530" max="1530" width="7.85546875" style="4" customWidth="1"/>
    <col min="1531" max="1534" width="6.42578125" style="4" customWidth="1"/>
    <col min="1535" max="1535" width="6.85546875" style="4" customWidth="1"/>
    <col min="1536" max="1536" width="7.5703125" style="4" customWidth="1"/>
    <col min="1537" max="1537" width="15.28515625" style="4" customWidth="1"/>
    <col min="1538" max="1538" width="13" style="4" customWidth="1"/>
    <col min="1539" max="1539" width="2.140625" style="4" customWidth="1"/>
    <col min="1540" max="1540" width="5.140625" style="4" customWidth="1"/>
    <col min="1541" max="1541" width="6.42578125" style="4" customWidth="1"/>
    <col min="1542" max="1776" width="9.140625" style="4"/>
    <col min="1777" max="1777" width="4.42578125" style="4" customWidth="1"/>
    <col min="1778" max="1778" width="9" style="4" customWidth="1"/>
    <col min="1779" max="1779" width="6" style="4" bestFit="1" customWidth="1"/>
    <col min="1780" max="1780" width="10" style="4" bestFit="1" customWidth="1"/>
    <col min="1781" max="1781" width="7.5703125" style="4" customWidth="1"/>
    <col min="1782" max="1782" width="9.7109375" style="4" customWidth="1"/>
    <col min="1783" max="1783" width="6.7109375" style="4" customWidth="1"/>
    <col min="1784" max="1785" width="8.5703125" style="4" bestFit="1" customWidth="1"/>
    <col min="1786" max="1786" width="7.85546875" style="4" customWidth="1"/>
    <col min="1787" max="1790" width="6.42578125" style="4" customWidth="1"/>
    <col min="1791" max="1791" width="6.85546875" style="4" customWidth="1"/>
    <col min="1792" max="1792" width="7.5703125" style="4" customWidth="1"/>
    <col min="1793" max="1793" width="15.28515625" style="4" customWidth="1"/>
    <col min="1794" max="1794" width="13" style="4" customWidth="1"/>
    <col min="1795" max="1795" width="2.140625" style="4" customWidth="1"/>
    <col min="1796" max="1796" width="5.140625" style="4" customWidth="1"/>
    <col min="1797" max="1797" width="6.42578125" style="4" customWidth="1"/>
    <col min="1798" max="2032" width="9.140625" style="4"/>
    <col min="2033" max="2033" width="4.42578125" style="4" customWidth="1"/>
    <col min="2034" max="2034" width="9" style="4" customWidth="1"/>
    <col min="2035" max="2035" width="6" style="4" bestFit="1" customWidth="1"/>
    <col min="2036" max="2036" width="10" style="4" bestFit="1" customWidth="1"/>
    <col min="2037" max="2037" width="7.5703125" style="4" customWidth="1"/>
    <col min="2038" max="2038" width="9.7109375" style="4" customWidth="1"/>
    <col min="2039" max="2039" width="6.7109375" style="4" customWidth="1"/>
    <col min="2040" max="2041" width="8.5703125" style="4" bestFit="1" customWidth="1"/>
    <col min="2042" max="2042" width="7.85546875" style="4" customWidth="1"/>
    <col min="2043" max="2046" width="6.42578125" style="4" customWidth="1"/>
    <col min="2047" max="2047" width="6.85546875" style="4" customWidth="1"/>
    <col min="2048" max="2048" width="7.5703125" style="4" customWidth="1"/>
    <col min="2049" max="2049" width="15.28515625" style="4" customWidth="1"/>
    <col min="2050" max="2050" width="13" style="4" customWidth="1"/>
    <col min="2051" max="2051" width="2.140625" style="4" customWidth="1"/>
    <col min="2052" max="2052" width="5.140625" style="4" customWidth="1"/>
    <col min="2053" max="2053" width="6.42578125" style="4" customWidth="1"/>
    <col min="2054" max="2288" width="9.140625" style="4"/>
    <col min="2289" max="2289" width="4.42578125" style="4" customWidth="1"/>
    <col min="2290" max="2290" width="9" style="4" customWidth="1"/>
    <col min="2291" max="2291" width="6" style="4" bestFit="1" customWidth="1"/>
    <col min="2292" max="2292" width="10" style="4" bestFit="1" customWidth="1"/>
    <col min="2293" max="2293" width="7.5703125" style="4" customWidth="1"/>
    <col min="2294" max="2294" width="9.7109375" style="4" customWidth="1"/>
    <col min="2295" max="2295" width="6.7109375" style="4" customWidth="1"/>
    <col min="2296" max="2297" width="8.5703125" style="4" bestFit="1" customWidth="1"/>
    <col min="2298" max="2298" width="7.85546875" style="4" customWidth="1"/>
    <col min="2299" max="2302" width="6.42578125" style="4" customWidth="1"/>
    <col min="2303" max="2303" width="6.85546875" style="4" customWidth="1"/>
    <col min="2304" max="2304" width="7.5703125" style="4" customWidth="1"/>
    <col min="2305" max="2305" width="15.28515625" style="4" customWidth="1"/>
    <col min="2306" max="2306" width="13" style="4" customWidth="1"/>
    <col min="2307" max="2307" width="2.140625" style="4" customWidth="1"/>
    <col min="2308" max="2308" width="5.140625" style="4" customWidth="1"/>
    <col min="2309" max="2309" width="6.42578125" style="4" customWidth="1"/>
    <col min="2310" max="2544" width="9.140625" style="4"/>
    <col min="2545" max="2545" width="4.42578125" style="4" customWidth="1"/>
    <col min="2546" max="2546" width="9" style="4" customWidth="1"/>
    <col min="2547" max="2547" width="6" style="4" bestFit="1" customWidth="1"/>
    <col min="2548" max="2548" width="10" style="4" bestFit="1" customWidth="1"/>
    <col min="2549" max="2549" width="7.5703125" style="4" customWidth="1"/>
    <col min="2550" max="2550" width="9.7109375" style="4" customWidth="1"/>
    <col min="2551" max="2551" width="6.7109375" style="4" customWidth="1"/>
    <col min="2552" max="2553" width="8.5703125" style="4" bestFit="1" customWidth="1"/>
    <col min="2554" max="2554" width="7.85546875" style="4" customWidth="1"/>
    <col min="2555" max="2558" width="6.42578125" style="4" customWidth="1"/>
    <col min="2559" max="2559" width="6.85546875" style="4" customWidth="1"/>
    <col min="2560" max="2560" width="7.5703125" style="4" customWidth="1"/>
    <col min="2561" max="2561" width="15.28515625" style="4" customWidth="1"/>
    <col min="2562" max="2562" width="13" style="4" customWidth="1"/>
    <col min="2563" max="2563" width="2.140625" style="4" customWidth="1"/>
    <col min="2564" max="2564" width="5.140625" style="4" customWidth="1"/>
    <col min="2565" max="2565" width="6.42578125" style="4" customWidth="1"/>
    <col min="2566" max="2800" width="9.140625" style="4"/>
    <col min="2801" max="2801" width="4.42578125" style="4" customWidth="1"/>
    <col min="2802" max="2802" width="9" style="4" customWidth="1"/>
    <col min="2803" max="2803" width="6" style="4" bestFit="1" customWidth="1"/>
    <col min="2804" max="2804" width="10" style="4" bestFit="1" customWidth="1"/>
    <col min="2805" max="2805" width="7.5703125" style="4" customWidth="1"/>
    <col min="2806" max="2806" width="9.7109375" style="4" customWidth="1"/>
    <col min="2807" max="2807" width="6.7109375" style="4" customWidth="1"/>
    <col min="2808" max="2809" width="8.5703125" style="4" bestFit="1" customWidth="1"/>
    <col min="2810" max="2810" width="7.85546875" style="4" customWidth="1"/>
    <col min="2811" max="2814" width="6.42578125" style="4" customWidth="1"/>
    <col min="2815" max="2815" width="6.85546875" style="4" customWidth="1"/>
    <col min="2816" max="2816" width="7.5703125" style="4" customWidth="1"/>
    <col min="2817" max="2817" width="15.28515625" style="4" customWidth="1"/>
    <col min="2818" max="2818" width="13" style="4" customWidth="1"/>
    <col min="2819" max="2819" width="2.140625" style="4" customWidth="1"/>
    <col min="2820" max="2820" width="5.140625" style="4" customWidth="1"/>
    <col min="2821" max="2821" width="6.42578125" style="4" customWidth="1"/>
    <col min="2822" max="3056" width="9.140625" style="4"/>
    <col min="3057" max="3057" width="4.42578125" style="4" customWidth="1"/>
    <col min="3058" max="3058" width="9" style="4" customWidth="1"/>
    <col min="3059" max="3059" width="6" style="4" bestFit="1" customWidth="1"/>
    <col min="3060" max="3060" width="10" style="4" bestFit="1" customWidth="1"/>
    <col min="3061" max="3061" width="7.5703125" style="4" customWidth="1"/>
    <col min="3062" max="3062" width="9.7109375" style="4" customWidth="1"/>
    <col min="3063" max="3063" width="6.7109375" style="4" customWidth="1"/>
    <col min="3064" max="3065" width="8.5703125" style="4" bestFit="1" customWidth="1"/>
    <col min="3066" max="3066" width="7.85546875" style="4" customWidth="1"/>
    <col min="3067" max="3070" width="6.42578125" style="4" customWidth="1"/>
    <col min="3071" max="3071" width="6.85546875" style="4" customWidth="1"/>
    <col min="3072" max="3072" width="7.5703125" style="4" customWidth="1"/>
    <col min="3073" max="3073" width="15.28515625" style="4" customWidth="1"/>
    <col min="3074" max="3074" width="13" style="4" customWidth="1"/>
    <col min="3075" max="3075" width="2.140625" style="4" customWidth="1"/>
    <col min="3076" max="3076" width="5.140625" style="4" customWidth="1"/>
    <col min="3077" max="3077" width="6.42578125" style="4" customWidth="1"/>
    <col min="3078" max="3312" width="9.140625" style="4"/>
    <col min="3313" max="3313" width="4.42578125" style="4" customWidth="1"/>
    <col min="3314" max="3314" width="9" style="4" customWidth="1"/>
    <col min="3315" max="3315" width="6" style="4" bestFit="1" customWidth="1"/>
    <col min="3316" max="3316" width="10" style="4" bestFit="1" customWidth="1"/>
    <col min="3317" max="3317" width="7.5703125" style="4" customWidth="1"/>
    <col min="3318" max="3318" width="9.7109375" style="4" customWidth="1"/>
    <col min="3319" max="3319" width="6.7109375" style="4" customWidth="1"/>
    <col min="3320" max="3321" width="8.5703125" style="4" bestFit="1" customWidth="1"/>
    <col min="3322" max="3322" width="7.85546875" style="4" customWidth="1"/>
    <col min="3323" max="3326" width="6.42578125" style="4" customWidth="1"/>
    <col min="3327" max="3327" width="6.85546875" style="4" customWidth="1"/>
    <col min="3328" max="3328" width="7.5703125" style="4" customWidth="1"/>
    <col min="3329" max="3329" width="15.28515625" style="4" customWidth="1"/>
    <col min="3330" max="3330" width="13" style="4" customWidth="1"/>
    <col min="3331" max="3331" width="2.140625" style="4" customWidth="1"/>
    <col min="3332" max="3332" width="5.140625" style="4" customWidth="1"/>
    <col min="3333" max="3333" width="6.42578125" style="4" customWidth="1"/>
    <col min="3334" max="3568" width="9.140625" style="4"/>
    <col min="3569" max="3569" width="4.42578125" style="4" customWidth="1"/>
    <col min="3570" max="3570" width="9" style="4" customWidth="1"/>
    <col min="3571" max="3571" width="6" style="4" bestFit="1" customWidth="1"/>
    <col min="3572" max="3572" width="10" style="4" bestFit="1" customWidth="1"/>
    <col min="3573" max="3573" width="7.5703125" style="4" customWidth="1"/>
    <col min="3574" max="3574" width="9.7109375" style="4" customWidth="1"/>
    <col min="3575" max="3575" width="6.7109375" style="4" customWidth="1"/>
    <col min="3576" max="3577" width="8.5703125" style="4" bestFit="1" customWidth="1"/>
    <col min="3578" max="3578" width="7.85546875" style="4" customWidth="1"/>
    <col min="3579" max="3582" width="6.42578125" style="4" customWidth="1"/>
    <col min="3583" max="3583" width="6.85546875" style="4" customWidth="1"/>
    <col min="3584" max="3584" width="7.5703125" style="4" customWidth="1"/>
    <col min="3585" max="3585" width="15.28515625" style="4" customWidth="1"/>
    <col min="3586" max="3586" width="13" style="4" customWidth="1"/>
    <col min="3587" max="3587" width="2.140625" style="4" customWidth="1"/>
    <col min="3588" max="3588" width="5.140625" style="4" customWidth="1"/>
    <col min="3589" max="3589" width="6.42578125" style="4" customWidth="1"/>
    <col min="3590" max="3824" width="9.140625" style="4"/>
    <col min="3825" max="3825" width="4.42578125" style="4" customWidth="1"/>
    <col min="3826" max="3826" width="9" style="4" customWidth="1"/>
    <col min="3827" max="3827" width="6" style="4" bestFit="1" customWidth="1"/>
    <col min="3828" max="3828" width="10" style="4" bestFit="1" customWidth="1"/>
    <col min="3829" max="3829" width="7.5703125" style="4" customWidth="1"/>
    <col min="3830" max="3830" width="9.7109375" style="4" customWidth="1"/>
    <col min="3831" max="3831" width="6.7109375" style="4" customWidth="1"/>
    <col min="3832" max="3833" width="8.5703125" style="4" bestFit="1" customWidth="1"/>
    <col min="3834" max="3834" width="7.85546875" style="4" customWidth="1"/>
    <col min="3835" max="3838" width="6.42578125" style="4" customWidth="1"/>
    <col min="3839" max="3839" width="6.85546875" style="4" customWidth="1"/>
    <col min="3840" max="3840" width="7.5703125" style="4" customWidth="1"/>
    <col min="3841" max="3841" width="15.28515625" style="4" customWidth="1"/>
    <col min="3842" max="3842" width="13" style="4" customWidth="1"/>
    <col min="3843" max="3843" width="2.140625" style="4" customWidth="1"/>
    <col min="3844" max="3844" width="5.140625" style="4" customWidth="1"/>
    <col min="3845" max="3845" width="6.42578125" style="4" customWidth="1"/>
    <col min="3846" max="4080" width="9.140625" style="4"/>
    <col min="4081" max="4081" width="4.42578125" style="4" customWidth="1"/>
    <col min="4082" max="4082" width="9" style="4" customWidth="1"/>
    <col min="4083" max="4083" width="6" style="4" bestFit="1" customWidth="1"/>
    <col min="4084" max="4084" width="10" style="4" bestFit="1" customWidth="1"/>
    <col min="4085" max="4085" width="7.5703125" style="4" customWidth="1"/>
    <col min="4086" max="4086" width="9.7109375" style="4" customWidth="1"/>
    <col min="4087" max="4087" width="6.7109375" style="4" customWidth="1"/>
    <col min="4088" max="4089" width="8.5703125" style="4" bestFit="1" customWidth="1"/>
    <col min="4090" max="4090" width="7.85546875" style="4" customWidth="1"/>
    <col min="4091" max="4094" width="6.42578125" style="4" customWidth="1"/>
    <col min="4095" max="4095" width="6.85546875" style="4" customWidth="1"/>
    <col min="4096" max="4096" width="7.5703125" style="4" customWidth="1"/>
    <col min="4097" max="4097" width="15.28515625" style="4" customWidth="1"/>
    <col min="4098" max="4098" width="13" style="4" customWidth="1"/>
    <col min="4099" max="4099" width="2.140625" style="4" customWidth="1"/>
    <col min="4100" max="4100" width="5.140625" style="4" customWidth="1"/>
    <col min="4101" max="4101" width="6.42578125" style="4" customWidth="1"/>
    <col min="4102" max="4336" width="9.140625" style="4"/>
    <col min="4337" max="4337" width="4.42578125" style="4" customWidth="1"/>
    <col min="4338" max="4338" width="9" style="4" customWidth="1"/>
    <col min="4339" max="4339" width="6" style="4" bestFit="1" customWidth="1"/>
    <col min="4340" max="4340" width="10" style="4" bestFit="1" customWidth="1"/>
    <col min="4341" max="4341" width="7.5703125" style="4" customWidth="1"/>
    <col min="4342" max="4342" width="9.7109375" style="4" customWidth="1"/>
    <col min="4343" max="4343" width="6.7109375" style="4" customWidth="1"/>
    <col min="4344" max="4345" width="8.5703125" style="4" bestFit="1" customWidth="1"/>
    <col min="4346" max="4346" width="7.85546875" style="4" customWidth="1"/>
    <col min="4347" max="4350" width="6.42578125" style="4" customWidth="1"/>
    <col min="4351" max="4351" width="6.85546875" style="4" customWidth="1"/>
    <col min="4352" max="4352" width="7.5703125" style="4" customWidth="1"/>
    <col min="4353" max="4353" width="15.28515625" style="4" customWidth="1"/>
    <col min="4354" max="4354" width="13" style="4" customWidth="1"/>
    <col min="4355" max="4355" width="2.140625" style="4" customWidth="1"/>
    <col min="4356" max="4356" width="5.140625" style="4" customWidth="1"/>
    <col min="4357" max="4357" width="6.42578125" style="4" customWidth="1"/>
    <col min="4358" max="4592" width="9.140625" style="4"/>
    <col min="4593" max="4593" width="4.42578125" style="4" customWidth="1"/>
    <col min="4594" max="4594" width="9" style="4" customWidth="1"/>
    <col min="4595" max="4595" width="6" style="4" bestFit="1" customWidth="1"/>
    <col min="4596" max="4596" width="10" style="4" bestFit="1" customWidth="1"/>
    <col min="4597" max="4597" width="7.5703125" style="4" customWidth="1"/>
    <col min="4598" max="4598" width="9.7109375" style="4" customWidth="1"/>
    <col min="4599" max="4599" width="6.7109375" style="4" customWidth="1"/>
    <col min="4600" max="4601" width="8.5703125" style="4" bestFit="1" customWidth="1"/>
    <col min="4602" max="4602" width="7.85546875" style="4" customWidth="1"/>
    <col min="4603" max="4606" width="6.42578125" style="4" customWidth="1"/>
    <col min="4607" max="4607" width="6.85546875" style="4" customWidth="1"/>
    <col min="4608" max="4608" width="7.5703125" style="4" customWidth="1"/>
    <col min="4609" max="4609" width="15.28515625" style="4" customWidth="1"/>
    <col min="4610" max="4610" width="13" style="4" customWidth="1"/>
    <col min="4611" max="4611" width="2.140625" style="4" customWidth="1"/>
    <col min="4612" max="4612" width="5.140625" style="4" customWidth="1"/>
    <col min="4613" max="4613" width="6.42578125" style="4" customWidth="1"/>
    <col min="4614" max="4848" width="9.140625" style="4"/>
    <col min="4849" max="4849" width="4.42578125" style="4" customWidth="1"/>
    <col min="4850" max="4850" width="9" style="4" customWidth="1"/>
    <col min="4851" max="4851" width="6" style="4" bestFit="1" customWidth="1"/>
    <col min="4852" max="4852" width="10" style="4" bestFit="1" customWidth="1"/>
    <col min="4853" max="4853" width="7.5703125" style="4" customWidth="1"/>
    <col min="4854" max="4854" width="9.7109375" style="4" customWidth="1"/>
    <col min="4855" max="4855" width="6.7109375" style="4" customWidth="1"/>
    <col min="4856" max="4857" width="8.5703125" style="4" bestFit="1" customWidth="1"/>
    <col min="4858" max="4858" width="7.85546875" style="4" customWidth="1"/>
    <col min="4859" max="4862" width="6.42578125" style="4" customWidth="1"/>
    <col min="4863" max="4863" width="6.85546875" style="4" customWidth="1"/>
    <col min="4864" max="4864" width="7.5703125" style="4" customWidth="1"/>
    <col min="4865" max="4865" width="15.28515625" style="4" customWidth="1"/>
    <col min="4866" max="4866" width="13" style="4" customWidth="1"/>
    <col min="4867" max="4867" width="2.140625" style="4" customWidth="1"/>
    <col min="4868" max="4868" width="5.140625" style="4" customWidth="1"/>
    <col min="4869" max="4869" width="6.42578125" style="4" customWidth="1"/>
    <col min="4870" max="5104" width="9.140625" style="4"/>
    <col min="5105" max="5105" width="4.42578125" style="4" customWidth="1"/>
    <col min="5106" max="5106" width="9" style="4" customWidth="1"/>
    <col min="5107" max="5107" width="6" style="4" bestFit="1" customWidth="1"/>
    <col min="5108" max="5108" width="10" style="4" bestFit="1" customWidth="1"/>
    <col min="5109" max="5109" width="7.5703125" style="4" customWidth="1"/>
    <col min="5110" max="5110" width="9.7109375" style="4" customWidth="1"/>
    <col min="5111" max="5111" width="6.7109375" style="4" customWidth="1"/>
    <col min="5112" max="5113" width="8.5703125" style="4" bestFit="1" customWidth="1"/>
    <col min="5114" max="5114" width="7.85546875" style="4" customWidth="1"/>
    <col min="5115" max="5118" width="6.42578125" style="4" customWidth="1"/>
    <col min="5119" max="5119" width="6.85546875" style="4" customWidth="1"/>
    <col min="5120" max="5120" width="7.5703125" style="4" customWidth="1"/>
    <col min="5121" max="5121" width="15.28515625" style="4" customWidth="1"/>
    <col min="5122" max="5122" width="13" style="4" customWidth="1"/>
    <col min="5123" max="5123" width="2.140625" style="4" customWidth="1"/>
    <col min="5124" max="5124" width="5.140625" style="4" customWidth="1"/>
    <col min="5125" max="5125" width="6.42578125" style="4" customWidth="1"/>
    <col min="5126" max="5360" width="9.140625" style="4"/>
    <col min="5361" max="5361" width="4.42578125" style="4" customWidth="1"/>
    <col min="5362" max="5362" width="9" style="4" customWidth="1"/>
    <col min="5363" max="5363" width="6" style="4" bestFit="1" customWidth="1"/>
    <col min="5364" max="5364" width="10" style="4" bestFit="1" customWidth="1"/>
    <col min="5365" max="5365" width="7.5703125" style="4" customWidth="1"/>
    <col min="5366" max="5366" width="9.7109375" style="4" customWidth="1"/>
    <col min="5367" max="5367" width="6.7109375" style="4" customWidth="1"/>
    <col min="5368" max="5369" width="8.5703125" style="4" bestFit="1" customWidth="1"/>
    <col min="5370" max="5370" width="7.85546875" style="4" customWidth="1"/>
    <col min="5371" max="5374" width="6.42578125" style="4" customWidth="1"/>
    <col min="5375" max="5375" width="6.85546875" style="4" customWidth="1"/>
    <col min="5376" max="5376" width="7.5703125" style="4" customWidth="1"/>
    <col min="5377" max="5377" width="15.28515625" style="4" customWidth="1"/>
    <col min="5378" max="5378" width="13" style="4" customWidth="1"/>
    <col min="5379" max="5379" width="2.140625" style="4" customWidth="1"/>
    <col min="5380" max="5380" width="5.140625" style="4" customWidth="1"/>
    <col min="5381" max="5381" width="6.42578125" style="4" customWidth="1"/>
    <col min="5382" max="5616" width="9.140625" style="4"/>
    <col min="5617" max="5617" width="4.42578125" style="4" customWidth="1"/>
    <col min="5618" max="5618" width="9" style="4" customWidth="1"/>
    <col min="5619" max="5619" width="6" style="4" bestFit="1" customWidth="1"/>
    <col min="5620" max="5620" width="10" style="4" bestFit="1" customWidth="1"/>
    <col min="5621" max="5621" width="7.5703125" style="4" customWidth="1"/>
    <col min="5622" max="5622" width="9.7109375" style="4" customWidth="1"/>
    <col min="5623" max="5623" width="6.7109375" style="4" customWidth="1"/>
    <col min="5624" max="5625" width="8.5703125" style="4" bestFit="1" customWidth="1"/>
    <col min="5626" max="5626" width="7.85546875" style="4" customWidth="1"/>
    <col min="5627" max="5630" width="6.42578125" style="4" customWidth="1"/>
    <col min="5631" max="5631" width="6.85546875" style="4" customWidth="1"/>
    <col min="5632" max="5632" width="7.5703125" style="4" customWidth="1"/>
    <col min="5633" max="5633" width="15.28515625" style="4" customWidth="1"/>
    <col min="5634" max="5634" width="13" style="4" customWidth="1"/>
    <col min="5635" max="5635" width="2.140625" style="4" customWidth="1"/>
    <col min="5636" max="5636" width="5.140625" style="4" customWidth="1"/>
    <col min="5637" max="5637" width="6.42578125" style="4" customWidth="1"/>
    <col min="5638" max="5872" width="9.140625" style="4"/>
    <col min="5873" max="5873" width="4.42578125" style="4" customWidth="1"/>
    <col min="5874" max="5874" width="9" style="4" customWidth="1"/>
    <col min="5875" max="5875" width="6" style="4" bestFit="1" customWidth="1"/>
    <col min="5876" max="5876" width="10" style="4" bestFit="1" customWidth="1"/>
    <col min="5877" max="5877" width="7.5703125" style="4" customWidth="1"/>
    <col min="5878" max="5878" width="9.7109375" style="4" customWidth="1"/>
    <col min="5879" max="5879" width="6.7109375" style="4" customWidth="1"/>
    <col min="5880" max="5881" width="8.5703125" style="4" bestFit="1" customWidth="1"/>
    <col min="5882" max="5882" width="7.85546875" style="4" customWidth="1"/>
    <col min="5883" max="5886" width="6.42578125" style="4" customWidth="1"/>
    <col min="5887" max="5887" width="6.85546875" style="4" customWidth="1"/>
    <col min="5888" max="5888" width="7.5703125" style="4" customWidth="1"/>
    <col min="5889" max="5889" width="15.28515625" style="4" customWidth="1"/>
    <col min="5890" max="5890" width="13" style="4" customWidth="1"/>
    <col min="5891" max="5891" width="2.140625" style="4" customWidth="1"/>
    <col min="5892" max="5892" width="5.140625" style="4" customWidth="1"/>
    <col min="5893" max="5893" width="6.42578125" style="4" customWidth="1"/>
    <col min="5894" max="6128" width="9.140625" style="4"/>
    <col min="6129" max="6129" width="4.42578125" style="4" customWidth="1"/>
    <col min="6130" max="6130" width="9" style="4" customWidth="1"/>
    <col min="6131" max="6131" width="6" style="4" bestFit="1" customWidth="1"/>
    <col min="6132" max="6132" width="10" style="4" bestFit="1" customWidth="1"/>
    <col min="6133" max="6133" width="7.5703125" style="4" customWidth="1"/>
    <col min="6134" max="6134" width="9.7109375" style="4" customWidth="1"/>
    <col min="6135" max="6135" width="6.7109375" style="4" customWidth="1"/>
    <col min="6136" max="6137" width="8.5703125" style="4" bestFit="1" customWidth="1"/>
    <col min="6138" max="6138" width="7.85546875" style="4" customWidth="1"/>
    <col min="6139" max="6142" width="6.42578125" style="4" customWidth="1"/>
    <col min="6143" max="6143" width="6.85546875" style="4" customWidth="1"/>
    <col min="6144" max="6144" width="7.5703125" style="4" customWidth="1"/>
    <col min="6145" max="6145" width="15.28515625" style="4" customWidth="1"/>
    <col min="6146" max="6146" width="13" style="4" customWidth="1"/>
    <col min="6147" max="6147" width="2.140625" style="4" customWidth="1"/>
    <col min="6148" max="6148" width="5.140625" style="4" customWidth="1"/>
    <col min="6149" max="6149" width="6.42578125" style="4" customWidth="1"/>
    <col min="6150" max="6384" width="9.140625" style="4"/>
    <col min="6385" max="6385" width="4.42578125" style="4" customWidth="1"/>
    <col min="6386" max="6386" width="9" style="4" customWidth="1"/>
    <col min="6387" max="6387" width="6" style="4" bestFit="1" customWidth="1"/>
    <col min="6388" max="6388" width="10" style="4" bestFit="1" customWidth="1"/>
    <col min="6389" max="6389" width="7.5703125" style="4" customWidth="1"/>
    <col min="6390" max="6390" width="9.7109375" style="4" customWidth="1"/>
    <col min="6391" max="6391" width="6.7109375" style="4" customWidth="1"/>
    <col min="6392" max="6393" width="8.5703125" style="4" bestFit="1" customWidth="1"/>
    <col min="6394" max="6394" width="7.85546875" style="4" customWidth="1"/>
    <col min="6395" max="6398" width="6.42578125" style="4" customWidth="1"/>
    <col min="6399" max="6399" width="6.85546875" style="4" customWidth="1"/>
    <col min="6400" max="6400" width="7.5703125" style="4" customWidth="1"/>
    <col min="6401" max="6401" width="15.28515625" style="4" customWidth="1"/>
    <col min="6402" max="6402" width="13" style="4" customWidth="1"/>
    <col min="6403" max="6403" width="2.140625" style="4" customWidth="1"/>
    <col min="6404" max="6404" width="5.140625" style="4" customWidth="1"/>
    <col min="6405" max="6405" width="6.42578125" style="4" customWidth="1"/>
    <col min="6406" max="6640" width="9.140625" style="4"/>
    <col min="6641" max="6641" width="4.42578125" style="4" customWidth="1"/>
    <col min="6642" max="6642" width="9" style="4" customWidth="1"/>
    <col min="6643" max="6643" width="6" style="4" bestFit="1" customWidth="1"/>
    <col min="6644" max="6644" width="10" style="4" bestFit="1" customWidth="1"/>
    <col min="6645" max="6645" width="7.5703125" style="4" customWidth="1"/>
    <col min="6646" max="6646" width="9.7109375" style="4" customWidth="1"/>
    <col min="6647" max="6647" width="6.7109375" style="4" customWidth="1"/>
    <col min="6648" max="6649" width="8.5703125" style="4" bestFit="1" customWidth="1"/>
    <col min="6650" max="6650" width="7.85546875" style="4" customWidth="1"/>
    <col min="6651" max="6654" width="6.42578125" style="4" customWidth="1"/>
    <col min="6655" max="6655" width="6.85546875" style="4" customWidth="1"/>
    <col min="6656" max="6656" width="7.5703125" style="4" customWidth="1"/>
    <col min="6657" max="6657" width="15.28515625" style="4" customWidth="1"/>
    <col min="6658" max="6658" width="13" style="4" customWidth="1"/>
    <col min="6659" max="6659" width="2.140625" style="4" customWidth="1"/>
    <col min="6660" max="6660" width="5.140625" style="4" customWidth="1"/>
    <col min="6661" max="6661" width="6.42578125" style="4" customWidth="1"/>
    <col min="6662" max="6896" width="9.140625" style="4"/>
    <col min="6897" max="6897" width="4.42578125" style="4" customWidth="1"/>
    <col min="6898" max="6898" width="9" style="4" customWidth="1"/>
    <col min="6899" max="6899" width="6" style="4" bestFit="1" customWidth="1"/>
    <col min="6900" max="6900" width="10" style="4" bestFit="1" customWidth="1"/>
    <col min="6901" max="6901" width="7.5703125" style="4" customWidth="1"/>
    <col min="6902" max="6902" width="9.7109375" style="4" customWidth="1"/>
    <col min="6903" max="6903" width="6.7109375" style="4" customWidth="1"/>
    <col min="6904" max="6905" width="8.5703125" style="4" bestFit="1" customWidth="1"/>
    <col min="6906" max="6906" width="7.85546875" style="4" customWidth="1"/>
    <col min="6907" max="6910" width="6.42578125" style="4" customWidth="1"/>
    <col min="6911" max="6911" width="6.85546875" style="4" customWidth="1"/>
    <col min="6912" max="6912" width="7.5703125" style="4" customWidth="1"/>
    <col min="6913" max="6913" width="15.28515625" style="4" customWidth="1"/>
    <col min="6914" max="6914" width="13" style="4" customWidth="1"/>
    <col min="6915" max="6915" width="2.140625" style="4" customWidth="1"/>
    <col min="6916" max="6916" width="5.140625" style="4" customWidth="1"/>
    <col min="6917" max="6917" width="6.42578125" style="4" customWidth="1"/>
    <col min="6918" max="7152" width="9.140625" style="4"/>
    <col min="7153" max="7153" width="4.42578125" style="4" customWidth="1"/>
    <col min="7154" max="7154" width="9" style="4" customWidth="1"/>
    <col min="7155" max="7155" width="6" style="4" bestFit="1" customWidth="1"/>
    <col min="7156" max="7156" width="10" style="4" bestFit="1" customWidth="1"/>
    <col min="7157" max="7157" width="7.5703125" style="4" customWidth="1"/>
    <col min="7158" max="7158" width="9.7109375" style="4" customWidth="1"/>
    <col min="7159" max="7159" width="6.7109375" style="4" customWidth="1"/>
    <col min="7160" max="7161" width="8.5703125" style="4" bestFit="1" customWidth="1"/>
    <col min="7162" max="7162" width="7.85546875" style="4" customWidth="1"/>
    <col min="7163" max="7166" width="6.42578125" style="4" customWidth="1"/>
    <col min="7167" max="7167" width="6.85546875" style="4" customWidth="1"/>
    <col min="7168" max="7168" width="7.5703125" style="4" customWidth="1"/>
    <col min="7169" max="7169" width="15.28515625" style="4" customWidth="1"/>
    <col min="7170" max="7170" width="13" style="4" customWidth="1"/>
    <col min="7171" max="7171" width="2.140625" style="4" customWidth="1"/>
    <col min="7172" max="7172" width="5.140625" style="4" customWidth="1"/>
    <col min="7173" max="7173" width="6.42578125" style="4" customWidth="1"/>
    <col min="7174" max="7408" width="9.140625" style="4"/>
    <col min="7409" max="7409" width="4.42578125" style="4" customWidth="1"/>
    <col min="7410" max="7410" width="9" style="4" customWidth="1"/>
    <col min="7411" max="7411" width="6" style="4" bestFit="1" customWidth="1"/>
    <col min="7412" max="7412" width="10" style="4" bestFit="1" customWidth="1"/>
    <col min="7413" max="7413" width="7.5703125" style="4" customWidth="1"/>
    <col min="7414" max="7414" width="9.7109375" style="4" customWidth="1"/>
    <col min="7415" max="7415" width="6.7109375" style="4" customWidth="1"/>
    <col min="7416" max="7417" width="8.5703125" style="4" bestFit="1" customWidth="1"/>
    <col min="7418" max="7418" width="7.85546875" style="4" customWidth="1"/>
    <col min="7419" max="7422" width="6.42578125" style="4" customWidth="1"/>
    <col min="7423" max="7423" width="6.85546875" style="4" customWidth="1"/>
    <col min="7424" max="7424" width="7.5703125" style="4" customWidth="1"/>
    <col min="7425" max="7425" width="15.28515625" style="4" customWidth="1"/>
    <col min="7426" max="7426" width="13" style="4" customWidth="1"/>
    <col min="7427" max="7427" width="2.140625" style="4" customWidth="1"/>
    <col min="7428" max="7428" width="5.140625" style="4" customWidth="1"/>
    <col min="7429" max="7429" width="6.42578125" style="4" customWidth="1"/>
    <col min="7430" max="7664" width="9.140625" style="4"/>
    <col min="7665" max="7665" width="4.42578125" style="4" customWidth="1"/>
    <col min="7666" max="7666" width="9" style="4" customWidth="1"/>
    <col min="7667" max="7667" width="6" style="4" bestFit="1" customWidth="1"/>
    <col min="7668" max="7668" width="10" style="4" bestFit="1" customWidth="1"/>
    <col min="7669" max="7669" width="7.5703125" style="4" customWidth="1"/>
    <col min="7670" max="7670" width="9.7109375" style="4" customWidth="1"/>
    <col min="7671" max="7671" width="6.7109375" style="4" customWidth="1"/>
    <col min="7672" max="7673" width="8.5703125" style="4" bestFit="1" customWidth="1"/>
    <col min="7674" max="7674" width="7.85546875" style="4" customWidth="1"/>
    <col min="7675" max="7678" width="6.42578125" style="4" customWidth="1"/>
    <col min="7679" max="7679" width="6.85546875" style="4" customWidth="1"/>
    <col min="7680" max="7680" width="7.5703125" style="4" customWidth="1"/>
    <col min="7681" max="7681" width="15.28515625" style="4" customWidth="1"/>
    <col min="7682" max="7682" width="13" style="4" customWidth="1"/>
    <col min="7683" max="7683" width="2.140625" style="4" customWidth="1"/>
    <col min="7684" max="7684" width="5.140625" style="4" customWidth="1"/>
    <col min="7685" max="7685" width="6.42578125" style="4" customWidth="1"/>
    <col min="7686" max="7920" width="9.140625" style="4"/>
    <col min="7921" max="7921" width="4.42578125" style="4" customWidth="1"/>
    <col min="7922" max="7922" width="9" style="4" customWidth="1"/>
    <col min="7923" max="7923" width="6" style="4" bestFit="1" customWidth="1"/>
    <col min="7924" max="7924" width="10" style="4" bestFit="1" customWidth="1"/>
    <col min="7925" max="7925" width="7.5703125" style="4" customWidth="1"/>
    <col min="7926" max="7926" width="9.7109375" style="4" customWidth="1"/>
    <col min="7927" max="7927" width="6.7109375" style="4" customWidth="1"/>
    <col min="7928" max="7929" width="8.5703125" style="4" bestFit="1" customWidth="1"/>
    <col min="7930" max="7930" width="7.85546875" style="4" customWidth="1"/>
    <col min="7931" max="7934" width="6.42578125" style="4" customWidth="1"/>
    <col min="7935" max="7935" width="6.85546875" style="4" customWidth="1"/>
    <col min="7936" max="7936" width="7.5703125" style="4" customWidth="1"/>
    <col min="7937" max="7937" width="15.28515625" style="4" customWidth="1"/>
    <col min="7938" max="7938" width="13" style="4" customWidth="1"/>
    <col min="7939" max="7939" width="2.140625" style="4" customWidth="1"/>
    <col min="7940" max="7940" width="5.140625" style="4" customWidth="1"/>
    <col min="7941" max="7941" width="6.42578125" style="4" customWidth="1"/>
    <col min="7942" max="8176" width="9.140625" style="4"/>
    <col min="8177" max="8177" width="4.42578125" style="4" customWidth="1"/>
    <col min="8178" max="8178" width="9" style="4" customWidth="1"/>
    <col min="8179" max="8179" width="6" style="4" bestFit="1" customWidth="1"/>
    <col min="8180" max="8180" width="10" style="4" bestFit="1" customWidth="1"/>
    <col min="8181" max="8181" width="7.5703125" style="4" customWidth="1"/>
    <col min="8182" max="8182" width="9.7109375" style="4" customWidth="1"/>
    <col min="8183" max="8183" width="6.7109375" style="4" customWidth="1"/>
    <col min="8184" max="8185" width="8.5703125" style="4" bestFit="1" customWidth="1"/>
    <col min="8186" max="8186" width="7.85546875" style="4" customWidth="1"/>
    <col min="8187" max="8190" width="6.42578125" style="4" customWidth="1"/>
    <col min="8191" max="8191" width="6.85546875" style="4" customWidth="1"/>
    <col min="8192" max="8192" width="7.5703125" style="4" customWidth="1"/>
    <col min="8193" max="8193" width="15.28515625" style="4" customWidth="1"/>
    <col min="8194" max="8194" width="13" style="4" customWidth="1"/>
    <col min="8195" max="8195" width="2.140625" style="4" customWidth="1"/>
    <col min="8196" max="8196" width="5.140625" style="4" customWidth="1"/>
    <col min="8197" max="8197" width="6.42578125" style="4" customWidth="1"/>
    <col min="8198" max="8432" width="9.140625" style="4"/>
    <col min="8433" max="8433" width="4.42578125" style="4" customWidth="1"/>
    <col min="8434" max="8434" width="9" style="4" customWidth="1"/>
    <col min="8435" max="8435" width="6" style="4" bestFit="1" customWidth="1"/>
    <col min="8436" max="8436" width="10" style="4" bestFit="1" customWidth="1"/>
    <col min="8437" max="8437" width="7.5703125" style="4" customWidth="1"/>
    <col min="8438" max="8438" width="9.7109375" style="4" customWidth="1"/>
    <col min="8439" max="8439" width="6.7109375" style="4" customWidth="1"/>
    <col min="8440" max="8441" width="8.5703125" style="4" bestFit="1" customWidth="1"/>
    <col min="8442" max="8442" width="7.85546875" style="4" customWidth="1"/>
    <col min="8443" max="8446" width="6.42578125" style="4" customWidth="1"/>
    <col min="8447" max="8447" width="6.85546875" style="4" customWidth="1"/>
    <col min="8448" max="8448" width="7.5703125" style="4" customWidth="1"/>
    <col min="8449" max="8449" width="15.28515625" style="4" customWidth="1"/>
    <col min="8450" max="8450" width="13" style="4" customWidth="1"/>
    <col min="8451" max="8451" width="2.140625" style="4" customWidth="1"/>
    <col min="8452" max="8452" width="5.140625" style="4" customWidth="1"/>
    <col min="8453" max="8453" width="6.42578125" style="4" customWidth="1"/>
    <col min="8454" max="8688" width="9.140625" style="4"/>
    <col min="8689" max="8689" width="4.42578125" style="4" customWidth="1"/>
    <col min="8690" max="8690" width="9" style="4" customWidth="1"/>
    <col min="8691" max="8691" width="6" style="4" bestFit="1" customWidth="1"/>
    <col min="8692" max="8692" width="10" style="4" bestFit="1" customWidth="1"/>
    <col min="8693" max="8693" width="7.5703125" style="4" customWidth="1"/>
    <col min="8694" max="8694" width="9.7109375" style="4" customWidth="1"/>
    <col min="8695" max="8695" width="6.7109375" style="4" customWidth="1"/>
    <col min="8696" max="8697" width="8.5703125" style="4" bestFit="1" customWidth="1"/>
    <col min="8698" max="8698" width="7.85546875" style="4" customWidth="1"/>
    <col min="8699" max="8702" width="6.42578125" style="4" customWidth="1"/>
    <col min="8703" max="8703" width="6.85546875" style="4" customWidth="1"/>
    <col min="8704" max="8704" width="7.5703125" style="4" customWidth="1"/>
    <col min="8705" max="8705" width="15.28515625" style="4" customWidth="1"/>
    <col min="8706" max="8706" width="13" style="4" customWidth="1"/>
    <col min="8707" max="8707" width="2.140625" style="4" customWidth="1"/>
    <col min="8708" max="8708" width="5.140625" style="4" customWidth="1"/>
    <col min="8709" max="8709" width="6.42578125" style="4" customWidth="1"/>
    <col min="8710" max="8944" width="9.140625" style="4"/>
    <col min="8945" max="8945" width="4.42578125" style="4" customWidth="1"/>
    <col min="8946" max="8946" width="9" style="4" customWidth="1"/>
    <col min="8947" max="8947" width="6" style="4" bestFit="1" customWidth="1"/>
    <col min="8948" max="8948" width="10" style="4" bestFit="1" customWidth="1"/>
    <col min="8949" max="8949" width="7.5703125" style="4" customWidth="1"/>
    <col min="8950" max="8950" width="9.7109375" style="4" customWidth="1"/>
    <col min="8951" max="8951" width="6.7109375" style="4" customWidth="1"/>
    <col min="8952" max="8953" width="8.5703125" style="4" bestFit="1" customWidth="1"/>
    <col min="8954" max="8954" width="7.85546875" style="4" customWidth="1"/>
    <col min="8955" max="8958" width="6.42578125" style="4" customWidth="1"/>
    <col min="8959" max="8959" width="6.85546875" style="4" customWidth="1"/>
    <col min="8960" max="8960" width="7.5703125" style="4" customWidth="1"/>
    <col min="8961" max="8961" width="15.28515625" style="4" customWidth="1"/>
    <col min="8962" max="8962" width="13" style="4" customWidth="1"/>
    <col min="8963" max="8963" width="2.140625" style="4" customWidth="1"/>
    <col min="8964" max="8964" width="5.140625" style="4" customWidth="1"/>
    <col min="8965" max="8965" width="6.42578125" style="4" customWidth="1"/>
    <col min="8966" max="9200" width="9.140625" style="4"/>
    <col min="9201" max="9201" width="4.42578125" style="4" customWidth="1"/>
    <col min="9202" max="9202" width="9" style="4" customWidth="1"/>
    <col min="9203" max="9203" width="6" style="4" bestFit="1" customWidth="1"/>
    <col min="9204" max="9204" width="10" style="4" bestFit="1" customWidth="1"/>
    <col min="9205" max="9205" width="7.5703125" style="4" customWidth="1"/>
    <col min="9206" max="9206" width="9.7109375" style="4" customWidth="1"/>
    <col min="9207" max="9207" width="6.7109375" style="4" customWidth="1"/>
    <col min="9208" max="9209" width="8.5703125" style="4" bestFit="1" customWidth="1"/>
    <col min="9210" max="9210" width="7.85546875" style="4" customWidth="1"/>
    <col min="9211" max="9214" width="6.42578125" style="4" customWidth="1"/>
    <col min="9215" max="9215" width="6.85546875" style="4" customWidth="1"/>
    <col min="9216" max="9216" width="7.5703125" style="4" customWidth="1"/>
    <col min="9217" max="9217" width="15.28515625" style="4" customWidth="1"/>
    <col min="9218" max="9218" width="13" style="4" customWidth="1"/>
    <col min="9219" max="9219" width="2.140625" style="4" customWidth="1"/>
    <col min="9220" max="9220" width="5.140625" style="4" customWidth="1"/>
    <col min="9221" max="9221" width="6.42578125" style="4" customWidth="1"/>
    <col min="9222" max="9456" width="9.140625" style="4"/>
    <col min="9457" max="9457" width="4.42578125" style="4" customWidth="1"/>
    <col min="9458" max="9458" width="9" style="4" customWidth="1"/>
    <col min="9459" max="9459" width="6" style="4" bestFit="1" customWidth="1"/>
    <col min="9460" max="9460" width="10" style="4" bestFit="1" customWidth="1"/>
    <col min="9461" max="9461" width="7.5703125" style="4" customWidth="1"/>
    <col min="9462" max="9462" width="9.7109375" style="4" customWidth="1"/>
    <col min="9463" max="9463" width="6.7109375" style="4" customWidth="1"/>
    <col min="9464" max="9465" width="8.5703125" style="4" bestFit="1" customWidth="1"/>
    <col min="9466" max="9466" width="7.85546875" style="4" customWidth="1"/>
    <col min="9467" max="9470" width="6.42578125" style="4" customWidth="1"/>
    <col min="9471" max="9471" width="6.85546875" style="4" customWidth="1"/>
    <col min="9472" max="9472" width="7.5703125" style="4" customWidth="1"/>
    <col min="9473" max="9473" width="15.28515625" style="4" customWidth="1"/>
    <col min="9474" max="9474" width="13" style="4" customWidth="1"/>
    <col min="9475" max="9475" width="2.140625" style="4" customWidth="1"/>
    <col min="9476" max="9476" width="5.140625" style="4" customWidth="1"/>
    <col min="9477" max="9477" width="6.42578125" style="4" customWidth="1"/>
    <col min="9478" max="9712" width="9.140625" style="4"/>
    <col min="9713" max="9713" width="4.42578125" style="4" customWidth="1"/>
    <col min="9714" max="9714" width="9" style="4" customWidth="1"/>
    <col min="9715" max="9715" width="6" style="4" bestFit="1" customWidth="1"/>
    <col min="9716" max="9716" width="10" style="4" bestFit="1" customWidth="1"/>
    <col min="9717" max="9717" width="7.5703125" style="4" customWidth="1"/>
    <col min="9718" max="9718" width="9.7109375" style="4" customWidth="1"/>
    <col min="9719" max="9719" width="6.7109375" style="4" customWidth="1"/>
    <col min="9720" max="9721" width="8.5703125" style="4" bestFit="1" customWidth="1"/>
    <col min="9722" max="9722" width="7.85546875" style="4" customWidth="1"/>
    <col min="9723" max="9726" width="6.42578125" style="4" customWidth="1"/>
    <col min="9727" max="9727" width="6.85546875" style="4" customWidth="1"/>
    <col min="9728" max="9728" width="7.5703125" style="4" customWidth="1"/>
    <col min="9729" max="9729" width="15.28515625" style="4" customWidth="1"/>
    <col min="9730" max="9730" width="13" style="4" customWidth="1"/>
    <col min="9731" max="9731" width="2.140625" style="4" customWidth="1"/>
    <col min="9732" max="9732" width="5.140625" style="4" customWidth="1"/>
    <col min="9733" max="9733" width="6.42578125" style="4" customWidth="1"/>
    <col min="9734" max="9968" width="9.140625" style="4"/>
    <col min="9969" max="9969" width="4.42578125" style="4" customWidth="1"/>
    <col min="9970" max="9970" width="9" style="4" customWidth="1"/>
    <col min="9971" max="9971" width="6" style="4" bestFit="1" customWidth="1"/>
    <col min="9972" max="9972" width="10" style="4" bestFit="1" customWidth="1"/>
    <col min="9973" max="9973" width="7.5703125" style="4" customWidth="1"/>
    <col min="9974" max="9974" width="9.7109375" style="4" customWidth="1"/>
    <col min="9975" max="9975" width="6.7109375" style="4" customWidth="1"/>
    <col min="9976" max="9977" width="8.5703125" style="4" bestFit="1" customWidth="1"/>
    <col min="9978" max="9978" width="7.85546875" style="4" customWidth="1"/>
    <col min="9979" max="9982" width="6.42578125" style="4" customWidth="1"/>
    <col min="9983" max="9983" width="6.85546875" style="4" customWidth="1"/>
    <col min="9984" max="9984" width="7.5703125" style="4" customWidth="1"/>
    <col min="9985" max="9985" width="15.28515625" style="4" customWidth="1"/>
    <col min="9986" max="9986" width="13" style="4" customWidth="1"/>
    <col min="9987" max="9987" width="2.140625" style="4" customWidth="1"/>
    <col min="9988" max="9988" width="5.140625" style="4" customWidth="1"/>
    <col min="9989" max="9989" width="6.42578125" style="4" customWidth="1"/>
    <col min="9990" max="10224" width="9.140625" style="4"/>
    <col min="10225" max="10225" width="4.42578125" style="4" customWidth="1"/>
    <col min="10226" max="10226" width="9" style="4" customWidth="1"/>
    <col min="10227" max="10227" width="6" style="4" bestFit="1" customWidth="1"/>
    <col min="10228" max="10228" width="10" style="4" bestFit="1" customWidth="1"/>
    <col min="10229" max="10229" width="7.5703125" style="4" customWidth="1"/>
    <col min="10230" max="10230" width="9.7109375" style="4" customWidth="1"/>
    <col min="10231" max="10231" width="6.7109375" style="4" customWidth="1"/>
    <col min="10232" max="10233" width="8.5703125" style="4" bestFit="1" customWidth="1"/>
    <col min="10234" max="10234" width="7.85546875" style="4" customWidth="1"/>
    <col min="10235" max="10238" width="6.42578125" style="4" customWidth="1"/>
    <col min="10239" max="10239" width="6.85546875" style="4" customWidth="1"/>
    <col min="10240" max="10240" width="7.5703125" style="4" customWidth="1"/>
    <col min="10241" max="10241" width="15.28515625" style="4" customWidth="1"/>
    <col min="10242" max="10242" width="13" style="4" customWidth="1"/>
    <col min="10243" max="10243" width="2.140625" style="4" customWidth="1"/>
    <col min="10244" max="10244" width="5.140625" style="4" customWidth="1"/>
    <col min="10245" max="10245" width="6.42578125" style="4" customWidth="1"/>
    <col min="10246" max="10480" width="9.140625" style="4"/>
    <col min="10481" max="10481" width="4.42578125" style="4" customWidth="1"/>
    <col min="10482" max="10482" width="9" style="4" customWidth="1"/>
    <col min="10483" max="10483" width="6" style="4" bestFit="1" customWidth="1"/>
    <col min="10484" max="10484" width="10" style="4" bestFit="1" customWidth="1"/>
    <col min="10485" max="10485" width="7.5703125" style="4" customWidth="1"/>
    <col min="10486" max="10486" width="9.7109375" style="4" customWidth="1"/>
    <col min="10487" max="10487" width="6.7109375" style="4" customWidth="1"/>
    <col min="10488" max="10489" width="8.5703125" style="4" bestFit="1" customWidth="1"/>
    <col min="10490" max="10490" width="7.85546875" style="4" customWidth="1"/>
    <col min="10491" max="10494" width="6.42578125" style="4" customWidth="1"/>
    <col min="10495" max="10495" width="6.85546875" style="4" customWidth="1"/>
    <col min="10496" max="10496" width="7.5703125" style="4" customWidth="1"/>
    <col min="10497" max="10497" width="15.28515625" style="4" customWidth="1"/>
    <col min="10498" max="10498" width="13" style="4" customWidth="1"/>
    <col min="10499" max="10499" width="2.140625" style="4" customWidth="1"/>
    <col min="10500" max="10500" width="5.140625" style="4" customWidth="1"/>
    <col min="10501" max="10501" width="6.42578125" style="4" customWidth="1"/>
    <col min="10502" max="10736" width="9.140625" style="4"/>
    <col min="10737" max="10737" width="4.42578125" style="4" customWidth="1"/>
    <col min="10738" max="10738" width="9" style="4" customWidth="1"/>
    <col min="10739" max="10739" width="6" style="4" bestFit="1" customWidth="1"/>
    <col min="10740" max="10740" width="10" style="4" bestFit="1" customWidth="1"/>
    <col min="10741" max="10741" width="7.5703125" style="4" customWidth="1"/>
    <col min="10742" max="10742" width="9.7109375" style="4" customWidth="1"/>
    <col min="10743" max="10743" width="6.7109375" style="4" customWidth="1"/>
    <col min="10744" max="10745" width="8.5703125" style="4" bestFit="1" customWidth="1"/>
    <col min="10746" max="10746" width="7.85546875" style="4" customWidth="1"/>
    <col min="10747" max="10750" width="6.42578125" style="4" customWidth="1"/>
    <col min="10751" max="10751" width="6.85546875" style="4" customWidth="1"/>
    <col min="10752" max="10752" width="7.5703125" style="4" customWidth="1"/>
    <col min="10753" max="10753" width="15.28515625" style="4" customWidth="1"/>
    <col min="10754" max="10754" width="13" style="4" customWidth="1"/>
    <col min="10755" max="10755" width="2.140625" style="4" customWidth="1"/>
    <col min="10756" max="10756" width="5.140625" style="4" customWidth="1"/>
    <col min="10757" max="10757" width="6.42578125" style="4" customWidth="1"/>
    <col min="10758" max="10992" width="9.140625" style="4"/>
    <col min="10993" max="10993" width="4.42578125" style="4" customWidth="1"/>
    <col min="10994" max="10994" width="9" style="4" customWidth="1"/>
    <col min="10995" max="10995" width="6" style="4" bestFit="1" customWidth="1"/>
    <col min="10996" max="10996" width="10" style="4" bestFit="1" customWidth="1"/>
    <col min="10997" max="10997" width="7.5703125" style="4" customWidth="1"/>
    <col min="10998" max="10998" width="9.7109375" style="4" customWidth="1"/>
    <col min="10999" max="10999" width="6.7109375" style="4" customWidth="1"/>
    <col min="11000" max="11001" width="8.5703125" style="4" bestFit="1" customWidth="1"/>
    <col min="11002" max="11002" width="7.85546875" style="4" customWidth="1"/>
    <col min="11003" max="11006" width="6.42578125" style="4" customWidth="1"/>
    <col min="11007" max="11007" width="6.85546875" style="4" customWidth="1"/>
    <col min="11008" max="11008" width="7.5703125" style="4" customWidth="1"/>
    <col min="11009" max="11009" width="15.28515625" style="4" customWidth="1"/>
    <col min="11010" max="11010" width="13" style="4" customWidth="1"/>
    <col min="11011" max="11011" width="2.140625" style="4" customWidth="1"/>
    <col min="11012" max="11012" width="5.140625" style="4" customWidth="1"/>
    <col min="11013" max="11013" width="6.42578125" style="4" customWidth="1"/>
    <col min="11014" max="11248" width="9.140625" style="4"/>
    <col min="11249" max="11249" width="4.42578125" style="4" customWidth="1"/>
    <col min="11250" max="11250" width="9" style="4" customWidth="1"/>
    <col min="11251" max="11251" width="6" style="4" bestFit="1" customWidth="1"/>
    <col min="11252" max="11252" width="10" style="4" bestFit="1" customWidth="1"/>
    <col min="11253" max="11253" width="7.5703125" style="4" customWidth="1"/>
    <col min="11254" max="11254" width="9.7109375" style="4" customWidth="1"/>
    <col min="11255" max="11255" width="6.7109375" style="4" customWidth="1"/>
    <col min="11256" max="11257" width="8.5703125" style="4" bestFit="1" customWidth="1"/>
    <col min="11258" max="11258" width="7.85546875" style="4" customWidth="1"/>
    <col min="11259" max="11262" width="6.42578125" style="4" customWidth="1"/>
    <col min="11263" max="11263" width="6.85546875" style="4" customWidth="1"/>
    <col min="11264" max="11264" width="7.5703125" style="4" customWidth="1"/>
    <col min="11265" max="11265" width="15.28515625" style="4" customWidth="1"/>
    <col min="11266" max="11266" width="13" style="4" customWidth="1"/>
    <col min="11267" max="11267" width="2.140625" style="4" customWidth="1"/>
    <col min="11268" max="11268" width="5.140625" style="4" customWidth="1"/>
    <col min="11269" max="11269" width="6.42578125" style="4" customWidth="1"/>
    <col min="11270" max="11504" width="9.140625" style="4"/>
    <col min="11505" max="11505" width="4.42578125" style="4" customWidth="1"/>
    <col min="11506" max="11506" width="9" style="4" customWidth="1"/>
    <col min="11507" max="11507" width="6" style="4" bestFit="1" customWidth="1"/>
    <col min="11508" max="11508" width="10" style="4" bestFit="1" customWidth="1"/>
    <col min="11509" max="11509" width="7.5703125" style="4" customWidth="1"/>
    <col min="11510" max="11510" width="9.7109375" style="4" customWidth="1"/>
    <col min="11511" max="11511" width="6.7109375" style="4" customWidth="1"/>
    <col min="11512" max="11513" width="8.5703125" style="4" bestFit="1" customWidth="1"/>
    <col min="11514" max="11514" width="7.85546875" style="4" customWidth="1"/>
    <col min="11515" max="11518" width="6.42578125" style="4" customWidth="1"/>
    <col min="11519" max="11519" width="6.85546875" style="4" customWidth="1"/>
    <col min="11520" max="11520" width="7.5703125" style="4" customWidth="1"/>
    <col min="11521" max="11521" width="15.28515625" style="4" customWidth="1"/>
    <col min="11522" max="11522" width="13" style="4" customWidth="1"/>
    <col min="11523" max="11523" width="2.140625" style="4" customWidth="1"/>
    <col min="11524" max="11524" width="5.140625" style="4" customWidth="1"/>
    <col min="11525" max="11525" width="6.42578125" style="4" customWidth="1"/>
    <col min="11526" max="11760" width="9.140625" style="4"/>
    <col min="11761" max="11761" width="4.42578125" style="4" customWidth="1"/>
    <col min="11762" max="11762" width="9" style="4" customWidth="1"/>
    <col min="11763" max="11763" width="6" style="4" bestFit="1" customWidth="1"/>
    <col min="11764" max="11764" width="10" style="4" bestFit="1" customWidth="1"/>
    <col min="11765" max="11765" width="7.5703125" style="4" customWidth="1"/>
    <col min="11766" max="11766" width="9.7109375" style="4" customWidth="1"/>
    <col min="11767" max="11767" width="6.7109375" style="4" customWidth="1"/>
    <col min="11768" max="11769" width="8.5703125" style="4" bestFit="1" customWidth="1"/>
    <col min="11770" max="11770" width="7.85546875" style="4" customWidth="1"/>
    <col min="11771" max="11774" width="6.42578125" style="4" customWidth="1"/>
    <col min="11775" max="11775" width="6.85546875" style="4" customWidth="1"/>
    <col min="11776" max="11776" width="7.5703125" style="4" customWidth="1"/>
    <col min="11777" max="11777" width="15.28515625" style="4" customWidth="1"/>
    <col min="11778" max="11778" width="13" style="4" customWidth="1"/>
    <col min="11779" max="11779" width="2.140625" style="4" customWidth="1"/>
    <col min="11780" max="11780" width="5.140625" style="4" customWidth="1"/>
    <col min="11781" max="11781" width="6.42578125" style="4" customWidth="1"/>
    <col min="11782" max="12016" width="9.140625" style="4"/>
    <col min="12017" max="12017" width="4.42578125" style="4" customWidth="1"/>
    <col min="12018" max="12018" width="9" style="4" customWidth="1"/>
    <col min="12019" max="12019" width="6" style="4" bestFit="1" customWidth="1"/>
    <col min="12020" max="12020" width="10" style="4" bestFit="1" customWidth="1"/>
    <col min="12021" max="12021" width="7.5703125" style="4" customWidth="1"/>
    <col min="12022" max="12022" width="9.7109375" style="4" customWidth="1"/>
    <col min="12023" max="12023" width="6.7109375" style="4" customWidth="1"/>
    <col min="12024" max="12025" width="8.5703125" style="4" bestFit="1" customWidth="1"/>
    <col min="12026" max="12026" width="7.85546875" style="4" customWidth="1"/>
    <col min="12027" max="12030" width="6.42578125" style="4" customWidth="1"/>
    <col min="12031" max="12031" width="6.85546875" style="4" customWidth="1"/>
    <col min="12032" max="12032" width="7.5703125" style="4" customWidth="1"/>
    <col min="12033" max="12033" width="15.28515625" style="4" customWidth="1"/>
    <col min="12034" max="12034" width="13" style="4" customWidth="1"/>
    <col min="12035" max="12035" width="2.140625" style="4" customWidth="1"/>
    <col min="12036" max="12036" width="5.140625" style="4" customWidth="1"/>
    <col min="12037" max="12037" width="6.42578125" style="4" customWidth="1"/>
    <col min="12038" max="12272" width="9.140625" style="4"/>
    <col min="12273" max="12273" width="4.42578125" style="4" customWidth="1"/>
    <col min="12274" max="12274" width="9" style="4" customWidth="1"/>
    <col min="12275" max="12275" width="6" style="4" bestFit="1" customWidth="1"/>
    <col min="12276" max="12276" width="10" style="4" bestFit="1" customWidth="1"/>
    <col min="12277" max="12277" width="7.5703125" style="4" customWidth="1"/>
    <col min="12278" max="12278" width="9.7109375" style="4" customWidth="1"/>
    <col min="12279" max="12279" width="6.7109375" style="4" customWidth="1"/>
    <col min="12280" max="12281" width="8.5703125" style="4" bestFit="1" customWidth="1"/>
    <col min="12282" max="12282" width="7.85546875" style="4" customWidth="1"/>
    <col min="12283" max="12286" width="6.42578125" style="4" customWidth="1"/>
    <col min="12287" max="12287" width="6.85546875" style="4" customWidth="1"/>
    <col min="12288" max="12288" width="7.5703125" style="4" customWidth="1"/>
    <col min="12289" max="12289" width="15.28515625" style="4" customWidth="1"/>
    <col min="12290" max="12290" width="13" style="4" customWidth="1"/>
    <col min="12291" max="12291" width="2.140625" style="4" customWidth="1"/>
    <col min="12292" max="12292" width="5.140625" style="4" customWidth="1"/>
    <col min="12293" max="12293" width="6.42578125" style="4" customWidth="1"/>
    <col min="12294" max="12528" width="9.140625" style="4"/>
    <col min="12529" max="12529" width="4.42578125" style="4" customWidth="1"/>
    <col min="12530" max="12530" width="9" style="4" customWidth="1"/>
    <col min="12531" max="12531" width="6" style="4" bestFit="1" customWidth="1"/>
    <col min="12532" max="12532" width="10" style="4" bestFit="1" customWidth="1"/>
    <col min="12533" max="12533" width="7.5703125" style="4" customWidth="1"/>
    <col min="12534" max="12534" width="9.7109375" style="4" customWidth="1"/>
    <col min="12535" max="12535" width="6.7109375" style="4" customWidth="1"/>
    <col min="12536" max="12537" width="8.5703125" style="4" bestFit="1" customWidth="1"/>
    <col min="12538" max="12538" width="7.85546875" style="4" customWidth="1"/>
    <col min="12539" max="12542" width="6.42578125" style="4" customWidth="1"/>
    <col min="12543" max="12543" width="6.85546875" style="4" customWidth="1"/>
    <col min="12544" max="12544" width="7.5703125" style="4" customWidth="1"/>
    <col min="12545" max="12545" width="15.28515625" style="4" customWidth="1"/>
    <col min="12546" max="12546" width="13" style="4" customWidth="1"/>
    <col min="12547" max="12547" width="2.140625" style="4" customWidth="1"/>
    <col min="12548" max="12548" width="5.140625" style="4" customWidth="1"/>
    <col min="12549" max="12549" width="6.42578125" style="4" customWidth="1"/>
    <col min="12550" max="12784" width="9.140625" style="4"/>
    <col min="12785" max="12785" width="4.42578125" style="4" customWidth="1"/>
    <col min="12786" max="12786" width="9" style="4" customWidth="1"/>
    <col min="12787" max="12787" width="6" style="4" bestFit="1" customWidth="1"/>
    <col min="12788" max="12788" width="10" style="4" bestFit="1" customWidth="1"/>
    <col min="12789" max="12789" width="7.5703125" style="4" customWidth="1"/>
    <col min="12790" max="12790" width="9.7109375" style="4" customWidth="1"/>
    <col min="12791" max="12791" width="6.7109375" style="4" customWidth="1"/>
    <col min="12792" max="12793" width="8.5703125" style="4" bestFit="1" customWidth="1"/>
    <col min="12794" max="12794" width="7.85546875" style="4" customWidth="1"/>
    <col min="12795" max="12798" width="6.42578125" style="4" customWidth="1"/>
    <col min="12799" max="12799" width="6.85546875" style="4" customWidth="1"/>
    <col min="12800" max="12800" width="7.5703125" style="4" customWidth="1"/>
    <col min="12801" max="12801" width="15.28515625" style="4" customWidth="1"/>
    <col min="12802" max="12802" width="13" style="4" customWidth="1"/>
    <col min="12803" max="12803" width="2.140625" style="4" customWidth="1"/>
    <col min="12804" max="12804" width="5.140625" style="4" customWidth="1"/>
    <col min="12805" max="12805" width="6.42578125" style="4" customWidth="1"/>
    <col min="12806" max="13040" width="9.140625" style="4"/>
    <col min="13041" max="13041" width="4.42578125" style="4" customWidth="1"/>
    <col min="13042" max="13042" width="9" style="4" customWidth="1"/>
    <col min="13043" max="13043" width="6" style="4" bestFit="1" customWidth="1"/>
    <col min="13044" max="13044" width="10" style="4" bestFit="1" customWidth="1"/>
    <col min="13045" max="13045" width="7.5703125" style="4" customWidth="1"/>
    <col min="13046" max="13046" width="9.7109375" style="4" customWidth="1"/>
    <col min="13047" max="13047" width="6.7109375" style="4" customWidth="1"/>
    <col min="13048" max="13049" width="8.5703125" style="4" bestFit="1" customWidth="1"/>
    <col min="13050" max="13050" width="7.85546875" style="4" customWidth="1"/>
    <col min="13051" max="13054" width="6.42578125" style="4" customWidth="1"/>
    <col min="13055" max="13055" width="6.85546875" style="4" customWidth="1"/>
    <col min="13056" max="13056" width="7.5703125" style="4" customWidth="1"/>
    <col min="13057" max="13057" width="15.28515625" style="4" customWidth="1"/>
    <col min="13058" max="13058" width="13" style="4" customWidth="1"/>
    <col min="13059" max="13059" width="2.140625" style="4" customWidth="1"/>
    <col min="13060" max="13060" width="5.140625" style="4" customWidth="1"/>
    <col min="13061" max="13061" width="6.42578125" style="4" customWidth="1"/>
    <col min="13062" max="13296" width="9.140625" style="4"/>
    <col min="13297" max="13297" width="4.42578125" style="4" customWidth="1"/>
    <col min="13298" max="13298" width="9" style="4" customWidth="1"/>
    <col min="13299" max="13299" width="6" style="4" bestFit="1" customWidth="1"/>
    <col min="13300" max="13300" width="10" style="4" bestFit="1" customWidth="1"/>
    <col min="13301" max="13301" width="7.5703125" style="4" customWidth="1"/>
    <col min="13302" max="13302" width="9.7109375" style="4" customWidth="1"/>
    <col min="13303" max="13303" width="6.7109375" style="4" customWidth="1"/>
    <col min="13304" max="13305" width="8.5703125" style="4" bestFit="1" customWidth="1"/>
    <col min="13306" max="13306" width="7.85546875" style="4" customWidth="1"/>
    <col min="13307" max="13310" width="6.42578125" style="4" customWidth="1"/>
    <col min="13311" max="13311" width="6.85546875" style="4" customWidth="1"/>
    <col min="13312" max="13312" width="7.5703125" style="4" customWidth="1"/>
    <col min="13313" max="13313" width="15.28515625" style="4" customWidth="1"/>
    <col min="13314" max="13314" width="13" style="4" customWidth="1"/>
    <col min="13315" max="13315" width="2.140625" style="4" customWidth="1"/>
    <col min="13316" max="13316" width="5.140625" style="4" customWidth="1"/>
    <col min="13317" max="13317" width="6.42578125" style="4" customWidth="1"/>
    <col min="13318" max="13552" width="9.140625" style="4"/>
    <col min="13553" max="13553" width="4.42578125" style="4" customWidth="1"/>
    <col min="13554" max="13554" width="9" style="4" customWidth="1"/>
    <col min="13555" max="13555" width="6" style="4" bestFit="1" customWidth="1"/>
    <col min="13556" max="13556" width="10" style="4" bestFit="1" customWidth="1"/>
    <col min="13557" max="13557" width="7.5703125" style="4" customWidth="1"/>
    <col min="13558" max="13558" width="9.7109375" style="4" customWidth="1"/>
    <col min="13559" max="13559" width="6.7109375" style="4" customWidth="1"/>
    <col min="13560" max="13561" width="8.5703125" style="4" bestFit="1" customWidth="1"/>
    <col min="13562" max="13562" width="7.85546875" style="4" customWidth="1"/>
    <col min="13563" max="13566" width="6.42578125" style="4" customWidth="1"/>
    <col min="13567" max="13567" width="6.85546875" style="4" customWidth="1"/>
    <col min="13568" max="13568" width="7.5703125" style="4" customWidth="1"/>
    <col min="13569" max="13569" width="15.28515625" style="4" customWidth="1"/>
    <col min="13570" max="13570" width="13" style="4" customWidth="1"/>
    <col min="13571" max="13571" width="2.140625" style="4" customWidth="1"/>
    <col min="13572" max="13572" width="5.140625" style="4" customWidth="1"/>
    <col min="13573" max="13573" width="6.42578125" style="4" customWidth="1"/>
    <col min="13574" max="13808" width="9.140625" style="4"/>
    <col min="13809" max="13809" width="4.42578125" style="4" customWidth="1"/>
    <col min="13810" max="13810" width="9" style="4" customWidth="1"/>
    <col min="13811" max="13811" width="6" style="4" bestFit="1" customWidth="1"/>
    <col min="13812" max="13812" width="10" style="4" bestFit="1" customWidth="1"/>
    <col min="13813" max="13813" width="7.5703125" style="4" customWidth="1"/>
    <col min="13814" max="13814" width="9.7109375" style="4" customWidth="1"/>
    <col min="13815" max="13815" width="6.7109375" style="4" customWidth="1"/>
    <col min="13816" max="13817" width="8.5703125" style="4" bestFit="1" customWidth="1"/>
    <col min="13818" max="13818" width="7.85546875" style="4" customWidth="1"/>
    <col min="13819" max="13822" width="6.42578125" style="4" customWidth="1"/>
    <col min="13823" max="13823" width="6.85546875" style="4" customWidth="1"/>
    <col min="13824" max="13824" width="7.5703125" style="4" customWidth="1"/>
    <col min="13825" max="13825" width="15.28515625" style="4" customWidth="1"/>
    <col min="13826" max="13826" width="13" style="4" customWidth="1"/>
    <col min="13827" max="13827" width="2.140625" style="4" customWidth="1"/>
    <col min="13828" max="13828" width="5.140625" style="4" customWidth="1"/>
    <col min="13829" max="13829" width="6.42578125" style="4" customWidth="1"/>
    <col min="13830" max="14064" width="9.140625" style="4"/>
    <col min="14065" max="14065" width="4.42578125" style="4" customWidth="1"/>
    <col min="14066" max="14066" width="9" style="4" customWidth="1"/>
    <col min="14067" max="14067" width="6" style="4" bestFit="1" customWidth="1"/>
    <col min="14068" max="14068" width="10" style="4" bestFit="1" customWidth="1"/>
    <col min="14069" max="14069" width="7.5703125" style="4" customWidth="1"/>
    <col min="14070" max="14070" width="9.7109375" style="4" customWidth="1"/>
    <col min="14071" max="14071" width="6.7109375" style="4" customWidth="1"/>
    <col min="14072" max="14073" width="8.5703125" style="4" bestFit="1" customWidth="1"/>
    <col min="14074" max="14074" width="7.85546875" style="4" customWidth="1"/>
    <col min="14075" max="14078" width="6.42578125" style="4" customWidth="1"/>
    <col min="14079" max="14079" width="6.85546875" style="4" customWidth="1"/>
    <col min="14080" max="14080" width="7.5703125" style="4" customWidth="1"/>
    <col min="14081" max="14081" width="15.28515625" style="4" customWidth="1"/>
    <col min="14082" max="14082" width="13" style="4" customWidth="1"/>
    <col min="14083" max="14083" width="2.140625" style="4" customWidth="1"/>
    <col min="14084" max="14084" width="5.140625" style="4" customWidth="1"/>
    <col min="14085" max="14085" width="6.42578125" style="4" customWidth="1"/>
    <col min="14086" max="14320" width="9.140625" style="4"/>
    <col min="14321" max="14321" width="4.42578125" style="4" customWidth="1"/>
    <col min="14322" max="14322" width="9" style="4" customWidth="1"/>
    <col min="14323" max="14323" width="6" style="4" bestFit="1" customWidth="1"/>
    <col min="14324" max="14324" width="10" style="4" bestFit="1" customWidth="1"/>
    <col min="14325" max="14325" width="7.5703125" style="4" customWidth="1"/>
    <col min="14326" max="14326" width="9.7109375" style="4" customWidth="1"/>
    <col min="14327" max="14327" width="6.7109375" style="4" customWidth="1"/>
    <col min="14328" max="14329" width="8.5703125" style="4" bestFit="1" customWidth="1"/>
    <col min="14330" max="14330" width="7.85546875" style="4" customWidth="1"/>
    <col min="14331" max="14334" width="6.42578125" style="4" customWidth="1"/>
    <col min="14335" max="14335" width="6.85546875" style="4" customWidth="1"/>
    <col min="14336" max="14336" width="7.5703125" style="4" customWidth="1"/>
    <col min="14337" max="14337" width="15.28515625" style="4" customWidth="1"/>
    <col min="14338" max="14338" width="13" style="4" customWidth="1"/>
    <col min="14339" max="14339" width="2.140625" style="4" customWidth="1"/>
    <col min="14340" max="14340" width="5.140625" style="4" customWidth="1"/>
    <col min="14341" max="14341" width="6.42578125" style="4" customWidth="1"/>
    <col min="14342" max="14576" width="9.140625" style="4"/>
    <col min="14577" max="14577" width="4.42578125" style="4" customWidth="1"/>
    <col min="14578" max="14578" width="9" style="4" customWidth="1"/>
    <col min="14579" max="14579" width="6" style="4" bestFit="1" customWidth="1"/>
    <col min="14580" max="14580" width="10" style="4" bestFit="1" customWidth="1"/>
    <col min="14581" max="14581" width="7.5703125" style="4" customWidth="1"/>
    <col min="14582" max="14582" width="9.7109375" style="4" customWidth="1"/>
    <col min="14583" max="14583" width="6.7109375" style="4" customWidth="1"/>
    <col min="14584" max="14585" width="8.5703125" style="4" bestFit="1" customWidth="1"/>
    <col min="14586" max="14586" width="7.85546875" style="4" customWidth="1"/>
    <col min="14587" max="14590" width="6.42578125" style="4" customWidth="1"/>
    <col min="14591" max="14591" width="6.85546875" style="4" customWidth="1"/>
    <col min="14592" max="14592" width="7.5703125" style="4" customWidth="1"/>
    <col min="14593" max="14593" width="15.28515625" style="4" customWidth="1"/>
    <col min="14594" max="14594" width="13" style="4" customWidth="1"/>
    <col min="14595" max="14595" width="2.140625" style="4" customWidth="1"/>
    <col min="14596" max="14596" width="5.140625" style="4" customWidth="1"/>
    <col min="14597" max="14597" width="6.42578125" style="4" customWidth="1"/>
    <col min="14598" max="14832" width="9.140625" style="4"/>
    <col min="14833" max="14833" width="4.42578125" style="4" customWidth="1"/>
    <col min="14834" max="14834" width="9" style="4" customWidth="1"/>
    <col min="14835" max="14835" width="6" style="4" bestFit="1" customWidth="1"/>
    <col min="14836" max="14836" width="10" style="4" bestFit="1" customWidth="1"/>
    <col min="14837" max="14837" width="7.5703125" style="4" customWidth="1"/>
    <col min="14838" max="14838" width="9.7109375" style="4" customWidth="1"/>
    <col min="14839" max="14839" width="6.7109375" style="4" customWidth="1"/>
    <col min="14840" max="14841" width="8.5703125" style="4" bestFit="1" customWidth="1"/>
    <col min="14842" max="14842" width="7.85546875" style="4" customWidth="1"/>
    <col min="14843" max="14846" width="6.42578125" style="4" customWidth="1"/>
    <col min="14847" max="14847" width="6.85546875" style="4" customWidth="1"/>
    <col min="14848" max="14848" width="7.5703125" style="4" customWidth="1"/>
    <col min="14849" max="14849" width="15.28515625" style="4" customWidth="1"/>
    <col min="14850" max="14850" width="13" style="4" customWidth="1"/>
    <col min="14851" max="14851" width="2.140625" style="4" customWidth="1"/>
    <col min="14852" max="14852" width="5.140625" style="4" customWidth="1"/>
    <col min="14853" max="14853" width="6.42578125" style="4" customWidth="1"/>
    <col min="14854" max="15088" width="9.140625" style="4"/>
    <col min="15089" max="15089" width="4.42578125" style="4" customWidth="1"/>
    <col min="15090" max="15090" width="9" style="4" customWidth="1"/>
    <col min="15091" max="15091" width="6" style="4" bestFit="1" customWidth="1"/>
    <col min="15092" max="15092" width="10" style="4" bestFit="1" customWidth="1"/>
    <col min="15093" max="15093" width="7.5703125" style="4" customWidth="1"/>
    <col min="15094" max="15094" width="9.7109375" style="4" customWidth="1"/>
    <col min="15095" max="15095" width="6.7109375" style="4" customWidth="1"/>
    <col min="15096" max="15097" width="8.5703125" style="4" bestFit="1" customWidth="1"/>
    <col min="15098" max="15098" width="7.85546875" style="4" customWidth="1"/>
    <col min="15099" max="15102" width="6.42578125" style="4" customWidth="1"/>
    <col min="15103" max="15103" width="6.85546875" style="4" customWidth="1"/>
    <col min="15104" max="15104" width="7.5703125" style="4" customWidth="1"/>
    <col min="15105" max="15105" width="15.28515625" style="4" customWidth="1"/>
    <col min="15106" max="15106" width="13" style="4" customWidth="1"/>
    <col min="15107" max="15107" width="2.140625" style="4" customWidth="1"/>
    <col min="15108" max="15108" width="5.140625" style="4" customWidth="1"/>
    <col min="15109" max="15109" width="6.42578125" style="4" customWidth="1"/>
    <col min="15110" max="15344" width="9.140625" style="4"/>
    <col min="15345" max="15345" width="4.42578125" style="4" customWidth="1"/>
    <col min="15346" max="15346" width="9" style="4" customWidth="1"/>
    <col min="15347" max="15347" width="6" style="4" bestFit="1" customWidth="1"/>
    <col min="15348" max="15348" width="10" style="4" bestFit="1" customWidth="1"/>
    <col min="15349" max="15349" width="7.5703125" style="4" customWidth="1"/>
    <col min="15350" max="15350" width="9.7109375" style="4" customWidth="1"/>
    <col min="15351" max="15351" width="6.7109375" style="4" customWidth="1"/>
    <col min="15352" max="15353" width="8.5703125" style="4" bestFit="1" customWidth="1"/>
    <col min="15354" max="15354" width="7.85546875" style="4" customWidth="1"/>
    <col min="15355" max="15358" width="6.42578125" style="4" customWidth="1"/>
    <col min="15359" max="15359" width="6.85546875" style="4" customWidth="1"/>
    <col min="15360" max="15360" width="7.5703125" style="4" customWidth="1"/>
    <col min="15361" max="15361" width="15.28515625" style="4" customWidth="1"/>
    <col min="15362" max="15362" width="13" style="4" customWidth="1"/>
    <col min="15363" max="15363" width="2.140625" style="4" customWidth="1"/>
    <col min="15364" max="15364" width="5.140625" style="4" customWidth="1"/>
    <col min="15365" max="15365" width="6.42578125" style="4" customWidth="1"/>
    <col min="15366" max="15600" width="9.140625" style="4"/>
    <col min="15601" max="15601" width="4.42578125" style="4" customWidth="1"/>
    <col min="15602" max="15602" width="9" style="4" customWidth="1"/>
    <col min="15603" max="15603" width="6" style="4" bestFit="1" customWidth="1"/>
    <col min="15604" max="15604" width="10" style="4" bestFit="1" customWidth="1"/>
    <col min="15605" max="15605" width="7.5703125" style="4" customWidth="1"/>
    <col min="15606" max="15606" width="9.7109375" style="4" customWidth="1"/>
    <col min="15607" max="15607" width="6.7109375" style="4" customWidth="1"/>
    <col min="15608" max="15609" width="8.5703125" style="4" bestFit="1" customWidth="1"/>
    <col min="15610" max="15610" width="7.85546875" style="4" customWidth="1"/>
    <col min="15611" max="15614" width="6.42578125" style="4" customWidth="1"/>
    <col min="15615" max="15615" width="6.85546875" style="4" customWidth="1"/>
    <col min="15616" max="15616" width="7.5703125" style="4" customWidth="1"/>
    <col min="15617" max="15617" width="15.28515625" style="4" customWidth="1"/>
    <col min="15618" max="15618" width="13" style="4" customWidth="1"/>
    <col min="15619" max="15619" width="2.140625" style="4" customWidth="1"/>
    <col min="15620" max="15620" width="5.140625" style="4" customWidth="1"/>
    <col min="15621" max="15621" width="6.42578125" style="4" customWidth="1"/>
    <col min="15622" max="15856" width="9.140625" style="4"/>
    <col min="15857" max="15857" width="4.42578125" style="4" customWidth="1"/>
    <col min="15858" max="15858" width="9" style="4" customWidth="1"/>
    <col min="15859" max="15859" width="6" style="4" bestFit="1" customWidth="1"/>
    <col min="15860" max="15860" width="10" style="4" bestFit="1" customWidth="1"/>
    <col min="15861" max="15861" width="7.5703125" style="4" customWidth="1"/>
    <col min="15862" max="15862" width="9.7109375" style="4" customWidth="1"/>
    <col min="15863" max="15863" width="6.7109375" style="4" customWidth="1"/>
    <col min="15864" max="15865" width="8.5703125" style="4" bestFit="1" customWidth="1"/>
    <col min="15866" max="15866" width="7.85546875" style="4" customWidth="1"/>
    <col min="15867" max="15870" width="6.42578125" style="4" customWidth="1"/>
    <col min="15871" max="15871" width="6.85546875" style="4" customWidth="1"/>
    <col min="15872" max="15872" width="7.5703125" style="4" customWidth="1"/>
    <col min="15873" max="15873" width="15.28515625" style="4" customWidth="1"/>
    <col min="15874" max="15874" width="13" style="4" customWidth="1"/>
    <col min="15875" max="15875" width="2.140625" style="4" customWidth="1"/>
    <col min="15876" max="15876" width="5.140625" style="4" customWidth="1"/>
    <col min="15877" max="15877" width="6.42578125" style="4" customWidth="1"/>
    <col min="15878" max="16112" width="9.140625" style="4"/>
    <col min="16113" max="16113" width="4.42578125" style="4" customWidth="1"/>
    <col min="16114" max="16114" width="9" style="4" customWidth="1"/>
    <col min="16115" max="16115" width="6" style="4" bestFit="1" customWidth="1"/>
    <col min="16116" max="16116" width="10" style="4" bestFit="1" customWidth="1"/>
    <col min="16117" max="16117" width="7.5703125" style="4" customWidth="1"/>
    <col min="16118" max="16118" width="9.7109375" style="4" customWidth="1"/>
    <col min="16119" max="16119" width="6.7109375" style="4" customWidth="1"/>
    <col min="16120" max="16121" width="8.5703125" style="4" bestFit="1" customWidth="1"/>
    <col min="16122" max="16122" width="7.85546875" style="4" customWidth="1"/>
    <col min="16123" max="16126" width="6.42578125" style="4" customWidth="1"/>
    <col min="16127" max="16127" width="6.85546875" style="4" customWidth="1"/>
    <col min="16128" max="16128" width="7.5703125" style="4" customWidth="1"/>
    <col min="16129" max="16129" width="15.28515625" style="4" customWidth="1"/>
    <col min="16130" max="16130" width="13" style="4" customWidth="1"/>
    <col min="16131" max="16131" width="2.140625" style="4" customWidth="1"/>
    <col min="16132" max="16132" width="5.140625" style="4" customWidth="1"/>
    <col min="16133" max="16133" width="6.42578125" style="4" customWidth="1"/>
    <col min="16134" max="16384" width="9.140625" style="4"/>
  </cols>
  <sheetData>
    <row r="1" spans="1:23" ht="14.25" x14ac:dyDescent="0.2">
      <c r="A1" s="217" t="s">
        <v>93</v>
      </c>
      <c r="B1" s="217"/>
      <c r="C1" s="217"/>
      <c r="D1" s="217"/>
      <c r="E1" s="102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179"/>
      <c r="W1" s="2"/>
    </row>
    <row r="2" spans="1:23" ht="14.25" x14ac:dyDescent="0.2">
      <c r="A2" s="217" t="s">
        <v>72</v>
      </c>
      <c r="B2" s="217"/>
      <c r="C2" s="217"/>
      <c r="D2" s="217"/>
      <c r="E2" s="102"/>
      <c r="F2" s="213" t="s">
        <v>83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135"/>
      <c r="W2" s="2"/>
    </row>
    <row r="3" spans="1:23" ht="15" x14ac:dyDescent="0.2">
      <c r="A3" s="5"/>
      <c r="B3" s="6"/>
      <c r="C3" s="5"/>
      <c r="D3" s="5"/>
      <c r="E3" s="5"/>
      <c r="F3" s="213" t="s">
        <v>66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7"/>
      <c r="W3" s="7"/>
    </row>
    <row r="4" spans="1:23" ht="15" x14ac:dyDescent="0.2">
      <c r="A4" s="5"/>
      <c r="B4" s="6"/>
      <c r="C4" s="5"/>
      <c r="D4" s="5"/>
      <c r="E4" s="5"/>
      <c r="F4" s="104"/>
      <c r="G4" s="104"/>
      <c r="H4" s="104"/>
      <c r="I4" s="104"/>
      <c r="J4" s="9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36"/>
      <c r="W4" s="104"/>
    </row>
    <row r="5" spans="1:23" ht="21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84</v>
      </c>
      <c r="J5" s="12" t="s">
        <v>55</v>
      </c>
      <c r="K5" s="12" t="s">
        <v>56</v>
      </c>
      <c r="L5" s="11" t="s">
        <v>8</v>
      </c>
      <c r="M5" s="11" t="s">
        <v>9</v>
      </c>
      <c r="N5" s="10">
        <v>97</v>
      </c>
      <c r="O5" s="13">
        <v>98</v>
      </c>
      <c r="P5" s="11" t="s">
        <v>10</v>
      </c>
      <c r="Q5" s="11" t="s">
        <v>12</v>
      </c>
      <c r="R5" s="11" t="s">
        <v>13</v>
      </c>
      <c r="S5" s="11" t="s">
        <v>14</v>
      </c>
      <c r="T5" s="14"/>
      <c r="U5" s="15"/>
      <c r="V5" s="15"/>
      <c r="W5" s="16"/>
    </row>
    <row r="6" spans="1:23" ht="24.75" customHeight="1" x14ac:dyDescent="0.2">
      <c r="A6" s="263" t="s">
        <v>15</v>
      </c>
      <c r="B6" s="260" t="s">
        <v>16</v>
      </c>
      <c r="C6" s="252" t="s">
        <v>17</v>
      </c>
      <c r="D6" s="253"/>
      <c r="E6" s="261" t="s">
        <v>18</v>
      </c>
      <c r="F6" s="261" t="s">
        <v>19</v>
      </c>
      <c r="G6" s="261" t="s">
        <v>20</v>
      </c>
      <c r="H6" s="260" t="s">
        <v>21</v>
      </c>
      <c r="I6" s="259" t="s">
        <v>22</v>
      </c>
      <c r="J6" s="244" t="s">
        <v>23</v>
      </c>
      <c r="K6" s="262"/>
      <c r="L6" s="262"/>
      <c r="M6" s="246"/>
      <c r="N6" s="233" t="s">
        <v>24</v>
      </c>
      <c r="O6" s="233"/>
      <c r="P6" s="260" t="s">
        <v>25</v>
      </c>
      <c r="Q6" s="260" t="s">
        <v>27</v>
      </c>
      <c r="R6" s="260" t="s">
        <v>28</v>
      </c>
      <c r="S6" s="260" t="s">
        <v>29</v>
      </c>
      <c r="T6" s="260" t="s">
        <v>30</v>
      </c>
      <c r="U6" s="260" t="s">
        <v>31</v>
      </c>
      <c r="V6" s="260" t="s">
        <v>64</v>
      </c>
    </row>
    <row r="7" spans="1:23" ht="120.75" x14ac:dyDescent="0.2">
      <c r="A7" s="219"/>
      <c r="B7" s="221"/>
      <c r="C7" s="224"/>
      <c r="D7" s="225"/>
      <c r="E7" s="227"/>
      <c r="F7" s="227"/>
      <c r="G7" s="227"/>
      <c r="H7" s="219"/>
      <c r="I7" s="229"/>
      <c r="J7" s="107" t="s">
        <v>57</v>
      </c>
      <c r="K7" s="100" t="s">
        <v>58</v>
      </c>
      <c r="L7" s="100" t="s">
        <v>33</v>
      </c>
      <c r="M7" s="100" t="s">
        <v>34</v>
      </c>
      <c r="N7" s="103" t="s">
        <v>35</v>
      </c>
      <c r="O7" s="103" t="s">
        <v>36</v>
      </c>
      <c r="P7" s="221"/>
      <c r="Q7" s="234"/>
      <c r="R7" s="234"/>
      <c r="S7" s="234"/>
      <c r="T7" s="221"/>
      <c r="U7" s="221"/>
      <c r="V7" s="221"/>
    </row>
    <row r="8" spans="1:23" ht="24.95" customHeight="1" x14ac:dyDescent="0.2">
      <c r="A8" s="110" t="s">
        <v>48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4"/>
      <c r="M8" s="114"/>
      <c r="N8" s="112"/>
      <c r="O8" s="112"/>
      <c r="P8" s="112"/>
      <c r="Q8" s="112"/>
      <c r="R8" s="112"/>
      <c r="S8" s="112"/>
      <c r="T8" s="112"/>
      <c r="U8" s="113"/>
      <c r="V8" s="113"/>
      <c r="W8" s="21"/>
    </row>
    <row r="9" spans="1:23" s="33" customFormat="1" ht="24.95" customHeight="1" x14ac:dyDescent="0.2">
      <c r="A9" s="122">
        <v>1</v>
      </c>
      <c r="B9" s="124">
        <v>27211202861</v>
      </c>
      <c r="C9" s="23" t="s">
        <v>490</v>
      </c>
      <c r="D9" s="24" t="s">
        <v>300</v>
      </c>
      <c r="E9" s="25" t="s">
        <v>491</v>
      </c>
      <c r="F9" s="26">
        <v>37923</v>
      </c>
      <c r="G9" s="27" t="s">
        <v>133</v>
      </c>
      <c r="H9" s="28" t="s">
        <v>101</v>
      </c>
      <c r="I9" s="29">
        <v>7.4</v>
      </c>
      <c r="J9" s="62">
        <v>6.8</v>
      </c>
      <c r="K9" s="62">
        <v>8</v>
      </c>
      <c r="L9" s="62">
        <v>0</v>
      </c>
      <c r="M9" s="62">
        <v>7.4</v>
      </c>
      <c r="N9" s="63">
        <v>7.41</v>
      </c>
      <c r="O9" s="63">
        <v>3.08</v>
      </c>
      <c r="P9" s="28">
        <v>0</v>
      </c>
      <c r="Q9" s="28">
        <v>0</v>
      </c>
      <c r="R9" s="123" t="s">
        <v>102</v>
      </c>
      <c r="S9" s="28" t="s">
        <v>103</v>
      </c>
      <c r="T9" s="28" t="s">
        <v>126</v>
      </c>
      <c r="U9" s="31" t="s">
        <v>116</v>
      </c>
      <c r="V9" s="31"/>
      <c r="W9" s="32">
        <v>0</v>
      </c>
    </row>
    <row r="10" spans="1:23" s="33" customFormat="1" ht="24.95" customHeight="1" x14ac:dyDescent="0.2">
      <c r="A10" s="122">
        <v>2</v>
      </c>
      <c r="B10" s="124">
        <v>27211244076</v>
      </c>
      <c r="C10" s="23" t="s">
        <v>492</v>
      </c>
      <c r="D10" s="24" t="s">
        <v>300</v>
      </c>
      <c r="E10" s="25" t="s">
        <v>491</v>
      </c>
      <c r="F10" s="26">
        <v>37961</v>
      </c>
      <c r="G10" s="27" t="s">
        <v>140</v>
      </c>
      <c r="H10" s="28" t="s">
        <v>101</v>
      </c>
      <c r="I10" s="29">
        <v>8.3000000000000007</v>
      </c>
      <c r="J10" s="62">
        <v>9.4</v>
      </c>
      <c r="K10" s="62">
        <v>8.6999999999999993</v>
      </c>
      <c r="L10" s="62">
        <v>0</v>
      </c>
      <c r="M10" s="62">
        <v>9.1</v>
      </c>
      <c r="N10" s="63">
        <v>8.31</v>
      </c>
      <c r="O10" s="63">
        <v>3.61</v>
      </c>
      <c r="P10" s="28">
        <v>0</v>
      </c>
      <c r="Q10" s="28" t="s">
        <v>102</v>
      </c>
      <c r="R10" s="123" t="s">
        <v>102</v>
      </c>
      <c r="S10" s="28" t="s">
        <v>125</v>
      </c>
      <c r="T10" s="28" t="s">
        <v>126</v>
      </c>
      <c r="U10" s="31" t="s">
        <v>116</v>
      </c>
      <c r="V10" s="31"/>
      <c r="W10" s="32">
        <v>0</v>
      </c>
    </row>
    <row r="11" spans="1:23" s="33" customFormat="1" ht="24.95" customHeight="1" x14ac:dyDescent="0.2">
      <c r="A11" s="122">
        <v>3</v>
      </c>
      <c r="B11" s="124">
        <v>27211248237</v>
      </c>
      <c r="C11" s="23" t="s">
        <v>230</v>
      </c>
      <c r="D11" s="24" t="s">
        <v>300</v>
      </c>
      <c r="E11" s="25" t="s">
        <v>491</v>
      </c>
      <c r="F11" s="26">
        <v>37769</v>
      </c>
      <c r="G11" s="27" t="s">
        <v>113</v>
      </c>
      <c r="H11" s="28" t="s">
        <v>101</v>
      </c>
      <c r="I11" s="29">
        <v>8.6300000000000008</v>
      </c>
      <c r="J11" s="62">
        <v>8.6</v>
      </c>
      <c r="K11" s="62">
        <v>8.4</v>
      </c>
      <c r="L11" s="62">
        <v>0</v>
      </c>
      <c r="M11" s="62">
        <v>8.5</v>
      </c>
      <c r="N11" s="63">
        <v>8.6300000000000008</v>
      </c>
      <c r="O11" s="63">
        <v>3.76</v>
      </c>
      <c r="P11" s="28" t="s">
        <v>102</v>
      </c>
      <c r="Q11" s="28" t="s">
        <v>102</v>
      </c>
      <c r="R11" s="123" t="s">
        <v>102</v>
      </c>
      <c r="S11" s="28" t="s">
        <v>109</v>
      </c>
      <c r="T11" s="28" t="s">
        <v>126</v>
      </c>
      <c r="U11" s="31" t="s">
        <v>127</v>
      </c>
      <c r="V11" s="31"/>
      <c r="W11" s="32">
        <v>0</v>
      </c>
    </row>
    <row r="12" spans="1:23" s="33" customFormat="1" ht="24.95" customHeight="1" x14ac:dyDescent="0.2">
      <c r="A12" s="122">
        <v>4</v>
      </c>
      <c r="B12" s="124">
        <v>27211253819</v>
      </c>
      <c r="C12" s="23" t="s">
        <v>493</v>
      </c>
      <c r="D12" s="24" t="s">
        <v>300</v>
      </c>
      <c r="E12" s="25" t="s">
        <v>491</v>
      </c>
      <c r="F12" s="26">
        <v>37721</v>
      </c>
      <c r="G12" s="27" t="s">
        <v>178</v>
      </c>
      <c r="H12" s="28" t="s">
        <v>101</v>
      </c>
      <c r="I12" s="29">
        <v>7.42</v>
      </c>
      <c r="J12" s="62">
        <v>7.5</v>
      </c>
      <c r="K12" s="62">
        <v>7.5</v>
      </c>
      <c r="L12" s="62">
        <v>0</v>
      </c>
      <c r="M12" s="62">
        <v>7.5</v>
      </c>
      <c r="N12" s="63">
        <v>7.42</v>
      </c>
      <c r="O12" s="63">
        <v>3.11</v>
      </c>
      <c r="P12" s="28">
        <v>0</v>
      </c>
      <c r="Q12" s="28" t="s">
        <v>102</v>
      </c>
      <c r="R12" s="123" t="s">
        <v>102</v>
      </c>
      <c r="S12" s="28" t="s">
        <v>125</v>
      </c>
      <c r="T12" s="28" t="s">
        <v>126</v>
      </c>
      <c r="U12" s="31" t="s">
        <v>116</v>
      </c>
      <c r="V12" s="31"/>
      <c r="W12" s="32">
        <v>0</v>
      </c>
    </row>
    <row r="13" spans="1:23" s="33" customFormat="1" ht="24.95" customHeight="1" x14ac:dyDescent="0.2">
      <c r="A13" s="122">
        <v>5</v>
      </c>
      <c r="B13" s="124">
        <v>26201242086</v>
      </c>
      <c r="C13" s="23" t="s">
        <v>494</v>
      </c>
      <c r="D13" s="24" t="s">
        <v>171</v>
      </c>
      <c r="E13" s="25" t="s">
        <v>491</v>
      </c>
      <c r="F13" s="26">
        <v>37538</v>
      </c>
      <c r="G13" s="27" t="s">
        <v>140</v>
      </c>
      <c r="H13" s="28" t="s">
        <v>114</v>
      </c>
      <c r="I13" s="29">
        <v>7.91</v>
      </c>
      <c r="J13" s="62">
        <v>9</v>
      </c>
      <c r="K13" s="62">
        <v>8.4</v>
      </c>
      <c r="L13" s="62">
        <v>0</v>
      </c>
      <c r="M13" s="62">
        <v>8.6999999999999993</v>
      </c>
      <c r="N13" s="63">
        <v>7.92</v>
      </c>
      <c r="O13" s="63">
        <v>3.44</v>
      </c>
      <c r="P13" s="28">
        <v>0</v>
      </c>
      <c r="Q13" s="28">
        <v>0</v>
      </c>
      <c r="R13" s="123" t="s">
        <v>102</v>
      </c>
      <c r="S13" s="28" t="s">
        <v>125</v>
      </c>
      <c r="T13" s="28" t="s">
        <v>126</v>
      </c>
      <c r="U13" s="31" t="s">
        <v>116</v>
      </c>
      <c r="V13" s="31"/>
      <c r="W13" s="32">
        <v>0</v>
      </c>
    </row>
    <row r="14" spans="1:23" s="33" customFormat="1" ht="24.95" customHeight="1" x14ac:dyDescent="0.2">
      <c r="A14" s="122">
        <v>6</v>
      </c>
      <c r="B14" s="124">
        <v>27211248272</v>
      </c>
      <c r="C14" s="23" t="s">
        <v>495</v>
      </c>
      <c r="D14" s="24" t="s">
        <v>171</v>
      </c>
      <c r="E14" s="25" t="s">
        <v>491</v>
      </c>
      <c r="F14" s="26">
        <v>37649</v>
      </c>
      <c r="G14" s="27" t="s">
        <v>273</v>
      </c>
      <c r="H14" s="28" t="s">
        <v>101</v>
      </c>
      <c r="I14" s="29">
        <v>7.94</v>
      </c>
      <c r="J14" s="62">
        <v>8.4</v>
      </c>
      <c r="K14" s="62">
        <v>9</v>
      </c>
      <c r="L14" s="62">
        <v>0</v>
      </c>
      <c r="M14" s="62">
        <v>8.6999999999999993</v>
      </c>
      <c r="N14" s="63">
        <v>7.96</v>
      </c>
      <c r="O14" s="63">
        <v>3.47</v>
      </c>
      <c r="P14" s="28" t="s">
        <v>102</v>
      </c>
      <c r="Q14" s="28" t="s">
        <v>102</v>
      </c>
      <c r="R14" s="123" t="s">
        <v>102</v>
      </c>
      <c r="S14" s="28" t="s">
        <v>125</v>
      </c>
      <c r="T14" s="28" t="s">
        <v>126</v>
      </c>
      <c r="U14" s="31" t="s">
        <v>127</v>
      </c>
      <c r="V14" s="31"/>
      <c r="W14" s="32">
        <v>0</v>
      </c>
    </row>
    <row r="15" spans="1:23" s="33" customFormat="1" ht="24.95" customHeight="1" x14ac:dyDescent="0.2">
      <c r="A15" s="122">
        <v>7</v>
      </c>
      <c r="B15" s="124">
        <v>27211248273</v>
      </c>
      <c r="C15" s="23" t="s">
        <v>106</v>
      </c>
      <c r="D15" s="24" t="s">
        <v>171</v>
      </c>
      <c r="E15" s="25" t="s">
        <v>491</v>
      </c>
      <c r="F15" s="26">
        <v>37872</v>
      </c>
      <c r="G15" s="27" t="s">
        <v>181</v>
      </c>
      <c r="H15" s="28" t="s">
        <v>101</v>
      </c>
      <c r="I15" s="29">
        <v>7.44</v>
      </c>
      <c r="J15" s="62">
        <v>8.6</v>
      </c>
      <c r="K15" s="62">
        <v>8</v>
      </c>
      <c r="L15" s="62">
        <v>0</v>
      </c>
      <c r="M15" s="62">
        <v>8.3000000000000007</v>
      </c>
      <c r="N15" s="63">
        <v>7.45</v>
      </c>
      <c r="O15" s="63">
        <v>3.16</v>
      </c>
      <c r="P15" s="28" t="s">
        <v>102</v>
      </c>
      <c r="Q15" s="28" t="s">
        <v>102</v>
      </c>
      <c r="R15" s="123" t="s">
        <v>102</v>
      </c>
      <c r="S15" s="28" t="s">
        <v>103</v>
      </c>
      <c r="T15" s="28" t="s">
        <v>126</v>
      </c>
      <c r="U15" s="31" t="s">
        <v>127</v>
      </c>
      <c r="V15" s="31"/>
      <c r="W15" s="32">
        <v>0</v>
      </c>
    </row>
    <row r="16" spans="1:23" s="33" customFormat="1" ht="24.95" customHeight="1" x14ac:dyDescent="0.2">
      <c r="A16" s="122">
        <v>8</v>
      </c>
      <c r="B16" s="124">
        <v>27218627923</v>
      </c>
      <c r="C16" s="23" t="s">
        <v>496</v>
      </c>
      <c r="D16" s="24" t="s">
        <v>436</v>
      </c>
      <c r="E16" s="25" t="s">
        <v>491</v>
      </c>
      <c r="F16" s="26">
        <v>37940</v>
      </c>
      <c r="G16" s="27" t="s">
        <v>113</v>
      </c>
      <c r="H16" s="28" t="s">
        <v>101</v>
      </c>
      <c r="I16" s="29">
        <v>6.8</v>
      </c>
      <c r="J16" s="62">
        <v>6.8</v>
      </c>
      <c r="K16" s="62">
        <v>8.4</v>
      </c>
      <c r="L16" s="62">
        <v>0</v>
      </c>
      <c r="M16" s="62">
        <v>7.6</v>
      </c>
      <c r="N16" s="63">
        <v>6.83</v>
      </c>
      <c r="O16" s="63">
        <v>2.73</v>
      </c>
      <c r="P16" s="28">
        <v>0</v>
      </c>
      <c r="Q16" s="28" t="s">
        <v>102</v>
      </c>
      <c r="R16" s="123" t="s">
        <v>102</v>
      </c>
      <c r="S16" s="28" t="s">
        <v>103</v>
      </c>
      <c r="T16" s="28" t="s">
        <v>126</v>
      </c>
      <c r="U16" s="31" t="s">
        <v>116</v>
      </c>
      <c r="V16" s="31"/>
      <c r="W16" s="32">
        <v>0</v>
      </c>
    </row>
    <row r="17" spans="1:23" s="33" customFormat="1" ht="24.95" customHeight="1" x14ac:dyDescent="0.2">
      <c r="A17" s="122">
        <v>9</v>
      </c>
      <c r="B17" s="124">
        <v>27211200890</v>
      </c>
      <c r="C17" s="23" t="s">
        <v>497</v>
      </c>
      <c r="D17" s="24" t="s">
        <v>498</v>
      </c>
      <c r="E17" s="25" t="s">
        <v>491</v>
      </c>
      <c r="F17" s="26">
        <v>37886</v>
      </c>
      <c r="G17" s="27" t="s">
        <v>140</v>
      </c>
      <c r="H17" s="28" t="s">
        <v>101</v>
      </c>
      <c r="I17" s="29">
        <v>6.37</v>
      </c>
      <c r="J17" s="62">
        <v>8.1999999999999993</v>
      </c>
      <c r="K17" s="62">
        <v>8.8000000000000007</v>
      </c>
      <c r="L17" s="62">
        <v>0</v>
      </c>
      <c r="M17" s="62">
        <v>8.5</v>
      </c>
      <c r="N17" s="63">
        <v>6.42</v>
      </c>
      <c r="O17" s="63">
        <v>2.46</v>
      </c>
      <c r="P17" s="28">
        <v>0</v>
      </c>
      <c r="Q17" s="28" t="s">
        <v>102</v>
      </c>
      <c r="R17" s="123" t="s">
        <v>102</v>
      </c>
      <c r="S17" s="28" t="s">
        <v>103</v>
      </c>
      <c r="T17" s="28" t="s">
        <v>126</v>
      </c>
      <c r="U17" s="31" t="s">
        <v>116</v>
      </c>
      <c r="V17" s="31"/>
      <c r="W17" s="32">
        <v>0</v>
      </c>
    </row>
    <row r="18" spans="1:23" s="33" customFormat="1" ht="24.95" customHeight="1" x14ac:dyDescent="0.2">
      <c r="A18" s="122">
        <v>10</v>
      </c>
      <c r="B18" s="124">
        <v>27211240478</v>
      </c>
      <c r="C18" s="23" t="s">
        <v>499</v>
      </c>
      <c r="D18" s="24" t="s">
        <v>500</v>
      </c>
      <c r="E18" s="25" t="s">
        <v>491</v>
      </c>
      <c r="F18" s="26">
        <v>37818</v>
      </c>
      <c r="G18" s="27" t="s">
        <v>175</v>
      </c>
      <c r="H18" s="28" t="s">
        <v>101</v>
      </c>
      <c r="I18" s="29">
        <v>7.76</v>
      </c>
      <c r="J18" s="62">
        <v>8.8000000000000007</v>
      </c>
      <c r="K18" s="62">
        <v>7.2</v>
      </c>
      <c r="L18" s="62">
        <v>0</v>
      </c>
      <c r="M18" s="62">
        <v>8</v>
      </c>
      <c r="N18" s="63">
        <v>7.75</v>
      </c>
      <c r="O18" s="63">
        <v>3.32</v>
      </c>
      <c r="P18" s="28" t="s">
        <v>102</v>
      </c>
      <c r="Q18" s="28" t="s">
        <v>102</v>
      </c>
      <c r="R18" s="123" t="s">
        <v>102</v>
      </c>
      <c r="S18" s="28" t="s">
        <v>103</v>
      </c>
      <c r="T18" s="28" t="s">
        <v>126</v>
      </c>
      <c r="U18" s="31" t="s">
        <v>127</v>
      </c>
      <c r="V18" s="31"/>
      <c r="W18" s="32">
        <v>0</v>
      </c>
    </row>
    <row r="19" spans="1:23" s="33" customFormat="1" ht="24.95" customHeight="1" x14ac:dyDescent="0.2">
      <c r="A19" s="122">
        <v>11</v>
      </c>
      <c r="B19" s="124">
        <v>27211247805</v>
      </c>
      <c r="C19" s="23" t="s">
        <v>501</v>
      </c>
      <c r="D19" s="24" t="s">
        <v>331</v>
      </c>
      <c r="E19" s="25" t="s">
        <v>491</v>
      </c>
      <c r="F19" s="26">
        <v>37714</v>
      </c>
      <c r="G19" s="27" t="s">
        <v>140</v>
      </c>
      <c r="H19" s="28" t="s">
        <v>101</v>
      </c>
      <c r="I19" s="29">
        <v>7.61</v>
      </c>
      <c r="J19" s="62">
        <v>8</v>
      </c>
      <c r="K19" s="62">
        <v>8.4</v>
      </c>
      <c r="L19" s="62">
        <v>0</v>
      </c>
      <c r="M19" s="62">
        <v>8.1999999999999993</v>
      </c>
      <c r="N19" s="63">
        <v>7.62</v>
      </c>
      <c r="O19" s="63">
        <v>3.26</v>
      </c>
      <c r="P19" s="28">
        <v>0</v>
      </c>
      <c r="Q19" s="28" t="s">
        <v>102</v>
      </c>
      <c r="R19" s="123" t="s">
        <v>102</v>
      </c>
      <c r="S19" s="28" t="s">
        <v>103</v>
      </c>
      <c r="T19" s="28" t="s">
        <v>126</v>
      </c>
      <c r="U19" s="31" t="s">
        <v>116</v>
      </c>
      <c r="V19" s="31"/>
      <c r="W19" s="32">
        <v>0</v>
      </c>
    </row>
    <row r="20" spans="1:23" s="33" customFormat="1" ht="24.95" customHeight="1" x14ac:dyDescent="0.2">
      <c r="A20" s="122">
        <v>12</v>
      </c>
      <c r="B20" s="124">
        <v>27211122274</v>
      </c>
      <c r="C20" s="23" t="s">
        <v>502</v>
      </c>
      <c r="D20" s="24" t="s">
        <v>220</v>
      </c>
      <c r="E20" s="25" t="s">
        <v>491</v>
      </c>
      <c r="F20" s="26">
        <v>37838</v>
      </c>
      <c r="G20" s="27" t="s">
        <v>140</v>
      </c>
      <c r="H20" s="28" t="s">
        <v>101</v>
      </c>
      <c r="I20" s="29">
        <v>7.55</v>
      </c>
      <c r="J20" s="62">
        <v>9.4</v>
      </c>
      <c r="K20" s="62">
        <v>8.8000000000000007</v>
      </c>
      <c r="L20" s="62">
        <v>0</v>
      </c>
      <c r="M20" s="62">
        <v>9.1</v>
      </c>
      <c r="N20" s="63">
        <v>7.57</v>
      </c>
      <c r="O20" s="63">
        <v>3.25</v>
      </c>
      <c r="P20" s="28">
        <v>0</v>
      </c>
      <c r="Q20" s="28" t="s">
        <v>102</v>
      </c>
      <c r="R20" s="123" t="s">
        <v>102</v>
      </c>
      <c r="S20" s="28" t="s">
        <v>103</v>
      </c>
      <c r="T20" s="28" t="s">
        <v>126</v>
      </c>
      <c r="U20" s="31" t="s">
        <v>116</v>
      </c>
      <c r="V20" s="31"/>
      <c r="W20" s="32">
        <v>0</v>
      </c>
    </row>
    <row r="21" spans="1:23" s="33" customFormat="1" ht="24.95" customHeight="1" x14ac:dyDescent="0.2">
      <c r="A21" s="122">
        <v>13</v>
      </c>
      <c r="B21" s="124">
        <v>27211235444</v>
      </c>
      <c r="C21" s="23" t="s">
        <v>503</v>
      </c>
      <c r="D21" s="24" t="s">
        <v>452</v>
      </c>
      <c r="E21" s="25" t="s">
        <v>491</v>
      </c>
      <c r="F21" s="26">
        <v>37789</v>
      </c>
      <c r="G21" s="27" t="s">
        <v>175</v>
      </c>
      <c r="H21" s="28" t="s">
        <v>101</v>
      </c>
      <c r="I21" s="29">
        <v>7.6</v>
      </c>
      <c r="J21" s="62">
        <v>8.1999999999999993</v>
      </c>
      <c r="K21" s="62">
        <v>9</v>
      </c>
      <c r="L21" s="62">
        <v>0</v>
      </c>
      <c r="M21" s="62">
        <v>8.6</v>
      </c>
      <c r="N21" s="63">
        <v>7.63</v>
      </c>
      <c r="O21" s="63">
        <v>3.26</v>
      </c>
      <c r="P21" s="28">
        <v>0</v>
      </c>
      <c r="Q21" s="28" t="s">
        <v>102</v>
      </c>
      <c r="R21" s="123">
        <v>0</v>
      </c>
      <c r="S21" s="28" t="s">
        <v>125</v>
      </c>
      <c r="T21" s="28" t="s">
        <v>126</v>
      </c>
      <c r="U21" s="31" t="s">
        <v>116</v>
      </c>
      <c r="V21" s="31"/>
      <c r="W21" s="32">
        <v>0</v>
      </c>
    </row>
    <row r="22" spans="1:23" s="33" customFormat="1" ht="24.95" customHeight="1" x14ac:dyDescent="0.2">
      <c r="A22" s="122">
        <v>14</v>
      </c>
      <c r="B22" s="124">
        <v>27211240065</v>
      </c>
      <c r="C22" s="23" t="s">
        <v>445</v>
      </c>
      <c r="D22" s="24" t="s">
        <v>452</v>
      </c>
      <c r="E22" s="25" t="s">
        <v>491</v>
      </c>
      <c r="F22" s="26">
        <v>37935</v>
      </c>
      <c r="G22" s="27" t="s">
        <v>140</v>
      </c>
      <c r="H22" s="28" t="s">
        <v>101</v>
      </c>
      <c r="I22" s="29">
        <v>8.15</v>
      </c>
      <c r="J22" s="62">
        <v>8.5</v>
      </c>
      <c r="K22" s="62">
        <v>9.1999999999999993</v>
      </c>
      <c r="L22" s="62">
        <v>0</v>
      </c>
      <c r="M22" s="62">
        <v>8.9</v>
      </c>
      <c r="N22" s="63">
        <v>8.17</v>
      </c>
      <c r="O22" s="63">
        <v>3.52</v>
      </c>
      <c r="P22" s="28" t="s">
        <v>102</v>
      </c>
      <c r="Q22" s="28" t="s">
        <v>102</v>
      </c>
      <c r="R22" s="123" t="s">
        <v>102</v>
      </c>
      <c r="S22" s="28" t="s">
        <v>125</v>
      </c>
      <c r="T22" s="28" t="s">
        <v>126</v>
      </c>
      <c r="U22" s="31" t="s">
        <v>127</v>
      </c>
      <c r="V22" s="31"/>
      <c r="W22" s="32">
        <v>0</v>
      </c>
    </row>
    <row r="23" spans="1:23" s="33" customFormat="1" ht="24.95" customHeight="1" x14ac:dyDescent="0.2">
      <c r="A23" s="122">
        <v>15</v>
      </c>
      <c r="B23" s="124">
        <v>27211244660</v>
      </c>
      <c r="C23" s="23" t="s">
        <v>504</v>
      </c>
      <c r="D23" s="24" t="s">
        <v>452</v>
      </c>
      <c r="E23" s="25" t="s">
        <v>491</v>
      </c>
      <c r="F23" s="26">
        <v>37848</v>
      </c>
      <c r="G23" s="27" t="s">
        <v>178</v>
      </c>
      <c r="H23" s="28" t="s">
        <v>101</v>
      </c>
      <c r="I23" s="29">
        <v>6.69</v>
      </c>
      <c r="J23" s="62">
        <v>6.6</v>
      </c>
      <c r="K23" s="62">
        <v>8.1999999999999993</v>
      </c>
      <c r="L23" s="62">
        <v>0</v>
      </c>
      <c r="M23" s="62">
        <v>7.4</v>
      </c>
      <c r="N23" s="63">
        <v>6.72</v>
      </c>
      <c r="O23" s="63">
        <v>2.67</v>
      </c>
      <c r="P23" s="28" t="s">
        <v>102</v>
      </c>
      <c r="Q23" s="28" t="s">
        <v>102</v>
      </c>
      <c r="R23" s="123" t="s">
        <v>102</v>
      </c>
      <c r="S23" s="28" t="s">
        <v>125</v>
      </c>
      <c r="T23" s="28" t="s">
        <v>126</v>
      </c>
      <c r="U23" s="31" t="s">
        <v>127</v>
      </c>
      <c r="V23" s="31"/>
      <c r="W23" s="32">
        <v>0</v>
      </c>
    </row>
    <row r="24" spans="1:23" s="33" customFormat="1" ht="24.95" customHeight="1" x14ac:dyDescent="0.2">
      <c r="A24" s="122">
        <v>16</v>
      </c>
      <c r="B24" s="124">
        <v>27211247844</v>
      </c>
      <c r="C24" s="23" t="s">
        <v>505</v>
      </c>
      <c r="D24" s="24" t="s">
        <v>506</v>
      </c>
      <c r="E24" s="25" t="s">
        <v>491</v>
      </c>
      <c r="F24" s="26">
        <v>37904</v>
      </c>
      <c r="G24" s="27" t="s">
        <v>160</v>
      </c>
      <c r="H24" s="28" t="s">
        <v>101</v>
      </c>
      <c r="I24" s="29">
        <v>7.64</v>
      </c>
      <c r="J24" s="62">
        <v>8.5</v>
      </c>
      <c r="K24" s="62">
        <v>8.6</v>
      </c>
      <c r="L24" s="62">
        <v>0</v>
      </c>
      <c r="M24" s="62">
        <v>8.6</v>
      </c>
      <c r="N24" s="63">
        <v>7.66</v>
      </c>
      <c r="O24" s="63">
        <v>3.27</v>
      </c>
      <c r="P24" s="28" t="s">
        <v>102</v>
      </c>
      <c r="Q24" s="28" t="s">
        <v>102</v>
      </c>
      <c r="R24" s="123" t="s">
        <v>102</v>
      </c>
      <c r="S24" s="28" t="s">
        <v>125</v>
      </c>
      <c r="T24" s="28" t="s">
        <v>126</v>
      </c>
      <c r="U24" s="31" t="s">
        <v>127</v>
      </c>
      <c r="V24" s="31"/>
      <c r="W24" s="32">
        <v>0</v>
      </c>
    </row>
    <row r="25" spans="1:23" s="33" customFormat="1" ht="24.95" customHeight="1" x14ac:dyDescent="0.2">
      <c r="A25" s="122">
        <v>17</v>
      </c>
      <c r="B25" s="124">
        <v>27201235390</v>
      </c>
      <c r="C25" s="23" t="s">
        <v>120</v>
      </c>
      <c r="D25" s="24" t="s">
        <v>118</v>
      </c>
      <c r="E25" s="25" t="s">
        <v>491</v>
      </c>
      <c r="F25" s="26">
        <v>37644</v>
      </c>
      <c r="G25" s="27" t="s">
        <v>130</v>
      </c>
      <c r="H25" s="28" t="s">
        <v>114</v>
      </c>
      <c r="I25" s="29">
        <v>7.14</v>
      </c>
      <c r="J25" s="62">
        <v>8.4</v>
      </c>
      <c r="K25" s="62">
        <v>8.3000000000000007</v>
      </c>
      <c r="L25" s="62">
        <v>0</v>
      </c>
      <c r="M25" s="62">
        <v>8.4</v>
      </c>
      <c r="N25" s="63">
        <v>7.16</v>
      </c>
      <c r="O25" s="63">
        <v>2.93</v>
      </c>
      <c r="P25" s="28">
        <v>0</v>
      </c>
      <c r="Q25" s="28" t="s">
        <v>102</v>
      </c>
      <c r="R25" s="123" t="s">
        <v>102</v>
      </c>
      <c r="S25" s="28" t="s">
        <v>125</v>
      </c>
      <c r="T25" s="28" t="s">
        <v>126</v>
      </c>
      <c r="U25" s="31" t="s">
        <v>116</v>
      </c>
      <c r="V25" s="31"/>
      <c r="W25" s="32">
        <v>0</v>
      </c>
    </row>
    <row r="26" spans="1:23" s="33" customFormat="1" ht="24.95" customHeight="1" x14ac:dyDescent="0.2">
      <c r="A26" s="122">
        <v>18</v>
      </c>
      <c r="B26" s="124">
        <v>27211201612</v>
      </c>
      <c r="C26" s="23" t="s">
        <v>507</v>
      </c>
      <c r="D26" s="24" t="s">
        <v>98</v>
      </c>
      <c r="E26" s="25" t="s">
        <v>491</v>
      </c>
      <c r="F26" s="26">
        <v>37685</v>
      </c>
      <c r="G26" s="27" t="s">
        <v>140</v>
      </c>
      <c r="H26" s="28" t="s">
        <v>101</v>
      </c>
      <c r="I26" s="29">
        <v>7.42</v>
      </c>
      <c r="J26" s="62">
        <v>8.1</v>
      </c>
      <c r="K26" s="62">
        <v>8.4</v>
      </c>
      <c r="L26" s="62">
        <v>0</v>
      </c>
      <c r="M26" s="62">
        <v>8.3000000000000007</v>
      </c>
      <c r="N26" s="63">
        <v>7.44</v>
      </c>
      <c r="O26" s="63">
        <v>3.09</v>
      </c>
      <c r="P26" s="28" t="s">
        <v>102</v>
      </c>
      <c r="Q26" s="28" t="s">
        <v>102</v>
      </c>
      <c r="R26" s="123" t="s">
        <v>102</v>
      </c>
      <c r="S26" s="28" t="s">
        <v>125</v>
      </c>
      <c r="T26" s="28" t="s">
        <v>126</v>
      </c>
      <c r="U26" s="31" t="s">
        <v>127</v>
      </c>
      <c r="V26" s="31"/>
      <c r="W26" s="32">
        <v>0</v>
      </c>
    </row>
    <row r="27" spans="1:23" s="33" customFormat="1" ht="24.95" customHeight="1" x14ac:dyDescent="0.2">
      <c r="A27" s="122">
        <v>19</v>
      </c>
      <c r="B27" s="124">
        <v>27211235590</v>
      </c>
      <c r="C27" s="23" t="s">
        <v>508</v>
      </c>
      <c r="D27" s="24" t="s">
        <v>98</v>
      </c>
      <c r="E27" s="25" t="s">
        <v>491</v>
      </c>
      <c r="F27" s="26">
        <v>37837</v>
      </c>
      <c r="G27" s="27" t="s">
        <v>140</v>
      </c>
      <c r="H27" s="28" t="s">
        <v>101</v>
      </c>
      <c r="I27" s="29">
        <v>7.8</v>
      </c>
      <c r="J27" s="62">
        <v>8.4</v>
      </c>
      <c r="K27" s="62">
        <v>7.9</v>
      </c>
      <c r="L27" s="62">
        <v>0</v>
      </c>
      <c r="M27" s="62">
        <v>8.1999999999999993</v>
      </c>
      <c r="N27" s="63">
        <v>7.8</v>
      </c>
      <c r="O27" s="63">
        <v>3.32</v>
      </c>
      <c r="P27" s="28" t="s">
        <v>102</v>
      </c>
      <c r="Q27" s="28" t="s">
        <v>102</v>
      </c>
      <c r="R27" s="123" t="s">
        <v>102</v>
      </c>
      <c r="S27" s="28" t="s">
        <v>109</v>
      </c>
      <c r="T27" s="28" t="s">
        <v>126</v>
      </c>
      <c r="U27" s="31" t="s">
        <v>127</v>
      </c>
      <c r="V27" s="31"/>
      <c r="W27" s="32">
        <v>0</v>
      </c>
    </row>
    <row r="28" spans="1:23" s="33" customFormat="1" ht="24.95" customHeight="1" x14ac:dyDescent="0.2">
      <c r="A28" s="122">
        <v>20</v>
      </c>
      <c r="B28" s="124">
        <v>27211200709</v>
      </c>
      <c r="C28" s="23" t="s">
        <v>509</v>
      </c>
      <c r="D28" s="24" t="s">
        <v>510</v>
      </c>
      <c r="E28" s="25" t="s">
        <v>491</v>
      </c>
      <c r="F28" s="26">
        <v>37771</v>
      </c>
      <c r="G28" s="27" t="s">
        <v>113</v>
      </c>
      <c r="H28" s="28" t="s">
        <v>101</v>
      </c>
      <c r="I28" s="29">
        <v>8.17</v>
      </c>
      <c r="J28" s="62">
        <v>8.5</v>
      </c>
      <c r="K28" s="62">
        <v>8.9</v>
      </c>
      <c r="L28" s="62">
        <v>0</v>
      </c>
      <c r="M28" s="62">
        <v>8.6999999999999993</v>
      </c>
      <c r="N28" s="63">
        <v>8.18</v>
      </c>
      <c r="O28" s="63">
        <v>3.55</v>
      </c>
      <c r="P28" s="28" t="s">
        <v>102</v>
      </c>
      <c r="Q28" s="28" t="s">
        <v>102</v>
      </c>
      <c r="R28" s="123" t="s">
        <v>102</v>
      </c>
      <c r="S28" s="28" t="s">
        <v>103</v>
      </c>
      <c r="T28" s="28" t="s">
        <v>126</v>
      </c>
      <c r="U28" s="31" t="s">
        <v>127</v>
      </c>
      <c r="V28" s="31"/>
      <c r="W28" s="32">
        <v>0</v>
      </c>
    </row>
    <row r="29" spans="1:23" s="33" customFormat="1" ht="24.95" customHeight="1" x14ac:dyDescent="0.2">
      <c r="A29" s="122">
        <v>21</v>
      </c>
      <c r="B29" s="124">
        <v>27211202812</v>
      </c>
      <c r="C29" s="23" t="s">
        <v>445</v>
      </c>
      <c r="D29" s="24" t="s">
        <v>510</v>
      </c>
      <c r="E29" s="25" t="s">
        <v>491</v>
      </c>
      <c r="F29" s="26">
        <v>37823</v>
      </c>
      <c r="G29" s="27" t="s">
        <v>160</v>
      </c>
      <c r="H29" s="28" t="s">
        <v>101</v>
      </c>
      <c r="I29" s="29">
        <v>6.19</v>
      </c>
      <c r="J29" s="62">
        <v>7.6</v>
      </c>
      <c r="K29" s="62">
        <v>7.5</v>
      </c>
      <c r="L29" s="62">
        <v>0</v>
      </c>
      <c r="M29" s="62">
        <v>7.6</v>
      </c>
      <c r="N29" s="63">
        <v>6.22</v>
      </c>
      <c r="O29" s="63">
        <v>2.39</v>
      </c>
      <c r="P29" s="28">
        <v>0</v>
      </c>
      <c r="Q29" s="28" t="s">
        <v>102</v>
      </c>
      <c r="R29" s="123" t="s">
        <v>102</v>
      </c>
      <c r="S29" s="28" t="s">
        <v>103</v>
      </c>
      <c r="T29" s="28" t="s">
        <v>126</v>
      </c>
      <c r="U29" s="31" t="s">
        <v>116</v>
      </c>
      <c r="V29" s="31"/>
      <c r="W29" s="32">
        <v>0</v>
      </c>
    </row>
    <row r="30" spans="1:23" s="33" customFormat="1" ht="24.95" customHeight="1" x14ac:dyDescent="0.2">
      <c r="A30" s="122">
        <v>22</v>
      </c>
      <c r="B30" s="124">
        <v>27211245795</v>
      </c>
      <c r="C30" s="23" t="s">
        <v>511</v>
      </c>
      <c r="D30" s="24" t="s">
        <v>510</v>
      </c>
      <c r="E30" s="25" t="s">
        <v>491</v>
      </c>
      <c r="F30" s="26">
        <v>37743</v>
      </c>
      <c r="G30" s="27" t="s">
        <v>140</v>
      </c>
      <c r="H30" s="28" t="s">
        <v>101</v>
      </c>
      <c r="I30" s="29">
        <v>7.56</v>
      </c>
      <c r="J30" s="62">
        <v>9</v>
      </c>
      <c r="K30" s="62">
        <v>8.1999999999999993</v>
      </c>
      <c r="L30" s="62">
        <v>0</v>
      </c>
      <c r="M30" s="62">
        <v>8.6</v>
      </c>
      <c r="N30" s="63">
        <v>7.57</v>
      </c>
      <c r="O30" s="63">
        <v>3.2</v>
      </c>
      <c r="P30" s="28">
        <v>0</v>
      </c>
      <c r="Q30" s="28" t="s">
        <v>102</v>
      </c>
      <c r="R30" s="123" t="s">
        <v>102</v>
      </c>
      <c r="S30" s="28" t="s">
        <v>103</v>
      </c>
      <c r="T30" s="28" t="s">
        <v>126</v>
      </c>
      <c r="U30" s="31" t="s">
        <v>116</v>
      </c>
      <c r="V30" s="31"/>
      <c r="W30" s="32">
        <v>0</v>
      </c>
    </row>
    <row r="31" spans="1:23" s="33" customFormat="1" ht="24.95" customHeight="1" x14ac:dyDescent="0.2">
      <c r="A31" s="122">
        <v>23</v>
      </c>
      <c r="B31" s="124">
        <v>27211201182</v>
      </c>
      <c r="C31" s="23" t="s">
        <v>306</v>
      </c>
      <c r="D31" s="24" t="s">
        <v>191</v>
      </c>
      <c r="E31" s="25" t="s">
        <v>491</v>
      </c>
      <c r="F31" s="26">
        <v>37930</v>
      </c>
      <c r="G31" s="27" t="s">
        <v>113</v>
      </c>
      <c r="H31" s="28" t="s">
        <v>101</v>
      </c>
      <c r="I31" s="29">
        <v>8.16</v>
      </c>
      <c r="J31" s="62">
        <v>8.6999999999999993</v>
      </c>
      <c r="K31" s="62">
        <v>9.1</v>
      </c>
      <c r="L31" s="62">
        <v>0</v>
      </c>
      <c r="M31" s="62">
        <v>8.9</v>
      </c>
      <c r="N31" s="63">
        <v>8.18</v>
      </c>
      <c r="O31" s="63">
        <v>3.5</v>
      </c>
      <c r="P31" s="28" t="s">
        <v>102</v>
      </c>
      <c r="Q31" s="28" t="s">
        <v>102</v>
      </c>
      <c r="R31" s="123" t="s">
        <v>102</v>
      </c>
      <c r="S31" s="28" t="s">
        <v>125</v>
      </c>
      <c r="T31" s="28" t="s">
        <v>126</v>
      </c>
      <c r="U31" s="31" t="s">
        <v>127</v>
      </c>
      <c r="V31" s="31"/>
      <c r="W31" s="32">
        <v>0</v>
      </c>
    </row>
    <row r="32" spans="1:23" s="33" customFormat="1" ht="24.95" customHeight="1" x14ac:dyDescent="0.2">
      <c r="A32" s="122">
        <v>24</v>
      </c>
      <c r="B32" s="124">
        <v>27211201905</v>
      </c>
      <c r="C32" s="23" t="s">
        <v>512</v>
      </c>
      <c r="D32" s="24" t="s">
        <v>513</v>
      </c>
      <c r="E32" s="25" t="s">
        <v>491</v>
      </c>
      <c r="F32" s="26">
        <v>37752</v>
      </c>
      <c r="G32" s="27" t="s">
        <v>476</v>
      </c>
      <c r="H32" s="28" t="s">
        <v>101</v>
      </c>
      <c r="I32" s="29">
        <v>7.85</v>
      </c>
      <c r="J32" s="62">
        <v>8.5</v>
      </c>
      <c r="K32" s="62">
        <v>9.1</v>
      </c>
      <c r="L32" s="62">
        <v>0</v>
      </c>
      <c r="M32" s="62">
        <v>8.8000000000000007</v>
      </c>
      <c r="N32" s="63">
        <v>7.88</v>
      </c>
      <c r="O32" s="63">
        <v>3.38</v>
      </c>
      <c r="P32" s="28">
        <v>0</v>
      </c>
      <c r="Q32" s="28" t="s">
        <v>102</v>
      </c>
      <c r="R32" s="123" t="s">
        <v>102</v>
      </c>
      <c r="S32" s="28" t="s">
        <v>103</v>
      </c>
      <c r="T32" s="28" t="s">
        <v>126</v>
      </c>
      <c r="U32" s="31" t="s">
        <v>116</v>
      </c>
      <c r="V32" s="31"/>
      <c r="W32" s="32">
        <v>0</v>
      </c>
    </row>
    <row r="33" spans="1:23" s="33" customFormat="1" ht="24.95" customHeight="1" x14ac:dyDescent="0.2">
      <c r="A33" s="122">
        <v>25</v>
      </c>
      <c r="B33" s="124">
        <v>27211230133</v>
      </c>
      <c r="C33" s="23" t="s">
        <v>440</v>
      </c>
      <c r="D33" s="24" t="s">
        <v>467</v>
      </c>
      <c r="E33" s="25" t="s">
        <v>491</v>
      </c>
      <c r="F33" s="26">
        <v>37977</v>
      </c>
      <c r="G33" s="27" t="s">
        <v>123</v>
      </c>
      <c r="H33" s="28" t="s">
        <v>101</v>
      </c>
      <c r="I33" s="29">
        <v>7.4</v>
      </c>
      <c r="J33" s="62">
        <v>8.4</v>
      </c>
      <c r="K33" s="62">
        <v>7.9</v>
      </c>
      <c r="L33" s="62">
        <v>0</v>
      </c>
      <c r="M33" s="62">
        <v>8.1999999999999993</v>
      </c>
      <c r="N33" s="63">
        <v>7.41</v>
      </c>
      <c r="O33" s="63">
        <v>3.1</v>
      </c>
      <c r="P33" s="28" t="s">
        <v>102</v>
      </c>
      <c r="Q33" s="28" t="s">
        <v>102</v>
      </c>
      <c r="R33" s="123" t="s">
        <v>102</v>
      </c>
      <c r="S33" s="28" t="s">
        <v>109</v>
      </c>
      <c r="T33" s="28" t="s">
        <v>126</v>
      </c>
      <c r="U33" s="31" t="s">
        <v>127</v>
      </c>
      <c r="V33" s="31"/>
      <c r="W33" s="32">
        <v>0</v>
      </c>
    </row>
    <row r="34" spans="1:23" s="33" customFormat="1" ht="24.95" customHeight="1" x14ac:dyDescent="0.2">
      <c r="A34" s="122">
        <v>26</v>
      </c>
      <c r="B34" s="124">
        <v>27211248144</v>
      </c>
      <c r="C34" s="23" t="s">
        <v>514</v>
      </c>
      <c r="D34" s="24" t="s">
        <v>515</v>
      </c>
      <c r="E34" s="25" t="s">
        <v>491</v>
      </c>
      <c r="F34" s="26">
        <v>37766</v>
      </c>
      <c r="G34" s="27" t="s">
        <v>175</v>
      </c>
      <c r="H34" s="28" t="s">
        <v>101</v>
      </c>
      <c r="I34" s="29">
        <v>8.07</v>
      </c>
      <c r="J34" s="62">
        <v>8.8000000000000007</v>
      </c>
      <c r="K34" s="62">
        <v>8.1</v>
      </c>
      <c r="L34" s="62">
        <v>0</v>
      </c>
      <c r="M34" s="62">
        <v>8.5</v>
      </c>
      <c r="N34" s="63">
        <v>8.07</v>
      </c>
      <c r="O34" s="63">
        <v>3.52</v>
      </c>
      <c r="P34" s="28" t="s">
        <v>102</v>
      </c>
      <c r="Q34" s="28" t="s">
        <v>102</v>
      </c>
      <c r="R34" s="123" t="s">
        <v>102</v>
      </c>
      <c r="S34" s="28" t="s">
        <v>125</v>
      </c>
      <c r="T34" s="28" t="s">
        <v>126</v>
      </c>
      <c r="U34" s="31" t="s">
        <v>127</v>
      </c>
      <c r="V34" s="31"/>
      <c r="W34" s="32">
        <v>0</v>
      </c>
    </row>
    <row r="35" spans="1:23" s="33" customFormat="1" ht="24.95" customHeight="1" x14ac:dyDescent="0.2">
      <c r="A35" s="122">
        <v>27</v>
      </c>
      <c r="B35" s="124">
        <v>27211225649</v>
      </c>
      <c r="C35" s="23" t="s">
        <v>516</v>
      </c>
      <c r="D35" s="24" t="s">
        <v>410</v>
      </c>
      <c r="E35" s="25" t="s">
        <v>491</v>
      </c>
      <c r="F35" s="26">
        <v>37929</v>
      </c>
      <c r="G35" s="27" t="s">
        <v>175</v>
      </c>
      <c r="H35" s="28" t="s">
        <v>101</v>
      </c>
      <c r="I35" s="29">
        <v>7.09</v>
      </c>
      <c r="J35" s="62">
        <v>8.4</v>
      </c>
      <c r="K35" s="62">
        <v>9.1</v>
      </c>
      <c r="L35" s="62">
        <v>0</v>
      </c>
      <c r="M35" s="62">
        <v>8.8000000000000007</v>
      </c>
      <c r="N35" s="63">
        <v>7.13</v>
      </c>
      <c r="O35" s="63">
        <v>2.95</v>
      </c>
      <c r="P35" s="28" t="s">
        <v>102</v>
      </c>
      <c r="Q35" s="28" t="s">
        <v>102</v>
      </c>
      <c r="R35" s="123" t="s">
        <v>102</v>
      </c>
      <c r="S35" s="28" t="s">
        <v>103</v>
      </c>
      <c r="T35" s="28" t="s">
        <v>126</v>
      </c>
      <c r="U35" s="31" t="s">
        <v>127</v>
      </c>
      <c r="V35" s="31"/>
      <c r="W35" s="32">
        <v>0</v>
      </c>
    </row>
    <row r="36" spans="1:23" s="33" customFormat="1" ht="24.95" customHeight="1" x14ac:dyDescent="0.2">
      <c r="A36" s="122">
        <v>28</v>
      </c>
      <c r="B36" s="124">
        <v>27211233013</v>
      </c>
      <c r="C36" s="23" t="s">
        <v>511</v>
      </c>
      <c r="D36" s="24" t="s">
        <v>410</v>
      </c>
      <c r="E36" s="25" t="s">
        <v>491</v>
      </c>
      <c r="F36" s="26">
        <v>37846</v>
      </c>
      <c r="G36" s="27" t="s">
        <v>140</v>
      </c>
      <c r="H36" s="28" t="s">
        <v>101</v>
      </c>
      <c r="I36" s="29">
        <v>7.71</v>
      </c>
      <c r="J36" s="62">
        <v>8.6</v>
      </c>
      <c r="K36" s="62">
        <v>8.4</v>
      </c>
      <c r="L36" s="62">
        <v>0</v>
      </c>
      <c r="M36" s="62">
        <v>8.5</v>
      </c>
      <c r="N36" s="63">
        <v>7.72</v>
      </c>
      <c r="O36" s="63">
        <v>3.32</v>
      </c>
      <c r="P36" s="28">
        <v>0</v>
      </c>
      <c r="Q36" s="28" t="s">
        <v>102</v>
      </c>
      <c r="R36" s="123" t="s">
        <v>102</v>
      </c>
      <c r="S36" s="28" t="s">
        <v>103</v>
      </c>
      <c r="T36" s="28" t="s">
        <v>126</v>
      </c>
      <c r="U36" s="31" t="s">
        <v>116</v>
      </c>
      <c r="V36" s="31"/>
      <c r="W36" s="32">
        <v>0</v>
      </c>
    </row>
    <row r="37" spans="1:23" s="33" customFormat="1" ht="24.95" customHeight="1" x14ac:dyDescent="0.2">
      <c r="A37" s="122">
        <v>29</v>
      </c>
      <c r="B37" s="124">
        <v>27211248264</v>
      </c>
      <c r="C37" s="23" t="s">
        <v>517</v>
      </c>
      <c r="D37" s="24" t="s">
        <v>518</v>
      </c>
      <c r="E37" s="25" t="s">
        <v>491</v>
      </c>
      <c r="F37" s="26">
        <v>37929</v>
      </c>
      <c r="G37" s="27" t="s">
        <v>140</v>
      </c>
      <c r="H37" s="28" t="s">
        <v>101</v>
      </c>
      <c r="I37" s="29">
        <v>7.62</v>
      </c>
      <c r="J37" s="62">
        <v>8.8000000000000007</v>
      </c>
      <c r="K37" s="62">
        <v>8.4</v>
      </c>
      <c r="L37" s="62">
        <v>0</v>
      </c>
      <c r="M37" s="62">
        <v>8.6</v>
      </c>
      <c r="N37" s="63">
        <v>7.64</v>
      </c>
      <c r="O37" s="63">
        <v>3.26</v>
      </c>
      <c r="P37" s="28" t="s">
        <v>102</v>
      </c>
      <c r="Q37" s="28" t="s">
        <v>102</v>
      </c>
      <c r="R37" s="123" t="s">
        <v>102</v>
      </c>
      <c r="S37" s="28" t="s">
        <v>103</v>
      </c>
      <c r="T37" s="28" t="s">
        <v>126</v>
      </c>
      <c r="U37" s="31" t="s">
        <v>127</v>
      </c>
      <c r="V37" s="31"/>
      <c r="W37" s="32">
        <v>0</v>
      </c>
    </row>
    <row r="38" spans="1:23" s="33" customFormat="1" ht="24.95" customHeight="1" x14ac:dyDescent="0.2">
      <c r="A38" s="122">
        <v>30</v>
      </c>
      <c r="B38" s="124">
        <v>27211042434</v>
      </c>
      <c r="C38" s="23" t="s">
        <v>519</v>
      </c>
      <c r="D38" s="24" t="s">
        <v>231</v>
      </c>
      <c r="E38" s="25" t="s">
        <v>491</v>
      </c>
      <c r="F38" s="26">
        <v>37852</v>
      </c>
      <c r="G38" s="27" t="s">
        <v>133</v>
      </c>
      <c r="H38" s="28" t="s">
        <v>101</v>
      </c>
      <c r="I38" s="29">
        <v>8.5399999999999991</v>
      </c>
      <c r="J38" s="62">
        <v>9</v>
      </c>
      <c r="K38" s="62">
        <v>8.9</v>
      </c>
      <c r="L38" s="62">
        <v>0</v>
      </c>
      <c r="M38" s="62">
        <v>9</v>
      </c>
      <c r="N38" s="63">
        <v>8.5500000000000007</v>
      </c>
      <c r="O38" s="63">
        <v>3.73</v>
      </c>
      <c r="P38" s="28" t="s">
        <v>102</v>
      </c>
      <c r="Q38" s="28" t="s">
        <v>102</v>
      </c>
      <c r="R38" s="123" t="s">
        <v>102</v>
      </c>
      <c r="S38" s="28" t="s">
        <v>125</v>
      </c>
      <c r="T38" s="28" t="s">
        <v>126</v>
      </c>
      <c r="U38" s="31" t="s">
        <v>127</v>
      </c>
      <c r="V38" s="31"/>
      <c r="W38" s="32">
        <v>0</v>
      </c>
    </row>
    <row r="39" spans="1:23" s="33" customFormat="1" ht="24.95" customHeight="1" x14ac:dyDescent="0.2">
      <c r="A39" s="122">
        <v>31</v>
      </c>
      <c r="B39" s="124">
        <v>27211248338</v>
      </c>
      <c r="C39" s="23" t="s">
        <v>261</v>
      </c>
      <c r="D39" s="24" t="s">
        <v>231</v>
      </c>
      <c r="E39" s="25" t="s">
        <v>491</v>
      </c>
      <c r="F39" s="26">
        <v>37866</v>
      </c>
      <c r="G39" s="27" t="s">
        <v>133</v>
      </c>
      <c r="H39" s="28" t="s">
        <v>101</v>
      </c>
      <c r="I39" s="29">
        <v>8.18</v>
      </c>
      <c r="J39" s="62">
        <v>8.8000000000000007</v>
      </c>
      <c r="K39" s="62">
        <v>9.1</v>
      </c>
      <c r="L39" s="62">
        <v>0</v>
      </c>
      <c r="M39" s="62">
        <v>9</v>
      </c>
      <c r="N39" s="63">
        <v>8.1999999999999993</v>
      </c>
      <c r="O39" s="63">
        <v>3.57</v>
      </c>
      <c r="P39" s="28" t="s">
        <v>102</v>
      </c>
      <c r="Q39" s="28" t="s">
        <v>102</v>
      </c>
      <c r="R39" s="123" t="s">
        <v>102</v>
      </c>
      <c r="S39" s="28" t="s">
        <v>103</v>
      </c>
      <c r="T39" s="28" t="s">
        <v>126</v>
      </c>
      <c r="U39" s="31" t="s">
        <v>127</v>
      </c>
      <c r="V39" s="31"/>
      <c r="W39" s="32">
        <v>0</v>
      </c>
    </row>
    <row r="40" spans="1:23" s="33" customFormat="1" ht="24.95" customHeight="1" x14ac:dyDescent="0.2">
      <c r="A40" s="122">
        <v>32</v>
      </c>
      <c r="B40" s="124">
        <v>27212234145</v>
      </c>
      <c r="C40" s="23" t="s">
        <v>295</v>
      </c>
      <c r="D40" s="24" t="s">
        <v>520</v>
      </c>
      <c r="E40" s="25" t="s">
        <v>491</v>
      </c>
      <c r="F40" s="26">
        <v>37653</v>
      </c>
      <c r="G40" s="27" t="s">
        <v>273</v>
      </c>
      <c r="H40" s="28" t="s">
        <v>101</v>
      </c>
      <c r="I40" s="29">
        <v>7.93</v>
      </c>
      <c r="J40" s="62">
        <v>8.5</v>
      </c>
      <c r="K40" s="62">
        <v>8.4</v>
      </c>
      <c r="L40" s="62">
        <v>0</v>
      </c>
      <c r="M40" s="62">
        <v>8.5</v>
      </c>
      <c r="N40" s="63">
        <v>7.94</v>
      </c>
      <c r="O40" s="63">
        <v>3.42</v>
      </c>
      <c r="P40" s="28" t="s">
        <v>102</v>
      </c>
      <c r="Q40" s="28" t="s">
        <v>102</v>
      </c>
      <c r="R40" s="123" t="s">
        <v>102</v>
      </c>
      <c r="S40" s="28" t="s">
        <v>125</v>
      </c>
      <c r="T40" s="28" t="s">
        <v>126</v>
      </c>
      <c r="U40" s="31" t="s">
        <v>127</v>
      </c>
      <c r="V40" s="31"/>
      <c r="W40" s="32">
        <v>0</v>
      </c>
    </row>
    <row r="41" spans="1:23" s="33" customFormat="1" ht="24.95" customHeight="1" x14ac:dyDescent="0.2">
      <c r="A41" s="122">
        <v>33</v>
      </c>
      <c r="B41" s="124">
        <v>27211226767</v>
      </c>
      <c r="C41" s="23" t="s">
        <v>487</v>
      </c>
      <c r="D41" s="24" t="s">
        <v>521</v>
      </c>
      <c r="E41" s="25" t="s">
        <v>491</v>
      </c>
      <c r="F41" s="26">
        <v>37730</v>
      </c>
      <c r="G41" s="27" t="s">
        <v>140</v>
      </c>
      <c r="H41" s="28" t="s">
        <v>101</v>
      </c>
      <c r="I41" s="29">
        <v>6.95</v>
      </c>
      <c r="J41" s="62">
        <v>6.8</v>
      </c>
      <c r="K41" s="62">
        <v>8.1999999999999993</v>
      </c>
      <c r="L41" s="62">
        <v>0</v>
      </c>
      <c r="M41" s="62">
        <v>7.5</v>
      </c>
      <c r="N41" s="63">
        <v>6.97</v>
      </c>
      <c r="O41" s="63">
        <v>2.83</v>
      </c>
      <c r="P41" s="28" t="s">
        <v>102</v>
      </c>
      <c r="Q41" s="28" t="s">
        <v>102</v>
      </c>
      <c r="R41" s="123" t="s">
        <v>102</v>
      </c>
      <c r="S41" s="28" t="s">
        <v>103</v>
      </c>
      <c r="T41" s="28" t="s">
        <v>126</v>
      </c>
      <c r="U41" s="31" t="s">
        <v>127</v>
      </c>
      <c r="V41" s="31"/>
      <c r="W41" s="32">
        <v>0</v>
      </c>
    </row>
    <row r="42" spans="1:23" s="33" customFormat="1" ht="24.95" customHeight="1" x14ac:dyDescent="0.2">
      <c r="A42" s="122">
        <v>34</v>
      </c>
      <c r="B42" s="124">
        <v>27211200502</v>
      </c>
      <c r="C42" s="23" t="s">
        <v>330</v>
      </c>
      <c r="D42" s="24" t="s">
        <v>107</v>
      </c>
      <c r="E42" s="25" t="s">
        <v>491</v>
      </c>
      <c r="F42" s="26">
        <v>37804</v>
      </c>
      <c r="G42" s="27" t="s">
        <v>113</v>
      </c>
      <c r="H42" s="28" t="s">
        <v>101</v>
      </c>
      <c r="I42" s="29">
        <v>7.74</v>
      </c>
      <c r="J42" s="62">
        <v>8.5</v>
      </c>
      <c r="K42" s="62">
        <v>8.8000000000000007</v>
      </c>
      <c r="L42" s="62">
        <v>0</v>
      </c>
      <c r="M42" s="62">
        <v>8.6999999999999993</v>
      </c>
      <c r="N42" s="63">
        <v>7.76</v>
      </c>
      <c r="O42" s="63">
        <v>3.29</v>
      </c>
      <c r="P42" s="28">
        <v>0</v>
      </c>
      <c r="Q42" s="28" t="s">
        <v>102</v>
      </c>
      <c r="R42" s="123" t="s">
        <v>102</v>
      </c>
      <c r="S42" s="28" t="s">
        <v>125</v>
      </c>
      <c r="T42" s="28" t="s">
        <v>126</v>
      </c>
      <c r="U42" s="31" t="s">
        <v>116</v>
      </c>
      <c r="V42" s="31"/>
      <c r="W42" s="32">
        <v>0</v>
      </c>
    </row>
    <row r="43" spans="1:23" s="33" customFormat="1" ht="24.95" customHeight="1" x14ac:dyDescent="0.2">
      <c r="A43" s="122">
        <v>35</v>
      </c>
      <c r="B43" s="124">
        <v>27211200573</v>
      </c>
      <c r="C43" s="23" t="s">
        <v>522</v>
      </c>
      <c r="D43" s="24" t="s">
        <v>107</v>
      </c>
      <c r="E43" s="25" t="s">
        <v>491</v>
      </c>
      <c r="F43" s="26">
        <v>37664</v>
      </c>
      <c r="G43" s="27" t="s">
        <v>133</v>
      </c>
      <c r="H43" s="28" t="s">
        <v>101</v>
      </c>
      <c r="I43" s="29">
        <v>6.94</v>
      </c>
      <c r="J43" s="62">
        <v>8.6</v>
      </c>
      <c r="K43" s="62">
        <v>7.4</v>
      </c>
      <c r="L43" s="62">
        <v>0</v>
      </c>
      <c r="M43" s="62">
        <v>8</v>
      </c>
      <c r="N43" s="63">
        <v>6.95</v>
      </c>
      <c r="O43" s="63">
        <v>2.81</v>
      </c>
      <c r="P43" s="28">
        <v>0</v>
      </c>
      <c r="Q43" s="28" t="s">
        <v>102</v>
      </c>
      <c r="R43" s="123" t="s">
        <v>102</v>
      </c>
      <c r="S43" s="28" t="s">
        <v>109</v>
      </c>
      <c r="T43" s="28" t="s">
        <v>126</v>
      </c>
      <c r="U43" s="31" t="s">
        <v>116</v>
      </c>
      <c r="V43" s="31"/>
      <c r="W43" s="32">
        <v>0</v>
      </c>
    </row>
    <row r="44" spans="1:23" s="33" customFormat="1" ht="24.95" customHeight="1" x14ac:dyDescent="0.2">
      <c r="A44" s="122">
        <v>36</v>
      </c>
      <c r="B44" s="124">
        <v>27211201293</v>
      </c>
      <c r="C44" s="23" t="s">
        <v>523</v>
      </c>
      <c r="D44" s="24" t="s">
        <v>107</v>
      </c>
      <c r="E44" s="25" t="s">
        <v>491</v>
      </c>
      <c r="F44" s="26">
        <v>37878</v>
      </c>
      <c r="G44" s="27" t="s">
        <v>133</v>
      </c>
      <c r="H44" s="28" t="s">
        <v>101</v>
      </c>
      <c r="I44" s="29">
        <v>7.8</v>
      </c>
      <c r="J44" s="62">
        <v>8.1999999999999993</v>
      </c>
      <c r="K44" s="62">
        <v>8.6</v>
      </c>
      <c r="L44" s="62">
        <v>0</v>
      </c>
      <c r="M44" s="62">
        <v>8.4</v>
      </c>
      <c r="N44" s="63">
        <v>7.82</v>
      </c>
      <c r="O44" s="63">
        <v>3.4</v>
      </c>
      <c r="P44" s="28" t="s">
        <v>102</v>
      </c>
      <c r="Q44" s="28" t="s">
        <v>102</v>
      </c>
      <c r="R44" s="123" t="s">
        <v>102</v>
      </c>
      <c r="S44" s="28" t="s">
        <v>109</v>
      </c>
      <c r="T44" s="28" t="s">
        <v>126</v>
      </c>
      <c r="U44" s="31" t="s">
        <v>127</v>
      </c>
      <c r="V44" s="31"/>
      <c r="W44" s="32">
        <v>0</v>
      </c>
    </row>
    <row r="45" spans="1:23" s="33" customFormat="1" ht="24.95" customHeight="1" x14ac:dyDescent="0.2">
      <c r="A45" s="122">
        <v>37</v>
      </c>
      <c r="B45" s="124">
        <v>27211202396</v>
      </c>
      <c r="C45" s="23" t="s">
        <v>524</v>
      </c>
      <c r="D45" s="24" t="s">
        <v>107</v>
      </c>
      <c r="E45" s="25" t="s">
        <v>491</v>
      </c>
      <c r="F45" s="26">
        <v>37670</v>
      </c>
      <c r="G45" s="27" t="s">
        <v>140</v>
      </c>
      <c r="H45" s="28" t="s">
        <v>101</v>
      </c>
      <c r="I45" s="29">
        <v>8.5299999999999994</v>
      </c>
      <c r="J45" s="62">
        <v>8.9</v>
      </c>
      <c r="K45" s="62">
        <v>9.1999999999999993</v>
      </c>
      <c r="L45" s="62">
        <v>0</v>
      </c>
      <c r="M45" s="62">
        <v>9.1</v>
      </c>
      <c r="N45" s="63">
        <v>8.5399999999999991</v>
      </c>
      <c r="O45" s="63">
        <v>3.73</v>
      </c>
      <c r="P45" s="28" t="s">
        <v>102</v>
      </c>
      <c r="Q45" s="28" t="s">
        <v>102</v>
      </c>
      <c r="R45" s="123" t="s">
        <v>102</v>
      </c>
      <c r="S45" s="28" t="s">
        <v>125</v>
      </c>
      <c r="T45" s="28" t="s">
        <v>126</v>
      </c>
      <c r="U45" s="31" t="s">
        <v>127</v>
      </c>
      <c r="V45" s="31"/>
      <c r="W45" s="32">
        <v>0</v>
      </c>
    </row>
    <row r="46" spans="1:23" s="33" customFormat="1" ht="24.95" customHeight="1" x14ac:dyDescent="0.2">
      <c r="A46" s="122">
        <v>38</v>
      </c>
      <c r="B46" s="124">
        <v>27211227556</v>
      </c>
      <c r="C46" s="23" t="s">
        <v>525</v>
      </c>
      <c r="D46" s="24" t="s">
        <v>107</v>
      </c>
      <c r="E46" s="25" t="s">
        <v>491</v>
      </c>
      <c r="F46" s="26">
        <v>37789</v>
      </c>
      <c r="G46" s="27" t="s">
        <v>175</v>
      </c>
      <c r="H46" s="28" t="s">
        <v>101</v>
      </c>
      <c r="I46" s="29">
        <v>7.72</v>
      </c>
      <c r="J46" s="62">
        <v>9.5</v>
      </c>
      <c r="K46" s="62">
        <v>9.1</v>
      </c>
      <c r="L46" s="62">
        <v>0</v>
      </c>
      <c r="M46" s="62">
        <v>9.3000000000000007</v>
      </c>
      <c r="N46" s="63">
        <v>7.74</v>
      </c>
      <c r="O46" s="63">
        <v>3.29</v>
      </c>
      <c r="P46" s="28">
        <v>0</v>
      </c>
      <c r="Q46" s="28" t="s">
        <v>102</v>
      </c>
      <c r="R46" s="123" t="s">
        <v>102</v>
      </c>
      <c r="S46" s="28" t="s">
        <v>125</v>
      </c>
      <c r="T46" s="28" t="s">
        <v>126</v>
      </c>
      <c r="U46" s="31" t="s">
        <v>116</v>
      </c>
      <c r="V46" s="31"/>
      <c r="W46" s="32">
        <v>0</v>
      </c>
    </row>
    <row r="47" spans="1:23" s="33" customFormat="1" ht="24.95" customHeight="1" x14ac:dyDescent="0.2">
      <c r="A47" s="122">
        <v>39</v>
      </c>
      <c r="B47" s="124">
        <v>27211245302</v>
      </c>
      <c r="C47" s="23" t="s">
        <v>526</v>
      </c>
      <c r="D47" s="24" t="s">
        <v>107</v>
      </c>
      <c r="E47" s="25" t="s">
        <v>491</v>
      </c>
      <c r="F47" s="26">
        <v>37685</v>
      </c>
      <c r="G47" s="27" t="s">
        <v>140</v>
      </c>
      <c r="H47" s="28" t="s">
        <v>101</v>
      </c>
      <c r="I47" s="29">
        <v>8.23</v>
      </c>
      <c r="J47" s="62">
        <v>8.4</v>
      </c>
      <c r="K47" s="62">
        <v>8.8000000000000007</v>
      </c>
      <c r="L47" s="62">
        <v>0</v>
      </c>
      <c r="M47" s="62">
        <v>8.6</v>
      </c>
      <c r="N47" s="63">
        <v>8.24</v>
      </c>
      <c r="O47" s="63">
        <v>3.52</v>
      </c>
      <c r="P47" s="28">
        <v>0</v>
      </c>
      <c r="Q47" s="28" t="s">
        <v>102</v>
      </c>
      <c r="R47" s="123" t="s">
        <v>102</v>
      </c>
      <c r="S47" s="28" t="s">
        <v>125</v>
      </c>
      <c r="T47" s="28" t="s">
        <v>126</v>
      </c>
      <c r="U47" s="31" t="s">
        <v>116</v>
      </c>
      <c r="V47" s="31"/>
      <c r="W47" s="32">
        <v>0</v>
      </c>
    </row>
    <row r="48" spans="1:23" s="33" customFormat="1" ht="24.95" customHeight="1" x14ac:dyDescent="0.2">
      <c r="A48" s="122">
        <v>40</v>
      </c>
      <c r="B48" s="124">
        <v>27211201290</v>
      </c>
      <c r="C48" s="23" t="s">
        <v>527</v>
      </c>
      <c r="D48" s="24" t="s">
        <v>233</v>
      </c>
      <c r="E48" s="25" t="s">
        <v>491</v>
      </c>
      <c r="F48" s="26">
        <v>37882</v>
      </c>
      <c r="G48" s="27" t="s">
        <v>133</v>
      </c>
      <c r="H48" s="28" t="s">
        <v>101</v>
      </c>
      <c r="I48" s="29">
        <v>7.63</v>
      </c>
      <c r="J48" s="62">
        <v>9</v>
      </c>
      <c r="K48" s="62">
        <v>8.9</v>
      </c>
      <c r="L48" s="62">
        <v>0</v>
      </c>
      <c r="M48" s="62">
        <v>9</v>
      </c>
      <c r="N48" s="63">
        <v>7.66</v>
      </c>
      <c r="O48" s="63">
        <v>3.27</v>
      </c>
      <c r="P48" s="28" t="s">
        <v>102</v>
      </c>
      <c r="Q48" s="28" t="s">
        <v>102</v>
      </c>
      <c r="R48" s="123" t="s">
        <v>102</v>
      </c>
      <c r="S48" s="28" t="s">
        <v>125</v>
      </c>
      <c r="T48" s="28" t="s">
        <v>126</v>
      </c>
      <c r="U48" s="31" t="s">
        <v>127</v>
      </c>
      <c r="V48" s="31"/>
      <c r="W48" s="32">
        <v>0</v>
      </c>
    </row>
    <row r="49" spans="1:23" s="33" customFormat="1" ht="24.95" customHeight="1" x14ac:dyDescent="0.2">
      <c r="A49" s="122">
        <v>41</v>
      </c>
      <c r="B49" s="124">
        <v>27211240268</v>
      </c>
      <c r="C49" s="23" t="s">
        <v>528</v>
      </c>
      <c r="D49" s="24" t="s">
        <v>233</v>
      </c>
      <c r="E49" s="25" t="s">
        <v>491</v>
      </c>
      <c r="F49" s="26">
        <v>37926</v>
      </c>
      <c r="G49" s="27" t="s">
        <v>140</v>
      </c>
      <c r="H49" s="28" t="s">
        <v>101</v>
      </c>
      <c r="I49" s="29">
        <v>7.05</v>
      </c>
      <c r="J49" s="62">
        <v>8.3000000000000007</v>
      </c>
      <c r="K49" s="62">
        <v>8.4</v>
      </c>
      <c r="L49" s="62">
        <v>0</v>
      </c>
      <c r="M49" s="62">
        <v>8.4</v>
      </c>
      <c r="N49" s="63">
        <v>7.08</v>
      </c>
      <c r="O49" s="63">
        <v>2.9</v>
      </c>
      <c r="P49" s="28">
        <v>0</v>
      </c>
      <c r="Q49" s="28" t="s">
        <v>102</v>
      </c>
      <c r="R49" s="123" t="s">
        <v>102</v>
      </c>
      <c r="S49" s="28" t="s">
        <v>125</v>
      </c>
      <c r="T49" s="28" t="s">
        <v>126</v>
      </c>
      <c r="U49" s="31" t="s">
        <v>116</v>
      </c>
      <c r="V49" s="31"/>
      <c r="W49" s="32">
        <v>0</v>
      </c>
    </row>
    <row r="50" spans="1:23" s="33" customFormat="1" ht="24.95" customHeight="1" x14ac:dyDescent="0.2">
      <c r="A50" s="122">
        <v>42</v>
      </c>
      <c r="B50" s="124">
        <v>27211243628</v>
      </c>
      <c r="C50" s="23" t="s">
        <v>529</v>
      </c>
      <c r="D50" s="24" t="s">
        <v>233</v>
      </c>
      <c r="E50" s="25" t="s">
        <v>491</v>
      </c>
      <c r="F50" s="26">
        <v>37658</v>
      </c>
      <c r="G50" s="27" t="s">
        <v>253</v>
      </c>
      <c r="H50" s="28" t="s">
        <v>101</v>
      </c>
      <c r="I50" s="29">
        <v>7.36</v>
      </c>
      <c r="J50" s="62">
        <v>8.4</v>
      </c>
      <c r="K50" s="62">
        <v>9.4</v>
      </c>
      <c r="L50" s="62">
        <v>0</v>
      </c>
      <c r="M50" s="62">
        <v>8.9</v>
      </c>
      <c r="N50" s="63">
        <v>7.41</v>
      </c>
      <c r="O50" s="63">
        <v>3.1</v>
      </c>
      <c r="P50" s="28" t="s">
        <v>102</v>
      </c>
      <c r="Q50" s="28" t="s">
        <v>102</v>
      </c>
      <c r="R50" s="123" t="s">
        <v>102</v>
      </c>
      <c r="S50" s="28" t="s">
        <v>103</v>
      </c>
      <c r="T50" s="28" t="s">
        <v>126</v>
      </c>
      <c r="U50" s="31" t="s">
        <v>127</v>
      </c>
      <c r="V50" s="31"/>
      <c r="W50" s="32">
        <v>0</v>
      </c>
    </row>
    <row r="51" spans="1:23" s="33" customFormat="1" ht="24.95" customHeight="1" x14ac:dyDescent="0.2">
      <c r="A51" s="122">
        <v>43</v>
      </c>
      <c r="B51" s="124">
        <v>27211245192</v>
      </c>
      <c r="C51" s="23" t="s">
        <v>530</v>
      </c>
      <c r="D51" s="24" t="s">
        <v>233</v>
      </c>
      <c r="E51" s="25" t="s">
        <v>491</v>
      </c>
      <c r="F51" s="26">
        <v>37868</v>
      </c>
      <c r="G51" s="27" t="s">
        <v>175</v>
      </c>
      <c r="H51" s="28" t="s">
        <v>101</v>
      </c>
      <c r="I51" s="29">
        <v>8.2200000000000006</v>
      </c>
      <c r="J51" s="62">
        <v>8.5</v>
      </c>
      <c r="K51" s="62">
        <v>8.3000000000000007</v>
      </c>
      <c r="L51" s="62">
        <v>0</v>
      </c>
      <c r="M51" s="62">
        <v>8.4</v>
      </c>
      <c r="N51" s="63">
        <v>8.2200000000000006</v>
      </c>
      <c r="O51" s="63">
        <v>3.62</v>
      </c>
      <c r="P51" s="28" t="s">
        <v>102</v>
      </c>
      <c r="Q51" s="28" t="s">
        <v>102</v>
      </c>
      <c r="R51" s="123" t="s">
        <v>102</v>
      </c>
      <c r="S51" s="28" t="s">
        <v>103</v>
      </c>
      <c r="T51" s="28" t="s">
        <v>126</v>
      </c>
      <c r="U51" s="31" t="s">
        <v>127</v>
      </c>
      <c r="V51" s="31"/>
      <c r="W51" s="32">
        <v>0</v>
      </c>
    </row>
    <row r="52" spans="1:23" s="33" customFormat="1" ht="24.95" customHeight="1" x14ac:dyDescent="0.2">
      <c r="A52" s="122">
        <v>44</v>
      </c>
      <c r="B52" s="124">
        <v>27211238894</v>
      </c>
      <c r="C52" s="23" t="s">
        <v>531</v>
      </c>
      <c r="D52" s="24" t="s">
        <v>532</v>
      </c>
      <c r="E52" s="25" t="s">
        <v>491</v>
      </c>
      <c r="F52" s="26">
        <v>37908</v>
      </c>
      <c r="G52" s="27" t="s">
        <v>140</v>
      </c>
      <c r="H52" s="28" t="s">
        <v>101</v>
      </c>
      <c r="I52" s="29">
        <v>8.09</v>
      </c>
      <c r="J52" s="62">
        <v>9.4</v>
      </c>
      <c r="K52" s="62">
        <v>9.1999999999999993</v>
      </c>
      <c r="L52" s="62">
        <v>0</v>
      </c>
      <c r="M52" s="62">
        <v>9.3000000000000007</v>
      </c>
      <c r="N52" s="63">
        <v>8.1199999999999992</v>
      </c>
      <c r="O52" s="63">
        <v>3.51</v>
      </c>
      <c r="P52" s="28" t="s">
        <v>102</v>
      </c>
      <c r="Q52" s="28" t="s">
        <v>102</v>
      </c>
      <c r="R52" s="123" t="s">
        <v>102</v>
      </c>
      <c r="S52" s="28" t="s">
        <v>103</v>
      </c>
      <c r="T52" s="28" t="s">
        <v>126</v>
      </c>
      <c r="U52" s="31" t="s">
        <v>127</v>
      </c>
      <c r="V52" s="31"/>
      <c r="W52" s="32">
        <v>0</v>
      </c>
    </row>
    <row r="53" spans="1:23" s="33" customFormat="1" ht="24.95" customHeight="1" x14ac:dyDescent="0.2">
      <c r="A53" s="122">
        <v>45</v>
      </c>
      <c r="B53" s="124">
        <v>27211221365</v>
      </c>
      <c r="C53" s="23" t="s">
        <v>193</v>
      </c>
      <c r="D53" s="24" t="s">
        <v>194</v>
      </c>
      <c r="E53" s="25" t="s">
        <v>491</v>
      </c>
      <c r="F53" s="26">
        <v>37724</v>
      </c>
      <c r="G53" s="27" t="s">
        <v>108</v>
      </c>
      <c r="H53" s="28" t="s">
        <v>101</v>
      </c>
      <c r="I53" s="29">
        <v>8.26</v>
      </c>
      <c r="J53" s="62">
        <v>8.5</v>
      </c>
      <c r="K53" s="62">
        <v>8.6</v>
      </c>
      <c r="L53" s="62">
        <v>0</v>
      </c>
      <c r="M53" s="62">
        <v>8.6</v>
      </c>
      <c r="N53" s="63">
        <v>8.27</v>
      </c>
      <c r="O53" s="63">
        <v>3.61</v>
      </c>
      <c r="P53" s="28" t="s">
        <v>102</v>
      </c>
      <c r="Q53" s="28" t="s">
        <v>102</v>
      </c>
      <c r="R53" s="123" t="s">
        <v>102</v>
      </c>
      <c r="S53" s="28" t="s">
        <v>125</v>
      </c>
      <c r="T53" s="28" t="s">
        <v>126</v>
      </c>
      <c r="U53" s="31" t="s">
        <v>127</v>
      </c>
      <c r="V53" s="31"/>
      <c r="W53" s="32">
        <v>0</v>
      </c>
    </row>
    <row r="54" spans="1:23" s="33" customFormat="1" ht="24.95" customHeight="1" x14ac:dyDescent="0.2">
      <c r="A54" s="122">
        <v>46</v>
      </c>
      <c r="B54" s="124">
        <v>27211200268</v>
      </c>
      <c r="C54" s="23" t="s">
        <v>533</v>
      </c>
      <c r="D54" s="24" t="s">
        <v>441</v>
      </c>
      <c r="E54" s="25" t="s">
        <v>491</v>
      </c>
      <c r="F54" s="26">
        <v>37716</v>
      </c>
      <c r="G54" s="27" t="s">
        <v>140</v>
      </c>
      <c r="H54" s="28" t="s">
        <v>101</v>
      </c>
      <c r="I54" s="29">
        <v>6.96</v>
      </c>
      <c r="J54" s="62">
        <v>7.7</v>
      </c>
      <c r="K54" s="62">
        <v>8.6</v>
      </c>
      <c r="L54" s="62">
        <v>0</v>
      </c>
      <c r="M54" s="62">
        <v>8.1999999999999993</v>
      </c>
      <c r="N54" s="63">
        <v>6.99</v>
      </c>
      <c r="O54" s="63">
        <v>2.87</v>
      </c>
      <c r="P54" s="28">
        <v>0</v>
      </c>
      <c r="Q54" s="28" t="s">
        <v>102</v>
      </c>
      <c r="R54" s="123" t="s">
        <v>102</v>
      </c>
      <c r="S54" s="28" t="s">
        <v>125</v>
      </c>
      <c r="T54" s="28" t="s">
        <v>126</v>
      </c>
      <c r="U54" s="31" t="s">
        <v>116</v>
      </c>
      <c r="V54" s="31"/>
      <c r="W54" s="32">
        <v>0</v>
      </c>
    </row>
    <row r="55" spans="1:23" s="33" customFormat="1" ht="24.95" customHeight="1" x14ac:dyDescent="0.2">
      <c r="A55" s="122">
        <v>47</v>
      </c>
      <c r="B55" s="124">
        <v>27211238689</v>
      </c>
      <c r="C55" s="23" t="s">
        <v>534</v>
      </c>
      <c r="D55" s="24" t="s">
        <v>441</v>
      </c>
      <c r="E55" s="25" t="s">
        <v>491</v>
      </c>
      <c r="F55" s="26">
        <v>37965</v>
      </c>
      <c r="G55" s="27" t="s">
        <v>133</v>
      </c>
      <c r="H55" s="28" t="s">
        <v>101</v>
      </c>
      <c r="I55" s="29">
        <v>6.49</v>
      </c>
      <c r="J55" s="62">
        <v>7.4</v>
      </c>
      <c r="K55" s="62">
        <v>7.5</v>
      </c>
      <c r="L55" s="62">
        <v>0</v>
      </c>
      <c r="M55" s="62">
        <v>7.5</v>
      </c>
      <c r="N55" s="63">
        <v>6.52</v>
      </c>
      <c r="O55" s="63">
        <v>2.58</v>
      </c>
      <c r="P55" s="28">
        <v>0</v>
      </c>
      <c r="Q55" s="28">
        <v>0</v>
      </c>
      <c r="R55" s="123" t="s">
        <v>102</v>
      </c>
      <c r="S55" s="28" t="s">
        <v>109</v>
      </c>
      <c r="T55" s="28" t="s">
        <v>126</v>
      </c>
      <c r="U55" s="31" t="s">
        <v>116</v>
      </c>
      <c r="V55" s="31"/>
      <c r="W55" s="32">
        <v>0</v>
      </c>
    </row>
    <row r="56" spans="1:23" s="33" customFormat="1" ht="24.95" customHeight="1" x14ac:dyDescent="0.2">
      <c r="A56" s="122">
        <v>48</v>
      </c>
      <c r="B56" s="124">
        <v>27211245638</v>
      </c>
      <c r="C56" s="23" t="s">
        <v>535</v>
      </c>
      <c r="D56" s="24" t="s">
        <v>441</v>
      </c>
      <c r="E56" s="25" t="s">
        <v>491</v>
      </c>
      <c r="F56" s="26">
        <v>37706</v>
      </c>
      <c r="G56" s="27" t="s">
        <v>175</v>
      </c>
      <c r="H56" s="28" t="s">
        <v>101</v>
      </c>
      <c r="I56" s="29">
        <v>7.85</v>
      </c>
      <c r="J56" s="62">
        <v>8.6999999999999993</v>
      </c>
      <c r="K56" s="62">
        <v>8.8000000000000007</v>
      </c>
      <c r="L56" s="62">
        <v>0</v>
      </c>
      <c r="M56" s="62">
        <v>8.8000000000000007</v>
      </c>
      <c r="N56" s="63">
        <v>7.87</v>
      </c>
      <c r="O56" s="63">
        <v>3.35</v>
      </c>
      <c r="P56" s="28" t="s">
        <v>102</v>
      </c>
      <c r="Q56" s="28" t="s">
        <v>102</v>
      </c>
      <c r="R56" s="123" t="s">
        <v>102</v>
      </c>
      <c r="S56" s="28" t="s">
        <v>103</v>
      </c>
      <c r="T56" s="28" t="s">
        <v>126</v>
      </c>
      <c r="U56" s="31" t="s">
        <v>127</v>
      </c>
      <c r="V56" s="31"/>
      <c r="W56" s="32">
        <v>0</v>
      </c>
    </row>
    <row r="57" spans="1:23" s="33" customFormat="1" ht="24.95" customHeight="1" x14ac:dyDescent="0.2">
      <c r="A57" s="122">
        <v>49</v>
      </c>
      <c r="B57" s="124">
        <v>27211202232</v>
      </c>
      <c r="C57" s="23" t="s">
        <v>536</v>
      </c>
      <c r="D57" s="24" t="s">
        <v>473</v>
      </c>
      <c r="E57" s="25" t="s">
        <v>491</v>
      </c>
      <c r="F57" s="26">
        <v>37727</v>
      </c>
      <c r="G57" s="27" t="s">
        <v>140</v>
      </c>
      <c r="H57" s="28" t="s">
        <v>101</v>
      </c>
      <c r="I57" s="29">
        <v>7.28</v>
      </c>
      <c r="J57" s="62">
        <v>7.5</v>
      </c>
      <c r="K57" s="62">
        <v>8.6999999999999993</v>
      </c>
      <c r="L57" s="62">
        <v>0</v>
      </c>
      <c r="M57" s="62">
        <v>8.1</v>
      </c>
      <c r="N57" s="63">
        <v>7.31</v>
      </c>
      <c r="O57" s="63">
        <v>3.04</v>
      </c>
      <c r="P57" s="28" t="s">
        <v>102</v>
      </c>
      <c r="Q57" s="28" t="s">
        <v>102</v>
      </c>
      <c r="R57" s="123" t="s">
        <v>102</v>
      </c>
      <c r="S57" s="28" t="s">
        <v>103</v>
      </c>
      <c r="T57" s="28" t="s">
        <v>126</v>
      </c>
      <c r="U57" s="31" t="s">
        <v>127</v>
      </c>
      <c r="V57" s="31"/>
      <c r="W57" s="32">
        <v>0</v>
      </c>
    </row>
    <row r="58" spans="1:23" s="33" customFormat="1" ht="24.95" customHeight="1" x14ac:dyDescent="0.2">
      <c r="A58" s="122">
        <v>50</v>
      </c>
      <c r="B58" s="124">
        <v>27211235461</v>
      </c>
      <c r="C58" s="23" t="s">
        <v>537</v>
      </c>
      <c r="D58" s="24" t="s">
        <v>473</v>
      </c>
      <c r="E58" s="25" t="s">
        <v>491</v>
      </c>
      <c r="F58" s="26">
        <v>37977</v>
      </c>
      <c r="G58" s="27" t="s">
        <v>175</v>
      </c>
      <c r="H58" s="28" t="s">
        <v>101</v>
      </c>
      <c r="I58" s="29">
        <v>7.83</v>
      </c>
      <c r="J58" s="62">
        <v>8.6999999999999993</v>
      </c>
      <c r="K58" s="62">
        <v>9.5</v>
      </c>
      <c r="L58" s="62">
        <v>0</v>
      </c>
      <c r="M58" s="62">
        <v>9.1</v>
      </c>
      <c r="N58" s="63">
        <v>7.86</v>
      </c>
      <c r="O58" s="63">
        <v>3.38</v>
      </c>
      <c r="P58" s="28" t="s">
        <v>102</v>
      </c>
      <c r="Q58" s="28" t="s">
        <v>102</v>
      </c>
      <c r="R58" s="123" t="s">
        <v>102</v>
      </c>
      <c r="S58" s="28" t="s">
        <v>103</v>
      </c>
      <c r="T58" s="28" t="s">
        <v>126</v>
      </c>
      <c r="U58" s="31" t="s">
        <v>127</v>
      </c>
      <c r="V58" s="31"/>
      <c r="W58" s="32">
        <v>0</v>
      </c>
    </row>
    <row r="59" spans="1:23" s="33" customFormat="1" ht="24.95" customHeight="1" x14ac:dyDescent="0.2">
      <c r="A59" s="122">
        <v>51</v>
      </c>
      <c r="B59" s="132">
        <v>27211138665</v>
      </c>
      <c r="C59" s="23" t="s">
        <v>538</v>
      </c>
      <c r="D59" s="24" t="s">
        <v>132</v>
      </c>
      <c r="E59" s="25" t="s">
        <v>491</v>
      </c>
      <c r="F59" s="26">
        <v>37841</v>
      </c>
      <c r="G59" s="27" t="s">
        <v>273</v>
      </c>
      <c r="H59" s="28" t="s">
        <v>101</v>
      </c>
      <c r="I59" s="29">
        <v>7.1</v>
      </c>
      <c r="J59" s="62">
        <v>8</v>
      </c>
      <c r="K59" s="62">
        <v>8.1999999999999993</v>
      </c>
      <c r="L59" s="62">
        <v>0</v>
      </c>
      <c r="M59" s="62">
        <v>8.1</v>
      </c>
      <c r="N59" s="63">
        <v>7.12</v>
      </c>
      <c r="O59" s="63">
        <v>2.95</v>
      </c>
      <c r="P59" s="28" t="s">
        <v>102</v>
      </c>
      <c r="Q59" s="28" t="s">
        <v>102</v>
      </c>
      <c r="R59" s="123" t="s">
        <v>102</v>
      </c>
      <c r="S59" s="28" t="s">
        <v>103</v>
      </c>
      <c r="T59" s="28" t="s">
        <v>126</v>
      </c>
      <c r="U59" s="31" t="s">
        <v>127</v>
      </c>
      <c r="V59" s="31"/>
      <c r="W59" s="32">
        <v>0</v>
      </c>
    </row>
    <row r="60" spans="1:23" s="33" customFormat="1" ht="24.95" customHeight="1" x14ac:dyDescent="0.2">
      <c r="A60" s="122">
        <v>52</v>
      </c>
      <c r="B60" s="132">
        <v>27211235412</v>
      </c>
      <c r="C60" s="23" t="s">
        <v>539</v>
      </c>
      <c r="D60" s="24" t="s">
        <v>307</v>
      </c>
      <c r="E60" s="25" t="s">
        <v>491</v>
      </c>
      <c r="F60" s="26">
        <v>37733</v>
      </c>
      <c r="G60" s="27" t="s">
        <v>133</v>
      </c>
      <c r="H60" s="28" t="s">
        <v>101</v>
      </c>
      <c r="I60" s="29">
        <v>8.01</v>
      </c>
      <c r="J60" s="62">
        <v>9.1999999999999993</v>
      </c>
      <c r="K60" s="62">
        <v>8.4</v>
      </c>
      <c r="L60" s="62">
        <v>0</v>
      </c>
      <c r="M60" s="62">
        <v>8.8000000000000007</v>
      </c>
      <c r="N60" s="63">
        <v>8.02</v>
      </c>
      <c r="O60" s="63">
        <v>3.49</v>
      </c>
      <c r="P60" s="28" t="s">
        <v>102</v>
      </c>
      <c r="Q60" s="28" t="s">
        <v>102</v>
      </c>
      <c r="R60" s="123" t="s">
        <v>102</v>
      </c>
      <c r="S60" s="28" t="s">
        <v>103</v>
      </c>
      <c r="T60" s="28" t="s">
        <v>126</v>
      </c>
      <c r="U60" s="31" t="s">
        <v>127</v>
      </c>
      <c r="V60" s="31"/>
      <c r="W60" s="32">
        <v>0</v>
      </c>
    </row>
    <row r="61" spans="1:23" s="33" customFormat="1" ht="24.95" customHeight="1" x14ac:dyDescent="0.2">
      <c r="A61" s="122">
        <v>53</v>
      </c>
      <c r="B61" s="132">
        <v>27211242436</v>
      </c>
      <c r="C61" s="23" t="s">
        <v>540</v>
      </c>
      <c r="D61" s="24" t="s">
        <v>541</v>
      </c>
      <c r="E61" s="25" t="s">
        <v>491</v>
      </c>
      <c r="F61" s="26">
        <v>37683</v>
      </c>
      <c r="G61" s="27" t="s">
        <v>133</v>
      </c>
      <c r="H61" s="28" t="s">
        <v>101</v>
      </c>
      <c r="I61" s="29">
        <v>7.52</v>
      </c>
      <c r="J61" s="62">
        <v>8.1</v>
      </c>
      <c r="K61" s="62">
        <v>8.6999999999999993</v>
      </c>
      <c r="L61" s="62">
        <v>0</v>
      </c>
      <c r="M61" s="62">
        <v>8.4</v>
      </c>
      <c r="N61" s="63">
        <v>7.54</v>
      </c>
      <c r="O61" s="63">
        <v>3.14</v>
      </c>
      <c r="P61" s="28" t="s">
        <v>102</v>
      </c>
      <c r="Q61" s="28" t="s">
        <v>102</v>
      </c>
      <c r="R61" s="123" t="s">
        <v>102</v>
      </c>
      <c r="S61" s="28" t="s">
        <v>103</v>
      </c>
      <c r="T61" s="28" t="s">
        <v>126</v>
      </c>
      <c r="U61" s="31" t="s">
        <v>127</v>
      </c>
      <c r="V61" s="31"/>
      <c r="W61" s="32">
        <v>0</v>
      </c>
    </row>
    <row r="62" spans="1:23" s="33" customFormat="1" ht="24.95" customHeight="1" x14ac:dyDescent="0.2">
      <c r="A62" s="122">
        <v>54</v>
      </c>
      <c r="B62" s="132">
        <v>27211242554</v>
      </c>
      <c r="C62" s="23" t="s">
        <v>511</v>
      </c>
      <c r="D62" s="24" t="s">
        <v>542</v>
      </c>
      <c r="E62" s="25" t="s">
        <v>491</v>
      </c>
      <c r="F62" s="26">
        <v>37857</v>
      </c>
      <c r="G62" s="27" t="s">
        <v>130</v>
      </c>
      <c r="H62" s="28" t="s">
        <v>101</v>
      </c>
      <c r="I62" s="29">
        <v>7.47</v>
      </c>
      <c r="J62" s="62">
        <v>8.5</v>
      </c>
      <c r="K62" s="62">
        <v>9</v>
      </c>
      <c r="L62" s="62">
        <v>0</v>
      </c>
      <c r="M62" s="62">
        <v>8.8000000000000007</v>
      </c>
      <c r="N62" s="63">
        <v>7.5</v>
      </c>
      <c r="O62" s="63">
        <v>3.16</v>
      </c>
      <c r="P62" s="28" t="s">
        <v>102</v>
      </c>
      <c r="Q62" s="28" t="s">
        <v>102</v>
      </c>
      <c r="R62" s="123" t="s">
        <v>102</v>
      </c>
      <c r="S62" s="28" t="s">
        <v>103</v>
      </c>
      <c r="T62" s="28" t="s">
        <v>126</v>
      </c>
      <c r="U62" s="31" t="s">
        <v>127</v>
      </c>
      <c r="V62" s="31"/>
      <c r="W62" s="32">
        <v>0</v>
      </c>
    </row>
    <row r="63" spans="1:23" s="178" customFormat="1" ht="24.95" customHeight="1" x14ac:dyDescent="0.2">
      <c r="A63" s="122">
        <v>55</v>
      </c>
      <c r="B63" s="132">
        <v>27211201656</v>
      </c>
      <c r="C63" s="23" t="s">
        <v>152</v>
      </c>
      <c r="D63" s="24" t="s">
        <v>543</v>
      </c>
      <c r="E63" s="176" t="s">
        <v>491</v>
      </c>
      <c r="F63" s="26">
        <v>37687</v>
      </c>
      <c r="G63" s="27" t="s">
        <v>140</v>
      </c>
      <c r="H63" s="28" t="s">
        <v>101</v>
      </c>
      <c r="I63" s="29">
        <v>7.86</v>
      </c>
      <c r="J63" s="62">
        <v>9.5</v>
      </c>
      <c r="K63" s="62">
        <v>9.6</v>
      </c>
      <c r="L63" s="62">
        <v>0</v>
      </c>
      <c r="M63" s="62">
        <v>9.6</v>
      </c>
      <c r="N63" s="63">
        <v>7.9</v>
      </c>
      <c r="O63" s="63">
        <v>3.42</v>
      </c>
      <c r="P63" s="28">
        <v>0</v>
      </c>
      <c r="Q63" s="28" t="s">
        <v>102</v>
      </c>
      <c r="R63" s="28" t="s">
        <v>102</v>
      </c>
      <c r="S63" s="28" t="s">
        <v>103</v>
      </c>
      <c r="T63" s="28" t="s">
        <v>126</v>
      </c>
      <c r="U63" s="31" t="s">
        <v>116</v>
      </c>
      <c r="V63" s="31"/>
      <c r="W63" s="177">
        <v>0</v>
      </c>
    </row>
    <row r="64" spans="1:23" s="33" customFormat="1" ht="24.95" customHeight="1" x14ac:dyDescent="0.2">
      <c r="A64" s="122">
        <v>56</v>
      </c>
      <c r="B64" s="132">
        <v>27211235352</v>
      </c>
      <c r="C64" s="23" t="s">
        <v>544</v>
      </c>
      <c r="D64" s="24" t="s">
        <v>545</v>
      </c>
      <c r="E64" s="25" t="s">
        <v>491</v>
      </c>
      <c r="F64" s="26">
        <v>37622</v>
      </c>
      <c r="G64" s="27" t="s">
        <v>133</v>
      </c>
      <c r="H64" s="28" t="s">
        <v>101</v>
      </c>
      <c r="I64" s="29">
        <v>6.89</v>
      </c>
      <c r="J64" s="62">
        <v>7.8</v>
      </c>
      <c r="K64" s="62">
        <v>6</v>
      </c>
      <c r="L64" s="62">
        <v>0</v>
      </c>
      <c r="M64" s="62">
        <v>6.9</v>
      </c>
      <c r="N64" s="63">
        <v>6.88</v>
      </c>
      <c r="O64" s="63">
        <v>2.76</v>
      </c>
      <c r="P64" s="28">
        <v>0</v>
      </c>
      <c r="Q64" s="28" t="s">
        <v>102</v>
      </c>
      <c r="R64" s="123" t="s">
        <v>102</v>
      </c>
      <c r="S64" s="28" t="s">
        <v>103</v>
      </c>
      <c r="T64" s="28" t="s">
        <v>126</v>
      </c>
      <c r="U64" s="31" t="s">
        <v>116</v>
      </c>
      <c r="V64" s="31"/>
      <c r="W64" s="32">
        <v>0</v>
      </c>
    </row>
    <row r="65" spans="1:23" s="33" customFormat="1" ht="24.95" customHeight="1" x14ac:dyDescent="0.2">
      <c r="A65" s="122">
        <v>57</v>
      </c>
      <c r="B65" s="124">
        <v>27211201526</v>
      </c>
      <c r="C65" s="23" t="s">
        <v>546</v>
      </c>
      <c r="D65" s="24" t="s">
        <v>547</v>
      </c>
      <c r="E65" s="25" t="s">
        <v>491</v>
      </c>
      <c r="F65" s="26">
        <v>37751</v>
      </c>
      <c r="G65" s="27" t="s">
        <v>133</v>
      </c>
      <c r="H65" s="28" t="s">
        <v>101</v>
      </c>
      <c r="I65" s="29">
        <v>6.97</v>
      </c>
      <c r="J65" s="62">
        <v>8.1999999999999993</v>
      </c>
      <c r="K65" s="62">
        <v>8.3000000000000007</v>
      </c>
      <c r="L65" s="62">
        <v>0</v>
      </c>
      <c r="M65" s="62">
        <v>8.3000000000000007</v>
      </c>
      <c r="N65" s="63">
        <v>7</v>
      </c>
      <c r="O65" s="63">
        <v>2.85</v>
      </c>
      <c r="P65" s="28">
        <v>0</v>
      </c>
      <c r="Q65" s="28" t="s">
        <v>102</v>
      </c>
      <c r="R65" s="123" t="s">
        <v>102</v>
      </c>
      <c r="S65" s="28" t="s">
        <v>109</v>
      </c>
      <c r="T65" s="28" t="s">
        <v>126</v>
      </c>
      <c r="U65" s="31" t="s">
        <v>116</v>
      </c>
      <c r="V65" s="31"/>
      <c r="W65" s="32">
        <v>0</v>
      </c>
    </row>
    <row r="66" spans="1:23" s="33" customFormat="1" ht="24.95" customHeight="1" x14ac:dyDescent="0.2">
      <c r="A66" s="122">
        <v>58</v>
      </c>
      <c r="B66" s="124">
        <v>27211235502</v>
      </c>
      <c r="C66" s="23" t="s">
        <v>548</v>
      </c>
      <c r="D66" s="24" t="s">
        <v>241</v>
      </c>
      <c r="E66" s="25" t="s">
        <v>491</v>
      </c>
      <c r="F66" s="26">
        <v>37871</v>
      </c>
      <c r="G66" s="27" t="s">
        <v>130</v>
      </c>
      <c r="H66" s="28" t="s">
        <v>101</v>
      </c>
      <c r="I66" s="29">
        <v>8.43</v>
      </c>
      <c r="J66" s="62">
        <v>8.8000000000000007</v>
      </c>
      <c r="K66" s="62">
        <v>8.6999999999999993</v>
      </c>
      <c r="L66" s="62">
        <v>0</v>
      </c>
      <c r="M66" s="62">
        <v>8.8000000000000007</v>
      </c>
      <c r="N66" s="63">
        <v>8.44</v>
      </c>
      <c r="O66" s="63">
        <v>3.69</v>
      </c>
      <c r="P66" s="28">
        <v>0</v>
      </c>
      <c r="Q66" s="28" t="s">
        <v>102</v>
      </c>
      <c r="R66" s="123" t="s">
        <v>102</v>
      </c>
      <c r="S66" s="28" t="s">
        <v>125</v>
      </c>
      <c r="T66" s="28" t="s">
        <v>126</v>
      </c>
      <c r="U66" s="31" t="s">
        <v>116</v>
      </c>
      <c r="V66" s="31"/>
      <c r="W66" s="32">
        <v>0</v>
      </c>
    </row>
    <row r="67" spans="1:23" s="33" customFormat="1" ht="24.95" customHeight="1" x14ac:dyDescent="0.2">
      <c r="A67" s="122">
        <v>59</v>
      </c>
      <c r="B67" s="124">
        <v>27211237844</v>
      </c>
      <c r="C67" s="23" t="s">
        <v>549</v>
      </c>
      <c r="D67" s="24" t="s">
        <v>241</v>
      </c>
      <c r="E67" s="25" t="s">
        <v>491</v>
      </c>
      <c r="F67" s="26">
        <v>36559</v>
      </c>
      <c r="G67" s="27" t="s">
        <v>140</v>
      </c>
      <c r="H67" s="28" t="s">
        <v>101</v>
      </c>
      <c r="I67" s="29">
        <v>7.9</v>
      </c>
      <c r="J67" s="62">
        <v>8.1</v>
      </c>
      <c r="K67" s="62">
        <v>8.9</v>
      </c>
      <c r="L67" s="62">
        <v>0</v>
      </c>
      <c r="M67" s="62">
        <v>8.5</v>
      </c>
      <c r="N67" s="63">
        <v>7.92</v>
      </c>
      <c r="O67" s="63">
        <v>3.47</v>
      </c>
      <c r="P67" s="28" t="s">
        <v>102</v>
      </c>
      <c r="Q67" s="28" t="s">
        <v>102</v>
      </c>
      <c r="R67" s="123" t="s">
        <v>102</v>
      </c>
      <c r="S67" s="28" t="s">
        <v>125</v>
      </c>
      <c r="T67" s="28" t="s">
        <v>126</v>
      </c>
      <c r="U67" s="31" t="s">
        <v>127</v>
      </c>
      <c r="V67" s="31"/>
      <c r="W67" s="32">
        <v>0</v>
      </c>
    </row>
    <row r="68" spans="1:23" s="33" customFormat="1" ht="24.95" customHeight="1" x14ac:dyDescent="0.2">
      <c r="A68" s="122">
        <v>60</v>
      </c>
      <c r="B68" s="124">
        <v>27211238929</v>
      </c>
      <c r="C68" s="23" t="s">
        <v>504</v>
      </c>
      <c r="D68" s="24" t="s">
        <v>454</v>
      </c>
      <c r="E68" s="25" t="s">
        <v>491</v>
      </c>
      <c r="F68" s="26">
        <v>37826</v>
      </c>
      <c r="G68" s="27" t="s">
        <v>273</v>
      </c>
      <c r="H68" s="28" t="s">
        <v>101</v>
      </c>
      <c r="I68" s="29">
        <v>7.58</v>
      </c>
      <c r="J68" s="62">
        <v>8.6</v>
      </c>
      <c r="K68" s="62">
        <v>8.4</v>
      </c>
      <c r="L68" s="62">
        <v>0</v>
      </c>
      <c r="M68" s="62">
        <v>8.5</v>
      </c>
      <c r="N68" s="63">
        <v>7.59</v>
      </c>
      <c r="O68" s="63">
        <v>3.23</v>
      </c>
      <c r="P68" s="28" t="s">
        <v>102</v>
      </c>
      <c r="Q68" s="28" t="s">
        <v>102</v>
      </c>
      <c r="R68" s="123" t="s">
        <v>102</v>
      </c>
      <c r="S68" s="28" t="s">
        <v>125</v>
      </c>
      <c r="T68" s="28" t="s">
        <v>126</v>
      </c>
      <c r="U68" s="31" t="s">
        <v>127</v>
      </c>
      <c r="V68" s="31"/>
      <c r="W68" s="32">
        <v>0</v>
      </c>
    </row>
    <row r="69" spans="1:23" s="33" customFormat="1" ht="24.95" customHeight="1" x14ac:dyDescent="0.2">
      <c r="A69" s="122">
        <v>61</v>
      </c>
      <c r="B69" s="124">
        <v>27211248324</v>
      </c>
      <c r="C69" s="23" t="s">
        <v>544</v>
      </c>
      <c r="D69" s="24" t="s">
        <v>454</v>
      </c>
      <c r="E69" s="25" t="s">
        <v>491</v>
      </c>
      <c r="F69" s="26">
        <v>37644</v>
      </c>
      <c r="G69" s="27" t="s">
        <v>140</v>
      </c>
      <c r="H69" s="28" t="s">
        <v>101</v>
      </c>
      <c r="I69" s="29">
        <v>7.53</v>
      </c>
      <c r="J69" s="62">
        <v>7.6</v>
      </c>
      <c r="K69" s="62">
        <v>7.7</v>
      </c>
      <c r="L69" s="62">
        <v>0</v>
      </c>
      <c r="M69" s="62">
        <v>7.7</v>
      </c>
      <c r="N69" s="63">
        <v>7.53</v>
      </c>
      <c r="O69" s="63">
        <v>3.17</v>
      </c>
      <c r="P69" s="28">
        <v>0</v>
      </c>
      <c r="Q69" s="28" t="s">
        <v>102</v>
      </c>
      <c r="R69" s="123" t="s">
        <v>102</v>
      </c>
      <c r="S69" s="28" t="s">
        <v>103</v>
      </c>
      <c r="T69" s="28" t="s">
        <v>126</v>
      </c>
      <c r="U69" s="31" t="s">
        <v>116</v>
      </c>
      <c r="V69" s="31"/>
      <c r="W69" s="32">
        <v>0</v>
      </c>
    </row>
    <row r="70" spans="1:23" s="33" customFormat="1" ht="24.95" customHeight="1" x14ac:dyDescent="0.2">
      <c r="A70" s="122">
        <v>62</v>
      </c>
      <c r="B70" s="124">
        <v>27211201391</v>
      </c>
      <c r="C70" s="23" t="s">
        <v>550</v>
      </c>
      <c r="D70" s="24" t="s">
        <v>551</v>
      </c>
      <c r="E70" s="25" t="s">
        <v>491</v>
      </c>
      <c r="F70" s="26">
        <v>37917</v>
      </c>
      <c r="G70" s="27" t="s">
        <v>273</v>
      </c>
      <c r="H70" s="28" t="s">
        <v>101</v>
      </c>
      <c r="I70" s="29">
        <v>7.66</v>
      </c>
      <c r="J70" s="62">
        <v>9</v>
      </c>
      <c r="K70" s="62">
        <v>9</v>
      </c>
      <c r="L70" s="62">
        <v>0</v>
      </c>
      <c r="M70" s="62">
        <v>9</v>
      </c>
      <c r="N70" s="63">
        <v>7.69</v>
      </c>
      <c r="O70" s="63">
        <v>3.3</v>
      </c>
      <c r="P70" s="28">
        <v>0</v>
      </c>
      <c r="Q70" s="28" t="s">
        <v>102</v>
      </c>
      <c r="R70" s="123" t="s">
        <v>102</v>
      </c>
      <c r="S70" s="28" t="s">
        <v>125</v>
      </c>
      <c r="T70" s="28" t="s">
        <v>126</v>
      </c>
      <c r="U70" s="31" t="s">
        <v>116</v>
      </c>
      <c r="V70" s="31"/>
      <c r="W70" s="32">
        <v>0</v>
      </c>
    </row>
    <row r="71" spans="1:23" s="33" customFormat="1" ht="24.95" customHeight="1" x14ac:dyDescent="0.2">
      <c r="A71" s="122">
        <v>63</v>
      </c>
      <c r="B71" s="124">
        <v>27211226524</v>
      </c>
      <c r="C71" s="23" t="s">
        <v>544</v>
      </c>
      <c r="D71" s="24" t="s">
        <v>551</v>
      </c>
      <c r="E71" s="25" t="s">
        <v>491</v>
      </c>
      <c r="F71" s="26">
        <v>37721</v>
      </c>
      <c r="G71" s="27" t="s">
        <v>552</v>
      </c>
      <c r="H71" s="28" t="s">
        <v>101</v>
      </c>
      <c r="I71" s="29">
        <v>8.67</v>
      </c>
      <c r="J71" s="62">
        <v>9.1999999999999993</v>
      </c>
      <c r="K71" s="62">
        <v>8.4</v>
      </c>
      <c r="L71" s="62">
        <v>0</v>
      </c>
      <c r="M71" s="62">
        <v>8.8000000000000007</v>
      </c>
      <c r="N71" s="63">
        <v>8.66</v>
      </c>
      <c r="O71" s="63">
        <v>3.73</v>
      </c>
      <c r="P71" s="28" t="s">
        <v>102</v>
      </c>
      <c r="Q71" s="28" t="s">
        <v>102</v>
      </c>
      <c r="R71" s="123" t="s">
        <v>102</v>
      </c>
      <c r="S71" s="28" t="s">
        <v>103</v>
      </c>
      <c r="T71" s="28" t="s">
        <v>126</v>
      </c>
      <c r="U71" s="31" t="s">
        <v>127</v>
      </c>
      <c r="V71" s="31"/>
      <c r="W71" s="32">
        <v>0</v>
      </c>
    </row>
    <row r="72" spans="1:23" s="33" customFormat="1" ht="24.95" customHeight="1" x14ac:dyDescent="0.2">
      <c r="A72" s="122">
        <v>64</v>
      </c>
      <c r="B72" s="124">
        <v>27211248395</v>
      </c>
      <c r="C72" s="23" t="s">
        <v>553</v>
      </c>
      <c r="D72" s="24" t="s">
        <v>551</v>
      </c>
      <c r="E72" s="25" t="s">
        <v>491</v>
      </c>
      <c r="F72" s="26">
        <v>37859</v>
      </c>
      <c r="G72" s="27" t="s">
        <v>140</v>
      </c>
      <c r="H72" s="28" t="s">
        <v>101</v>
      </c>
      <c r="I72" s="29">
        <v>7.27</v>
      </c>
      <c r="J72" s="62">
        <v>8</v>
      </c>
      <c r="K72" s="62">
        <v>8.1</v>
      </c>
      <c r="L72" s="62">
        <v>0</v>
      </c>
      <c r="M72" s="62">
        <v>8.1</v>
      </c>
      <c r="N72" s="63">
        <v>7.29</v>
      </c>
      <c r="O72" s="63">
        <v>3.03</v>
      </c>
      <c r="P72" s="28">
        <v>0</v>
      </c>
      <c r="Q72" s="28" t="s">
        <v>102</v>
      </c>
      <c r="R72" s="123" t="s">
        <v>102</v>
      </c>
      <c r="S72" s="28" t="s">
        <v>103</v>
      </c>
      <c r="T72" s="28" t="s">
        <v>126</v>
      </c>
      <c r="U72" s="31" t="s">
        <v>116</v>
      </c>
      <c r="V72" s="31"/>
      <c r="W72" s="32">
        <v>0</v>
      </c>
    </row>
    <row r="73" spans="1:23" s="33" customFormat="1" ht="24.95" customHeight="1" x14ac:dyDescent="0.2">
      <c r="A73" s="122">
        <v>65</v>
      </c>
      <c r="B73" s="124">
        <v>27211202214</v>
      </c>
      <c r="C73" s="23" t="s">
        <v>554</v>
      </c>
      <c r="D73" s="24" t="s">
        <v>101</v>
      </c>
      <c r="E73" s="25" t="s">
        <v>491</v>
      </c>
      <c r="F73" s="26">
        <v>37827</v>
      </c>
      <c r="G73" s="27" t="s">
        <v>175</v>
      </c>
      <c r="H73" s="28" t="s">
        <v>101</v>
      </c>
      <c r="I73" s="29">
        <v>7.81</v>
      </c>
      <c r="J73" s="62">
        <v>8.8000000000000007</v>
      </c>
      <c r="K73" s="62">
        <v>8.8000000000000007</v>
      </c>
      <c r="L73" s="62">
        <v>0</v>
      </c>
      <c r="M73" s="62">
        <v>8.8000000000000007</v>
      </c>
      <c r="N73" s="63">
        <v>7.83</v>
      </c>
      <c r="O73" s="63">
        <v>3.33</v>
      </c>
      <c r="P73" s="28">
        <v>0</v>
      </c>
      <c r="Q73" s="28" t="s">
        <v>102</v>
      </c>
      <c r="R73" s="123" t="s">
        <v>102</v>
      </c>
      <c r="S73" s="28" t="s">
        <v>125</v>
      </c>
      <c r="T73" s="28" t="s">
        <v>126</v>
      </c>
      <c r="U73" s="31" t="s">
        <v>116</v>
      </c>
      <c r="V73" s="31"/>
      <c r="W73" s="32">
        <v>0</v>
      </c>
    </row>
    <row r="74" spans="1:23" s="33" customFormat="1" ht="24.95" customHeight="1" x14ac:dyDescent="0.2">
      <c r="A74" s="122">
        <v>66</v>
      </c>
      <c r="B74" s="124">
        <v>27211252831</v>
      </c>
      <c r="C74" s="23" t="s">
        <v>374</v>
      </c>
      <c r="D74" s="24" t="s">
        <v>101</v>
      </c>
      <c r="E74" s="25" t="s">
        <v>491</v>
      </c>
      <c r="F74" s="26">
        <v>37696</v>
      </c>
      <c r="G74" s="27" t="s">
        <v>113</v>
      </c>
      <c r="H74" s="28" t="s">
        <v>101</v>
      </c>
      <c r="I74" s="29">
        <v>7.69</v>
      </c>
      <c r="J74" s="62">
        <v>8.6</v>
      </c>
      <c r="K74" s="62">
        <v>8.1999999999999993</v>
      </c>
      <c r="L74" s="62">
        <v>0</v>
      </c>
      <c r="M74" s="62">
        <v>8.4</v>
      </c>
      <c r="N74" s="63">
        <v>7.7</v>
      </c>
      <c r="O74" s="63">
        <v>3.26</v>
      </c>
      <c r="P74" s="28">
        <v>0</v>
      </c>
      <c r="Q74" s="28" t="s">
        <v>102</v>
      </c>
      <c r="R74" s="123" t="s">
        <v>102</v>
      </c>
      <c r="S74" s="28" t="s">
        <v>103</v>
      </c>
      <c r="T74" s="28" t="s">
        <v>126</v>
      </c>
      <c r="U74" s="31" t="s">
        <v>116</v>
      </c>
      <c r="V74" s="31"/>
      <c r="W74" s="32">
        <v>0</v>
      </c>
    </row>
    <row r="75" spans="1:23" s="33" customFormat="1" ht="24.95" customHeight="1" x14ac:dyDescent="0.2">
      <c r="A75" s="122">
        <v>67</v>
      </c>
      <c r="B75" s="124">
        <v>27211225599</v>
      </c>
      <c r="C75" s="23" t="s">
        <v>555</v>
      </c>
      <c r="D75" s="24" t="s">
        <v>456</v>
      </c>
      <c r="E75" s="25" t="s">
        <v>491</v>
      </c>
      <c r="F75" s="26">
        <v>37793</v>
      </c>
      <c r="G75" s="27" t="s">
        <v>133</v>
      </c>
      <c r="H75" s="28" t="s">
        <v>101</v>
      </c>
      <c r="I75" s="29">
        <v>8.1300000000000008</v>
      </c>
      <c r="J75" s="62">
        <v>9.1</v>
      </c>
      <c r="K75" s="62">
        <v>8.8000000000000007</v>
      </c>
      <c r="L75" s="62">
        <v>0</v>
      </c>
      <c r="M75" s="62">
        <v>9</v>
      </c>
      <c r="N75" s="63">
        <v>8.14</v>
      </c>
      <c r="O75" s="63">
        <v>3.57</v>
      </c>
      <c r="P75" s="28">
        <v>0</v>
      </c>
      <c r="Q75" s="28" t="s">
        <v>102</v>
      </c>
      <c r="R75" s="123" t="s">
        <v>102</v>
      </c>
      <c r="S75" s="28" t="s">
        <v>103</v>
      </c>
      <c r="T75" s="28" t="s">
        <v>126</v>
      </c>
      <c r="U75" s="31" t="s">
        <v>116</v>
      </c>
      <c r="V75" s="31"/>
      <c r="W75" s="32">
        <v>0</v>
      </c>
    </row>
    <row r="76" spans="1:23" s="33" customFormat="1" ht="24.95" customHeight="1" x14ac:dyDescent="0.2">
      <c r="A76" s="122">
        <v>68</v>
      </c>
      <c r="B76" s="124">
        <v>27217845917</v>
      </c>
      <c r="C76" s="23" t="s">
        <v>556</v>
      </c>
      <c r="D76" s="24" t="s">
        <v>456</v>
      </c>
      <c r="E76" s="25" t="s">
        <v>491</v>
      </c>
      <c r="F76" s="26">
        <v>37815</v>
      </c>
      <c r="G76" s="27" t="s">
        <v>140</v>
      </c>
      <c r="H76" s="28" t="s">
        <v>101</v>
      </c>
      <c r="I76" s="29">
        <v>7.78</v>
      </c>
      <c r="J76" s="62">
        <v>7.7</v>
      </c>
      <c r="K76" s="62">
        <v>0</v>
      </c>
      <c r="L76" s="62">
        <v>0</v>
      </c>
      <c r="M76" s="62">
        <v>3.9</v>
      </c>
      <c r="N76" s="63">
        <v>7.62</v>
      </c>
      <c r="O76" s="63">
        <v>3.24</v>
      </c>
      <c r="P76" s="28">
        <v>0</v>
      </c>
      <c r="Q76" s="28" t="s">
        <v>102</v>
      </c>
      <c r="R76" s="123" t="s">
        <v>102</v>
      </c>
      <c r="S76" s="28" t="s">
        <v>103</v>
      </c>
      <c r="T76" s="28" t="s">
        <v>126</v>
      </c>
      <c r="U76" s="31" t="s">
        <v>105</v>
      </c>
      <c r="V76" s="31"/>
      <c r="W76" s="32">
        <v>0</v>
      </c>
    </row>
    <row r="77" spans="1:23" s="33" customFormat="1" ht="24.95" customHeight="1" x14ac:dyDescent="0.2">
      <c r="A77" s="122">
        <v>69</v>
      </c>
      <c r="B77" s="124">
        <v>27211248528</v>
      </c>
      <c r="C77" s="23" t="s">
        <v>557</v>
      </c>
      <c r="D77" s="24" t="s">
        <v>248</v>
      </c>
      <c r="E77" s="25" t="s">
        <v>491</v>
      </c>
      <c r="F77" s="26">
        <v>37666</v>
      </c>
      <c r="G77" s="27" t="s">
        <v>130</v>
      </c>
      <c r="H77" s="28" t="s">
        <v>101</v>
      </c>
      <c r="I77" s="29">
        <v>6.69</v>
      </c>
      <c r="J77" s="62">
        <v>6.5</v>
      </c>
      <c r="K77" s="62">
        <v>6</v>
      </c>
      <c r="L77" s="62">
        <v>0</v>
      </c>
      <c r="M77" s="62">
        <v>6.3</v>
      </c>
      <c r="N77" s="63">
        <v>6.68</v>
      </c>
      <c r="O77" s="63">
        <v>2.63</v>
      </c>
      <c r="P77" s="28">
        <v>0</v>
      </c>
      <c r="Q77" s="28" t="s">
        <v>102</v>
      </c>
      <c r="R77" s="123" t="s">
        <v>102</v>
      </c>
      <c r="S77" s="28" t="s">
        <v>109</v>
      </c>
      <c r="T77" s="28" t="s">
        <v>126</v>
      </c>
      <c r="U77" s="31" t="s">
        <v>116</v>
      </c>
      <c r="V77" s="31"/>
      <c r="W77" s="32">
        <v>0</v>
      </c>
    </row>
    <row r="78" spans="1:23" s="33" customFormat="1" ht="24.95" customHeight="1" x14ac:dyDescent="0.2">
      <c r="A78" s="122">
        <v>70</v>
      </c>
      <c r="B78" s="124">
        <v>27211200260</v>
      </c>
      <c r="C78" s="23" t="s">
        <v>382</v>
      </c>
      <c r="D78" s="24" t="s">
        <v>415</v>
      </c>
      <c r="E78" s="25" t="s">
        <v>491</v>
      </c>
      <c r="F78" s="26">
        <v>37752</v>
      </c>
      <c r="G78" s="27" t="s">
        <v>175</v>
      </c>
      <c r="H78" s="28" t="s">
        <v>101</v>
      </c>
      <c r="I78" s="29">
        <v>7.92</v>
      </c>
      <c r="J78" s="62">
        <v>8.5</v>
      </c>
      <c r="K78" s="62">
        <v>8.3000000000000007</v>
      </c>
      <c r="L78" s="62">
        <v>0</v>
      </c>
      <c r="M78" s="62">
        <v>8.4</v>
      </c>
      <c r="N78" s="63">
        <v>7.93</v>
      </c>
      <c r="O78" s="63">
        <v>3.41</v>
      </c>
      <c r="P78" s="28" t="s">
        <v>102</v>
      </c>
      <c r="Q78" s="28" t="s">
        <v>102</v>
      </c>
      <c r="R78" s="123" t="s">
        <v>102</v>
      </c>
      <c r="S78" s="28" t="s">
        <v>103</v>
      </c>
      <c r="T78" s="28" t="s">
        <v>126</v>
      </c>
      <c r="U78" s="31" t="s">
        <v>127</v>
      </c>
      <c r="V78" s="31"/>
      <c r="W78" s="32">
        <v>0</v>
      </c>
    </row>
    <row r="79" spans="1:23" s="33" customFormat="1" ht="24.95" customHeight="1" x14ac:dyDescent="0.2">
      <c r="A79" s="122">
        <v>71</v>
      </c>
      <c r="B79" s="124">
        <v>27211201936</v>
      </c>
      <c r="C79" s="23" t="s">
        <v>558</v>
      </c>
      <c r="D79" s="24" t="s">
        <v>415</v>
      </c>
      <c r="E79" s="25" t="s">
        <v>491</v>
      </c>
      <c r="F79" s="26">
        <v>37891</v>
      </c>
      <c r="G79" s="27" t="s">
        <v>140</v>
      </c>
      <c r="H79" s="28" t="s">
        <v>101</v>
      </c>
      <c r="I79" s="29">
        <v>7.61</v>
      </c>
      <c r="J79" s="62">
        <v>8.8000000000000007</v>
      </c>
      <c r="K79" s="62">
        <v>7.5</v>
      </c>
      <c r="L79" s="62">
        <v>0</v>
      </c>
      <c r="M79" s="62">
        <v>8.1999999999999993</v>
      </c>
      <c r="N79" s="63">
        <v>7.61</v>
      </c>
      <c r="O79" s="63">
        <v>3.21</v>
      </c>
      <c r="P79" s="28" t="s">
        <v>102</v>
      </c>
      <c r="Q79" s="28" t="s">
        <v>102</v>
      </c>
      <c r="R79" s="123" t="s">
        <v>102</v>
      </c>
      <c r="S79" s="28" t="s">
        <v>103</v>
      </c>
      <c r="T79" s="28" t="s">
        <v>126</v>
      </c>
      <c r="U79" s="31" t="s">
        <v>127</v>
      </c>
      <c r="V79" s="31"/>
      <c r="W79" s="32">
        <v>0</v>
      </c>
    </row>
    <row r="80" spans="1:23" s="33" customFormat="1" ht="24.95" customHeight="1" x14ac:dyDescent="0.2">
      <c r="A80" s="122">
        <v>72</v>
      </c>
      <c r="B80" s="124">
        <v>27211242187</v>
      </c>
      <c r="C80" s="23" t="s">
        <v>559</v>
      </c>
      <c r="D80" s="24" t="s">
        <v>415</v>
      </c>
      <c r="E80" s="25" t="s">
        <v>491</v>
      </c>
      <c r="F80" s="26">
        <v>37647</v>
      </c>
      <c r="G80" s="27" t="s">
        <v>140</v>
      </c>
      <c r="H80" s="28" t="s">
        <v>101</v>
      </c>
      <c r="I80" s="29">
        <v>7.03</v>
      </c>
      <c r="J80" s="62">
        <v>9</v>
      </c>
      <c r="K80" s="62">
        <v>8.4</v>
      </c>
      <c r="L80" s="62">
        <v>0</v>
      </c>
      <c r="M80" s="62">
        <v>8.6999999999999993</v>
      </c>
      <c r="N80" s="63">
        <v>7.06</v>
      </c>
      <c r="O80" s="63">
        <v>2.91</v>
      </c>
      <c r="P80" s="28">
        <v>0</v>
      </c>
      <c r="Q80" s="28" t="s">
        <v>102</v>
      </c>
      <c r="R80" s="123" t="s">
        <v>102</v>
      </c>
      <c r="S80" s="28" t="s">
        <v>125</v>
      </c>
      <c r="T80" s="28" t="s">
        <v>126</v>
      </c>
      <c r="U80" s="31" t="s">
        <v>116</v>
      </c>
      <c r="V80" s="31"/>
      <c r="W80" s="32">
        <v>0</v>
      </c>
    </row>
    <row r="81" spans="1:23" s="33" customFormat="1" ht="24.95" customHeight="1" x14ac:dyDescent="0.2">
      <c r="A81" s="122">
        <v>73</v>
      </c>
      <c r="B81" s="124">
        <v>27211244370</v>
      </c>
      <c r="C81" s="23" t="s">
        <v>560</v>
      </c>
      <c r="D81" s="24" t="s">
        <v>415</v>
      </c>
      <c r="E81" s="25" t="s">
        <v>491</v>
      </c>
      <c r="F81" s="26">
        <v>37829</v>
      </c>
      <c r="G81" s="27" t="s">
        <v>273</v>
      </c>
      <c r="H81" s="28" t="s">
        <v>101</v>
      </c>
      <c r="I81" s="29">
        <v>7.07</v>
      </c>
      <c r="J81" s="62">
        <v>7.3</v>
      </c>
      <c r="K81" s="62">
        <v>7.5</v>
      </c>
      <c r="L81" s="62">
        <v>0</v>
      </c>
      <c r="M81" s="62">
        <v>7.4</v>
      </c>
      <c r="N81" s="63">
        <v>7.08</v>
      </c>
      <c r="O81" s="63">
        <v>2.91</v>
      </c>
      <c r="P81" s="28">
        <v>0</v>
      </c>
      <c r="Q81" s="28" t="s">
        <v>102</v>
      </c>
      <c r="R81" s="123" t="s">
        <v>102</v>
      </c>
      <c r="S81" s="28" t="s">
        <v>125</v>
      </c>
      <c r="T81" s="28" t="s">
        <v>126</v>
      </c>
      <c r="U81" s="31" t="s">
        <v>116</v>
      </c>
      <c r="V81" s="31"/>
      <c r="W81" s="32">
        <v>0</v>
      </c>
    </row>
    <row r="82" spans="1:23" s="33" customFormat="1" ht="24.95" customHeight="1" x14ac:dyDescent="0.2">
      <c r="A82" s="122">
        <v>74</v>
      </c>
      <c r="B82" s="124">
        <v>27217845919</v>
      </c>
      <c r="C82" s="23" t="s">
        <v>556</v>
      </c>
      <c r="D82" s="24" t="s">
        <v>415</v>
      </c>
      <c r="E82" s="25" t="s">
        <v>491</v>
      </c>
      <c r="F82" s="26">
        <v>37815</v>
      </c>
      <c r="G82" s="27" t="s">
        <v>140</v>
      </c>
      <c r="H82" s="28" t="s">
        <v>101</v>
      </c>
      <c r="I82" s="29">
        <v>7.74</v>
      </c>
      <c r="J82" s="62">
        <v>8.5</v>
      </c>
      <c r="K82" s="62">
        <v>0</v>
      </c>
      <c r="L82" s="62">
        <v>0</v>
      </c>
      <c r="M82" s="62">
        <v>4.3</v>
      </c>
      <c r="N82" s="63">
        <v>7.58</v>
      </c>
      <c r="O82" s="63">
        <v>3.23</v>
      </c>
      <c r="P82" s="28">
        <v>0</v>
      </c>
      <c r="Q82" s="28" t="s">
        <v>102</v>
      </c>
      <c r="R82" s="123" t="s">
        <v>102</v>
      </c>
      <c r="S82" s="28" t="s">
        <v>103</v>
      </c>
      <c r="T82" s="28" t="s">
        <v>126</v>
      </c>
      <c r="U82" s="31" t="s">
        <v>105</v>
      </c>
      <c r="V82" s="31"/>
      <c r="W82" s="32">
        <v>0</v>
      </c>
    </row>
    <row r="83" spans="1:23" s="33" customFormat="1" ht="24.95" customHeight="1" x14ac:dyDescent="0.2">
      <c r="A83" s="122">
        <v>75</v>
      </c>
      <c r="B83" s="124">
        <v>27211202515</v>
      </c>
      <c r="C83" s="23" t="s">
        <v>561</v>
      </c>
      <c r="D83" s="24" t="s">
        <v>405</v>
      </c>
      <c r="E83" s="25" t="s">
        <v>491</v>
      </c>
      <c r="F83" s="26">
        <v>37919</v>
      </c>
      <c r="G83" s="27" t="s">
        <v>140</v>
      </c>
      <c r="H83" s="28" t="s">
        <v>101</v>
      </c>
      <c r="I83" s="29">
        <v>8.5299999999999994</v>
      </c>
      <c r="J83" s="62">
        <v>8.6999999999999993</v>
      </c>
      <c r="K83" s="62">
        <v>8.1</v>
      </c>
      <c r="L83" s="62">
        <v>0</v>
      </c>
      <c r="M83" s="62">
        <v>8.4</v>
      </c>
      <c r="N83" s="63">
        <v>8.52</v>
      </c>
      <c r="O83" s="63">
        <v>3.72</v>
      </c>
      <c r="P83" s="28" t="s">
        <v>102</v>
      </c>
      <c r="Q83" s="28" t="s">
        <v>102</v>
      </c>
      <c r="R83" s="123" t="s">
        <v>102</v>
      </c>
      <c r="S83" s="28" t="s">
        <v>125</v>
      </c>
      <c r="T83" s="28" t="s">
        <v>126</v>
      </c>
      <c r="U83" s="31" t="s">
        <v>127</v>
      </c>
      <c r="V83" s="31"/>
      <c r="W83" s="32">
        <v>0</v>
      </c>
    </row>
    <row r="84" spans="1:23" s="33" customFormat="1" ht="24.95" customHeight="1" x14ac:dyDescent="0.2">
      <c r="A84" s="122">
        <v>76</v>
      </c>
      <c r="B84" s="124">
        <v>27201200414</v>
      </c>
      <c r="C84" s="23" t="s">
        <v>254</v>
      </c>
      <c r="D84" s="24" t="s">
        <v>147</v>
      </c>
      <c r="E84" s="25" t="s">
        <v>491</v>
      </c>
      <c r="F84" s="26">
        <v>37291</v>
      </c>
      <c r="G84" s="27" t="s">
        <v>133</v>
      </c>
      <c r="H84" s="28" t="s">
        <v>114</v>
      </c>
      <c r="I84" s="29">
        <v>7.72</v>
      </c>
      <c r="J84" s="62">
        <v>9.4</v>
      </c>
      <c r="K84" s="62">
        <v>8.8000000000000007</v>
      </c>
      <c r="L84" s="62">
        <v>0</v>
      </c>
      <c r="M84" s="62">
        <v>9.1</v>
      </c>
      <c r="N84" s="63">
        <v>7.74</v>
      </c>
      <c r="O84" s="63">
        <v>3.31</v>
      </c>
      <c r="P84" s="28" t="s">
        <v>102</v>
      </c>
      <c r="Q84" s="28" t="s">
        <v>102</v>
      </c>
      <c r="R84" s="123" t="s">
        <v>102</v>
      </c>
      <c r="S84" s="28" t="s">
        <v>125</v>
      </c>
      <c r="T84" s="28" t="s">
        <v>126</v>
      </c>
      <c r="U84" s="31" t="s">
        <v>127</v>
      </c>
      <c r="V84" s="31"/>
      <c r="W84" s="32">
        <v>0</v>
      </c>
    </row>
    <row r="85" spans="1:23" s="33" customFormat="1" ht="24.95" customHeight="1" x14ac:dyDescent="0.2">
      <c r="A85" s="122">
        <v>77</v>
      </c>
      <c r="B85" s="124">
        <v>27201245831</v>
      </c>
      <c r="C85" s="23" t="s">
        <v>562</v>
      </c>
      <c r="D85" s="24" t="s">
        <v>147</v>
      </c>
      <c r="E85" s="25" t="s">
        <v>491</v>
      </c>
      <c r="F85" s="26">
        <v>37668</v>
      </c>
      <c r="G85" s="27" t="s">
        <v>140</v>
      </c>
      <c r="H85" s="28" t="s">
        <v>114</v>
      </c>
      <c r="I85" s="29">
        <v>7.97</v>
      </c>
      <c r="J85" s="62">
        <v>8.1999999999999993</v>
      </c>
      <c r="K85" s="62">
        <v>8</v>
      </c>
      <c r="L85" s="62">
        <v>0</v>
      </c>
      <c r="M85" s="62">
        <v>8.1</v>
      </c>
      <c r="N85" s="63">
        <v>7.97</v>
      </c>
      <c r="O85" s="63">
        <v>3.43</v>
      </c>
      <c r="P85" s="28">
        <v>0</v>
      </c>
      <c r="Q85" s="28" t="s">
        <v>102</v>
      </c>
      <c r="R85" s="123" t="s">
        <v>102</v>
      </c>
      <c r="S85" s="28" t="s">
        <v>103</v>
      </c>
      <c r="T85" s="28" t="s">
        <v>126</v>
      </c>
      <c r="U85" s="31" t="s">
        <v>116</v>
      </c>
      <c r="V85" s="31"/>
      <c r="W85" s="32">
        <v>0</v>
      </c>
    </row>
    <row r="86" spans="1:23" s="33" customFormat="1" ht="24.95" customHeight="1" x14ac:dyDescent="0.2">
      <c r="A86" s="122">
        <v>78</v>
      </c>
      <c r="B86" s="124">
        <v>27211238709</v>
      </c>
      <c r="C86" s="23" t="s">
        <v>204</v>
      </c>
      <c r="D86" s="24" t="s">
        <v>563</v>
      </c>
      <c r="E86" s="25" t="s">
        <v>491</v>
      </c>
      <c r="F86" s="26">
        <v>37904</v>
      </c>
      <c r="G86" s="27" t="s">
        <v>273</v>
      </c>
      <c r="H86" s="28" t="s">
        <v>101</v>
      </c>
      <c r="I86" s="29">
        <v>6.87</v>
      </c>
      <c r="J86" s="62">
        <v>7.7</v>
      </c>
      <c r="K86" s="62">
        <v>9</v>
      </c>
      <c r="L86" s="62">
        <v>0</v>
      </c>
      <c r="M86" s="62">
        <v>8.4</v>
      </c>
      <c r="N86" s="63">
        <v>6.91</v>
      </c>
      <c r="O86" s="63">
        <v>2.8</v>
      </c>
      <c r="P86" s="28">
        <v>0</v>
      </c>
      <c r="Q86" s="28" t="s">
        <v>102</v>
      </c>
      <c r="R86" s="123" t="s">
        <v>102</v>
      </c>
      <c r="S86" s="28" t="s">
        <v>103</v>
      </c>
      <c r="T86" s="28" t="s">
        <v>126</v>
      </c>
      <c r="U86" s="31" t="s">
        <v>116</v>
      </c>
      <c r="V86" s="31"/>
      <c r="W86" s="32">
        <v>0</v>
      </c>
    </row>
    <row r="87" spans="1:23" s="33" customFormat="1" ht="24.95" customHeight="1" x14ac:dyDescent="0.2">
      <c r="A87" s="122">
        <v>79</v>
      </c>
      <c r="B87" s="124">
        <v>27211200921</v>
      </c>
      <c r="C87" s="23" t="s">
        <v>564</v>
      </c>
      <c r="D87" s="24" t="s">
        <v>565</v>
      </c>
      <c r="E87" s="25" t="s">
        <v>491</v>
      </c>
      <c r="F87" s="26">
        <v>37874</v>
      </c>
      <c r="G87" s="27" t="s">
        <v>113</v>
      </c>
      <c r="H87" s="28" t="s">
        <v>101</v>
      </c>
      <c r="I87" s="29">
        <v>7.95</v>
      </c>
      <c r="J87" s="62">
        <v>8.5</v>
      </c>
      <c r="K87" s="62">
        <v>8.6999999999999993</v>
      </c>
      <c r="L87" s="62">
        <v>0</v>
      </c>
      <c r="M87" s="62">
        <v>8.6</v>
      </c>
      <c r="N87" s="63">
        <v>7.96</v>
      </c>
      <c r="O87" s="63">
        <v>3.44</v>
      </c>
      <c r="P87" s="28" t="s">
        <v>102</v>
      </c>
      <c r="Q87" s="28" t="s">
        <v>102</v>
      </c>
      <c r="R87" s="123" t="s">
        <v>102</v>
      </c>
      <c r="S87" s="28" t="s">
        <v>125</v>
      </c>
      <c r="T87" s="28" t="s">
        <v>126</v>
      </c>
      <c r="U87" s="31" t="s">
        <v>127</v>
      </c>
      <c r="V87" s="31"/>
      <c r="W87" s="32">
        <v>0</v>
      </c>
    </row>
    <row r="88" spans="1:23" s="33" customFormat="1" ht="24.95" customHeight="1" x14ac:dyDescent="0.2">
      <c r="A88" s="122">
        <v>80</v>
      </c>
      <c r="B88" s="124">
        <v>27211242294</v>
      </c>
      <c r="C88" s="23" t="s">
        <v>544</v>
      </c>
      <c r="D88" s="24" t="s">
        <v>565</v>
      </c>
      <c r="E88" s="25" t="s">
        <v>491</v>
      </c>
      <c r="F88" s="26">
        <v>37800</v>
      </c>
      <c r="G88" s="27" t="s">
        <v>140</v>
      </c>
      <c r="H88" s="28" t="s">
        <v>101</v>
      </c>
      <c r="I88" s="29">
        <v>8.3699999999999992</v>
      </c>
      <c r="J88" s="62">
        <v>8.5</v>
      </c>
      <c r="K88" s="62">
        <v>8.4</v>
      </c>
      <c r="L88" s="62">
        <v>0</v>
      </c>
      <c r="M88" s="62">
        <v>8.5</v>
      </c>
      <c r="N88" s="63">
        <v>8.3699999999999992</v>
      </c>
      <c r="O88" s="63">
        <v>3.61</v>
      </c>
      <c r="P88" s="28" t="s">
        <v>102</v>
      </c>
      <c r="Q88" s="28" t="s">
        <v>102</v>
      </c>
      <c r="R88" s="123" t="s">
        <v>102</v>
      </c>
      <c r="S88" s="28" t="s">
        <v>125</v>
      </c>
      <c r="T88" s="28" t="s">
        <v>126</v>
      </c>
      <c r="U88" s="31" t="s">
        <v>127</v>
      </c>
      <c r="V88" s="31"/>
      <c r="W88" s="32">
        <v>0</v>
      </c>
    </row>
    <row r="89" spans="1:23" s="33" customFormat="1" ht="24.95" customHeight="1" x14ac:dyDescent="0.2">
      <c r="A89" s="122">
        <v>81</v>
      </c>
      <c r="B89" s="124">
        <v>27211248209</v>
      </c>
      <c r="C89" s="23" t="s">
        <v>566</v>
      </c>
      <c r="D89" s="24" t="s">
        <v>565</v>
      </c>
      <c r="E89" s="25" t="s">
        <v>491</v>
      </c>
      <c r="F89" s="26">
        <v>37662</v>
      </c>
      <c r="G89" s="27" t="s">
        <v>133</v>
      </c>
      <c r="H89" s="28" t="s">
        <v>101</v>
      </c>
      <c r="I89" s="29">
        <v>8.68</v>
      </c>
      <c r="J89" s="62">
        <v>9.4</v>
      </c>
      <c r="K89" s="62">
        <v>8.6</v>
      </c>
      <c r="L89" s="62">
        <v>0</v>
      </c>
      <c r="M89" s="62">
        <v>9</v>
      </c>
      <c r="N89" s="63">
        <v>8.68</v>
      </c>
      <c r="O89" s="63">
        <v>3.77</v>
      </c>
      <c r="P89" s="28" t="s">
        <v>102</v>
      </c>
      <c r="Q89" s="28" t="s">
        <v>102</v>
      </c>
      <c r="R89" s="123" t="s">
        <v>102</v>
      </c>
      <c r="S89" s="28" t="s">
        <v>125</v>
      </c>
      <c r="T89" s="28" t="s">
        <v>126</v>
      </c>
      <c r="U89" s="31" t="s">
        <v>127</v>
      </c>
      <c r="V89" s="31"/>
      <c r="W89" s="32">
        <v>0</v>
      </c>
    </row>
    <row r="90" spans="1:23" s="33" customFormat="1" ht="24.95" customHeight="1" x14ac:dyDescent="0.2">
      <c r="A90" s="122">
        <v>82</v>
      </c>
      <c r="B90" s="124">
        <v>27211242264</v>
      </c>
      <c r="C90" s="23" t="s">
        <v>567</v>
      </c>
      <c r="D90" s="24" t="s">
        <v>568</v>
      </c>
      <c r="E90" s="25" t="s">
        <v>491</v>
      </c>
      <c r="F90" s="26">
        <v>37666</v>
      </c>
      <c r="G90" s="27" t="s">
        <v>165</v>
      </c>
      <c r="H90" s="28" t="s">
        <v>101</v>
      </c>
      <c r="I90" s="29">
        <v>8.0500000000000007</v>
      </c>
      <c r="J90" s="62">
        <v>8.5</v>
      </c>
      <c r="K90" s="62">
        <v>8.4</v>
      </c>
      <c r="L90" s="62">
        <v>0</v>
      </c>
      <c r="M90" s="62">
        <v>8.5</v>
      </c>
      <c r="N90" s="63">
        <v>8.06</v>
      </c>
      <c r="O90" s="63">
        <v>3.5</v>
      </c>
      <c r="P90" s="28" t="s">
        <v>102</v>
      </c>
      <c r="Q90" s="28" t="s">
        <v>102</v>
      </c>
      <c r="R90" s="123" t="s">
        <v>102</v>
      </c>
      <c r="S90" s="28" t="s">
        <v>103</v>
      </c>
      <c r="T90" s="28" t="s">
        <v>126</v>
      </c>
      <c r="U90" s="31" t="s">
        <v>127</v>
      </c>
      <c r="V90" s="31"/>
      <c r="W90" s="32">
        <v>0</v>
      </c>
    </row>
    <row r="91" spans="1:23" s="33" customFormat="1" ht="24.95" customHeight="1" x14ac:dyDescent="0.2">
      <c r="A91" s="122">
        <v>83</v>
      </c>
      <c r="B91" s="124">
        <v>27211248293</v>
      </c>
      <c r="C91" s="23" t="s">
        <v>295</v>
      </c>
      <c r="D91" s="24" t="s">
        <v>568</v>
      </c>
      <c r="E91" s="25" t="s">
        <v>491</v>
      </c>
      <c r="F91" s="26">
        <v>37979</v>
      </c>
      <c r="G91" s="27" t="s">
        <v>133</v>
      </c>
      <c r="H91" s="28" t="s">
        <v>101</v>
      </c>
      <c r="I91" s="29">
        <v>7.93</v>
      </c>
      <c r="J91" s="62">
        <v>8.9</v>
      </c>
      <c r="K91" s="62">
        <v>9.5</v>
      </c>
      <c r="L91" s="62">
        <v>0</v>
      </c>
      <c r="M91" s="62">
        <v>9.1999999999999993</v>
      </c>
      <c r="N91" s="63">
        <v>7.96</v>
      </c>
      <c r="O91" s="63">
        <v>3.39</v>
      </c>
      <c r="P91" s="28" t="s">
        <v>102</v>
      </c>
      <c r="Q91" s="28" t="s">
        <v>102</v>
      </c>
      <c r="R91" s="123" t="s">
        <v>102</v>
      </c>
      <c r="S91" s="28" t="s">
        <v>103</v>
      </c>
      <c r="T91" s="28" t="s">
        <v>126</v>
      </c>
      <c r="U91" s="31" t="s">
        <v>127</v>
      </c>
      <c r="V91" s="31"/>
      <c r="W91" s="32">
        <v>0</v>
      </c>
    </row>
    <row r="92" spans="1:23" s="33" customFormat="1" ht="24.95" customHeight="1" x14ac:dyDescent="0.2">
      <c r="A92" s="122">
        <v>84</v>
      </c>
      <c r="B92" s="124">
        <v>27211248328</v>
      </c>
      <c r="C92" s="23" t="s">
        <v>569</v>
      </c>
      <c r="D92" s="24" t="s">
        <v>570</v>
      </c>
      <c r="E92" s="25" t="s">
        <v>491</v>
      </c>
      <c r="F92" s="26">
        <v>37901</v>
      </c>
      <c r="G92" s="27" t="s">
        <v>140</v>
      </c>
      <c r="H92" s="28" t="s">
        <v>101</v>
      </c>
      <c r="I92" s="29">
        <v>7.41</v>
      </c>
      <c r="J92" s="62">
        <v>8.4</v>
      </c>
      <c r="K92" s="62">
        <v>7.4</v>
      </c>
      <c r="L92" s="62">
        <v>0</v>
      </c>
      <c r="M92" s="62">
        <v>7.9</v>
      </c>
      <c r="N92" s="63">
        <v>7.41</v>
      </c>
      <c r="O92" s="63">
        <v>3.11</v>
      </c>
      <c r="P92" s="28">
        <v>0</v>
      </c>
      <c r="Q92" s="28" t="s">
        <v>102</v>
      </c>
      <c r="R92" s="123" t="s">
        <v>102</v>
      </c>
      <c r="S92" s="28" t="s">
        <v>103</v>
      </c>
      <c r="T92" s="28" t="s">
        <v>126</v>
      </c>
      <c r="U92" s="31" t="s">
        <v>116</v>
      </c>
      <c r="V92" s="31"/>
      <c r="W92" s="32">
        <v>0</v>
      </c>
    </row>
    <row r="93" spans="1:23" s="33" customFormat="1" ht="24.95" customHeight="1" x14ac:dyDescent="0.2">
      <c r="A93" s="122">
        <v>85</v>
      </c>
      <c r="B93" s="124">
        <v>27217035360</v>
      </c>
      <c r="C93" s="23" t="s">
        <v>571</v>
      </c>
      <c r="D93" s="24" t="s">
        <v>268</v>
      </c>
      <c r="E93" s="25" t="s">
        <v>491</v>
      </c>
      <c r="F93" s="26">
        <v>37768</v>
      </c>
      <c r="G93" s="27" t="s">
        <v>253</v>
      </c>
      <c r="H93" s="28" t="s">
        <v>101</v>
      </c>
      <c r="I93" s="29">
        <v>6.35</v>
      </c>
      <c r="J93" s="62">
        <v>8.1</v>
      </c>
      <c r="K93" s="62">
        <v>7.5</v>
      </c>
      <c r="L93" s="62">
        <v>0</v>
      </c>
      <c r="M93" s="62">
        <v>7.8</v>
      </c>
      <c r="N93" s="63">
        <v>6.37</v>
      </c>
      <c r="O93" s="63">
        <v>2.4500000000000002</v>
      </c>
      <c r="P93" s="28">
        <v>0</v>
      </c>
      <c r="Q93" s="28" t="s">
        <v>102</v>
      </c>
      <c r="R93" s="123" t="s">
        <v>102</v>
      </c>
      <c r="S93" s="28" t="s">
        <v>103</v>
      </c>
      <c r="T93" s="28" t="s">
        <v>126</v>
      </c>
      <c r="U93" s="31" t="s">
        <v>116</v>
      </c>
      <c r="V93" s="31"/>
      <c r="W93" s="32">
        <v>0</v>
      </c>
    </row>
    <row r="94" spans="1:23" s="33" customFormat="1" ht="24.95" customHeight="1" x14ac:dyDescent="0.2">
      <c r="A94" s="122">
        <v>86</v>
      </c>
      <c r="B94" s="124">
        <v>26201235750</v>
      </c>
      <c r="C94" s="23" t="s">
        <v>572</v>
      </c>
      <c r="D94" s="24" t="s">
        <v>370</v>
      </c>
      <c r="E94" s="25" t="s">
        <v>491</v>
      </c>
      <c r="F94" s="26">
        <v>37533</v>
      </c>
      <c r="G94" s="27" t="s">
        <v>140</v>
      </c>
      <c r="H94" s="28" t="s">
        <v>114</v>
      </c>
      <c r="I94" s="29">
        <v>8.3000000000000007</v>
      </c>
      <c r="J94" s="62">
        <v>9.4</v>
      </c>
      <c r="K94" s="62">
        <v>8.4</v>
      </c>
      <c r="L94" s="62">
        <v>0</v>
      </c>
      <c r="M94" s="62">
        <v>8.9</v>
      </c>
      <c r="N94" s="63">
        <v>8.32</v>
      </c>
      <c r="O94" s="63">
        <v>3.61</v>
      </c>
      <c r="P94" s="28" t="s">
        <v>102</v>
      </c>
      <c r="Q94" s="28" t="s">
        <v>102</v>
      </c>
      <c r="R94" s="123" t="s">
        <v>102</v>
      </c>
      <c r="S94" s="28" t="s">
        <v>103</v>
      </c>
      <c r="T94" s="28" t="s">
        <v>126</v>
      </c>
      <c r="U94" s="31" t="s">
        <v>127</v>
      </c>
      <c r="V94" s="31"/>
      <c r="W94" s="32">
        <v>0</v>
      </c>
    </row>
    <row r="95" spans="1:23" s="33" customFormat="1" ht="24.95" customHeight="1" x14ac:dyDescent="0.2">
      <c r="A95" s="122">
        <v>87</v>
      </c>
      <c r="B95" s="124">
        <v>27211202633</v>
      </c>
      <c r="C95" s="23" t="s">
        <v>573</v>
      </c>
      <c r="D95" s="24" t="s">
        <v>574</v>
      </c>
      <c r="E95" s="25" t="s">
        <v>491</v>
      </c>
      <c r="F95" s="26">
        <v>37649</v>
      </c>
      <c r="G95" s="27" t="s">
        <v>133</v>
      </c>
      <c r="H95" s="28" t="s">
        <v>101</v>
      </c>
      <c r="I95" s="29">
        <v>7.33</v>
      </c>
      <c r="J95" s="62">
        <v>9</v>
      </c>
      <c r="K95" s="62">
        <v>6.7</v>
      </c>
      <c r="L95" s="62">
        <v>0</v>
      </c>
      <c r="M95" s="62">
        <v>7.9</v>
      </c>
      <c r="N95" s="63">
        <v>7.32</v>
      </c>
      <c r="O95" s="63">
        <v>3.07</v>
      </c>
      <c r="P95" s="28">
        <v>0</v>
      </c>
      <c r="Q95" s="28" t="s">
        <v>102</v>
      </c>
      <c r="R95" s="123" t="s">
        <v>102</v>
      </c>
      <c r="S95" s="28" t="s">
        <v>103</v>
      </c>
      <c r="T95" s="28" t="s">
        <v>126</v>
      </c>
      <c r="U95" s="31" t="s">
        <v>116</v>
      </c>
      <c r="V95" s="31"/>
      <c r="W95" s="32">
        <v>0</v>
      </c>
    </row>
    <row r="96" spans="1:23" s="33" customFormat="1" ht="24.95" customHeight="1" x14ac:dyDescent="0.2">
      <c r="A96" s="122">
        <v>88</v>
      </c>
      <c r="B96" s="124">
        <v>27211253179</v>
      </c>
      <c r="C96" s="23" t="s">
        <v>575</v>
      </c>
      <c r="D96" s="24" t="s">
        <v>375</v>
      </c>
      <c r="E96" s="25" t="s">
        <v>491</v>
      </c>
      <c r="F96" s="26">
        <v>37630</v>
      </c>
      <c r="G96" s="27" t="s">
        <v>140</v>
      </c>
      <c r="H96" s="28" t="s">
        <v>101</v>
      </c>
      <c r="I96" s="29">
        <v>6.93</v>
      </c>
      <c r="J96" s="62">
        <v>7.8</v>
      </c>
      <c r="K96" s="62">
        <v>7.3</v>
      </c>
      <c r="L96" s="62">
        <v>0</v>
      </c>
      <c r="M96" s="62">
        <v>7.6</v>
      </c>
      <c r="N96" s="63">
        <v>6.94</v>
      </c>
      <c r="O96" s="63">
        <v>2.82</v>
      </c>
      <c r="P96" s="28">
        <v>0</v>
      </c>
      <c r="Q96" s="28" t="s">
        <v>102</v>
      </c>
      <c r="R96" s="123" t="s">
        <v>102</v>
      </c>
      <c r="S96" s="28" t="s">
        <v>103</v>
      </c>
      <c r="T96" s="28" t="s">
        <v>126</v>
      </c>
      <c r="U96" s="31" t="s">
        <v>116</v>
      </c>
      <c r="V96" s="31"/>
      <c r="W96" s="32">
        <v>0</v>
      </c>
    </row>
    <row r="97" spans="1:23" s="33" customFormat="1" ht="24.95" customHeight="1" x14ac:dyDescent="0.2">
      <c r="A97" s="122">
        <v>89</v>
      </c>
      <c r="B97" s="124">
        <v>27211200383</v>
      </c>
      <c r="C97" s="23" t="s">
        <v>576</v>
      </c>
      <c r="D97" s="24" t="s">
        <v>577</v>
      </c>
      <c r="E97" s="25" t="s">
        <v>491</v>
      </c>
      <c r="F97" s="26">
        <v>37887</v>
      </c>
      <c r="G97" s="27" t="s">
        <v>175</v>
      </c>
      <c r="H97" s="28" t="s">
        <v>101</v>
      </c>
      <c r="I97" s="29">
        <v>7.18</v>
      </c>
      <c r="J97" s="62">
        <v>8.3000000000000007</v>
      </c>
      <c r="K97" s="62">
        <v>8.4</v>
      </c>
      <c r="L97" s="62">
        <v>0</v>
      </c>
      <c r="M97" s="62">
        <v>8.4</v>
      </c>
      <c r="N97" s="63">
        <v>7.2</v>
      </c>
      <c r="O97" s="63">
        <v>2.98</v>
      </c>
      <c r="P97" s="28" t="s">
        <v>102</v>
      </c>
      <c r="Q97" s="28" t="s">
        <v>102</v>
      </c>
      <c r="R97" s="123" t="s">
        <v>102</v>
      </c>
      <c r="S97" s="28" t="s">
        <v>125</v>
      </c>
      <c r="T97" s="28" t="s">
        <v>126</v>
      </c>
      <c r="U97" s="31" t="s">
        <v>127</v>
      </c>
      <c r="V97" s="31"/>
      <c r="W97" s="32">
        <v>0</v>
      </c>
    </row>
    <row r="98" spans="1:23" s="33" customFormat="1" ht="24.95" customHeight="1" x14ac:dyDescent="0.2">
      <c r="A98" s="122">
        <v>90</v>
      </c>
      <c r="B98" s="124">
        <v>27211245990</v>
      </c>
      <c r="C98" s="23" t="s">
        <v>578</v>
      </c>
      <c r="D98" s="24" t="s">
        <v>185</v>
      </c>
      <c r="E98" s="25" t="s">
        <v>491</v>
      </c>
      <c r="F98" s="26">
        <v>37914</v>
      </c>
      <c r="G98" s="27" t="s">
        <v>273</v>
      </c>
      <c r="H98" s="28" t="s">
        <v>101</v>
      </c>
      <c r="I98" s="29">
        <v>7.87</v>
      </c>
      <c r="J98" s="62">
        <v>9</v>
      </c>
      <c r="K98" s="62">
        <v>8.4</v>
      </c>
      <c r="L98" s="62">
        <v>0</v>
      </c>
      <c r="M98" s="62">
        <v>8.6999999999999993</v>
      </c>
      <c r="N98" s="63">
        <v>7.89</v>
      </c>
      <c r="O98" s="63">
        <v>3.4</v>
      </c>
      <c r="P98" s="28">
        <v>0</v>
      </c>
      <c r="Q98" s="28" t="s">
        <v>102</v>
      </c>
      <c r="R98" s="123" t="s">
        <v>102</v>
      </c>
      <c r="S98" s="28" t="s">
        <v>103</v>
      </c>
      <c r="T98" s="28" t="s">
        <v>126</v>
      </c>
      <c r="U98" s="31" t="s">
        <v>116</v>
      </c>
      <c r="V98" s="31"/>
      <c r="W98" s="32">
        <v>0</v>
      </c>
    </row>
    <row r="99" spans="1:23" s="33" customFormat="1" ht="24.95" customHeight="1" x14ac:dyDescent="0.2">
      <c r="A99" s="122">
        <v>91</v>
      </c>
      <c r="B99" s="124">
        <v>27211202895</v>
      </c>
      <c r="C99" s="23" t="s">
        <v>204</v>
      </c>
      <c r="D99" s="24" t="s">
        <v>579</v>
      </c>
      <c r="E99" s="25" t="s">
        <v>491</v>
      </c>
      <c r="F99" s="26">
        <v>37749</v>
      </c>
      <c r="G99" s="27" t="s">
        <v>140</v>
      </c>
      <c r="H99" s="28" t="s">
        <v>101</v>
      </c>
      <c r="I99" s="29">
        <v>7.29</v>
      </c>
      <c r="J99" s="62">
        <v>8.6999999999999993</v>
      </c>
      <c r="K99" s="62">
        <v>9.1</v>
      </c>
      <c r="L99" s="62">
        <v>0</v>
      </c>
      <c r="M99" s="62">
        <v>8.9</v>
      </c>
      <c r="N99" s="63">
        <v>7.33</v>
      </c>
      <c r="O99" s="63">
        <v>3.09</v>
      </c>
      <c r="P99" s="28" t="s">
        <v>102</v>
      </c>
      <c r="Q99" s="28" t="s">
        <v>102</v>
      </c>
      <c r="R99" s="123" t="s">
        <v>102</v>
      </c>
      <c r="S99" s="28" t="s">
        <v>109</v>
      </c>
      <c r="T99" s="28" t="s">
        <v>126</v>
      </c>
      <c r="U99" s="31" t="s">
        <v>127</v>
      </c>
      <c r="V99" s="31"/>
      <c r="W99" s="32">
        <v>0</v>
      </c>
    </row>
    <row r="100" spans="1:23" s="33" customFormat="1" ht="24.95" customHeight="1" x14ac:dyDescent="0.2">
      <c r="A100" s="122">
        <v>92</v>
      </c>
      <c r="B100" s="124">
        <v>27211230249</v>
      </c>
      <c r="C100" s="23" t="s">
        <v>580</v>
      </c>
      <c r="D100" s="24" t="s">
        <v>579</v>
      </c>
      <c r="E100" s="25" t="s">
        <v>491</v>
      </c>
      <c r="F100" s="26">
        <v>37961</v>
      </c>
      <c r="G100" s="27" t="s">
        <v>133</v>
      </c>
      <c r="H100" s="28" t="s">
        <v>101</v>
      </c>
      <c r="I100" s="29">
        <v>6.8</v>
      </c>
      <c r="J100" s="62">
        <v>6.7</v>
      </c>
      <c r="K100" s="62">
        <v>6.2</v>
      </c>
      <c r="L100" s="62">
        <v>0</v>
      </c>
      <c r="M100" s="62">
        <v>6.5</v>
      </c>
      <c r="N100" s="63">
        <v>6.79</v>
      </c>
      <c r="O100" s="63">
        <v>2.72</v>
      </c>
      <c r="P100" s="28">
        <v>0</v>
      </c>
      <c r="Q100" s="28" t="s">
        <v>102</v>
      </c>
      <c r="R100" s="123" t="s">
        <v>102</v>
      </c>
      <c r="S100" s="28" t="s">
        <v>103</v>
      </c>
      <c r="T100" s="28" t="s">
        <v>126</v>
      </c>
      <c r="U100" s="31" t="s">
        <v>116</v>
      </c>
      <c r="V100" s="31"/>
      <c r="W100" s="32">
        <v>0</v>
      </c>
    </row>
    <row r="101" spans="1:23" s="33" customFormat="1" ht="24.95" customHeight="1" x14ac:dyDescent="0.2">
      <c r="A101" s="122">
        <v>93</v>
      </c>
      <c r="B101" s="124">
        <v>27211252875</v>
      </c>
      <c r="C101" s="23" t="s">
        <v>581</v>
      </c>
      <c r="D101" s="24" t="s">
        <v>579</v>
      </c>
      <c r="E101" s="25" t="s">
        <v>491</v>
      </c>
      <c r="F101" s="26">
        <v>37645</v>
      </c>
      <c r="G101" s="27" t="s">
        <v>133</v>
      </c>
      <c r="H101" s="28" t="s">
        <v>114</v>
      </c>
      <c r="I101" s="29">
        <v>8.43</v>
      </c>
      <c r="J101" s="62">
        <v>9.1</v>
      </c>
      <c r="K101" s="62">
        <v>8.4</v>
      </c>
      <c r="L101" s="62">
        <v>0</v>
      </c>
      <c r="M101" s="62">
        <v>8.8000000000000007</v>
      </c>
      <c r="N101" s="63">
        <v>8.43</v>
      </c>
      <c r="O101" s="63">
        <v>3.64</v>
      </c>
      <c r="P101" s="28">
        <v>0</v>
      </c>
      <c r="Q101" s="28" t="s">
        <v>102</v>
      </c>
      <c r="R101" s="123" t="s">
        <v>102</v>
      </c>
      <c r="S101" s="28" t="s">
        <v>125</v>
      </c>
      <c r="T101" s="28" t="s">
        <v>126</v>
      </c>
      <c r="U101" s="31" t="s">
        <v>116</v>
      </c>
      <c r="V101" s="31"/>
      <c r="W101" s="32">
        <v>0</v>
      </c>
    </row>
    <row r="102" spans="1:23" s="33" customFormat="1" ht="24.95" customHeight="1" x14ac:dyDescent="0.2">
      <c r="A102" s="122">
        <v>94</v>
      </c>
      <c r="B102" s="124">
        <v>27211200906</v>
      </c>
      <c r="C102" s="23" t="s">
        <v>582</v>
      </c>
      <c r="D102" s="24" t="s">
        <v>489</v>
      </c>
      <c r="E102" s="25" t="s">
        <v>491</v>
      </c>
      <c r="F102" s="26">
        <v>37623</v>
      </c>
      <c r="G102" s="27" t="s">
        <v>289</v>
      </c>
      <c r="H102" s="28" t="s">
        <v>101</v>
      </c>
      <c r="I102" s="29">
        <v>8.43</v>
      </c>
      <c r="J102" s="62">
        <v>9.1999999999999993</v>
      </c>
      <c r="K102" s="62">
        <v>7.8</v>
      </c>
      <c r="L102" s="62">
        <v>0</v>
      </c>
      <c r="M102" s="62">
        <v>8.5</v>
      </c>
      <c r="N102" s="63">
        <v>8.42</v>
      </c>
      <c r="O102" s="63">
        <v>3.65</v>
      </c>
      <c r="P102" s="28">
        <v>0</v>
      </c>
      <c r="Q102" s="28" t="s">
        <v>102</v>
      </c>
      <c r="R102" s="123" t="s">
        <v>102</v>
      </c>
      <c r="S102" s="28" t="s">
        <v>125</v>
      </c>
      <c r="T102" s="28" t="s">
        <v>126</v>
      </c>
      <c r="U102" s="31" t="s">
        <v>116</v>
      </c>
      <c r="V102" s="31"/>
      <c r="W102" s="32">
        <v>0</v>
      </c>
    </row>
    <row r="103" spans="1:23" s="33" customFormat="1" ht="24.95" customHeight="1" x14ac:dyDescent="0.2">
      <c r="A103" s="122">
        <v>95</v>
      </c>
      <c r="B103" s="124">
        <v>27211226558</v>
      </c>
      <c r="C103" s="23" t="s">
        <v>583</v>
      </c>
      <c r="D103" s="24" t="s">
        <v>340</v>
      </c>
      <c r="E103" s="25" t="s">
        <v>491</v>
      </c>
      <c r="F103" s="26">
        <v>37892</v>
      </c>
      <c r="G103" s="27" t="s">
        <v>273</v>
      </c>
      <c r="H103" s="28" t="s">
        <v>101</v>
      </c>
      <c r="I103" s="29">
        <v>7.8</v>
      </c>
      <c r="J103" s="62">
        <v>7.7</v>
      </c>
      <c r="K103" s="62">
        <v>8.6</v>
      </c>
      <c r="L103" s="62">
        <v>0</v>
      </c>
      <c r="M103" s="62">
        <v>8.1999999999999993</v>
      </c>
      <c r="N103" s="63">
        <v>7.81</v>
      </c>
      <c r="O103" s="63">
        <v>3.33</v>
      </c>
      <c r="P103" s="28">
        <v>0</v>
      </c>
      <c r="Q103" s="28" t="s">
        <v>102</v>
      </c>
      <c r="R103" s="123" t="s">
        <v>102</v>
      </c>
      <c r="S103" s="28" t="s">
        <v>125</v>
      </c>
      <c r="T103" s="28" t="s">
        <v>126</v>
      </c>
      <c r="U103" s="31" t="s">
        <v>116</v>
      </c>
      <c r="V103" s="31"/>
      <c r="W103" s="32">
        <v>0</v>
      </c>
    </row>
    <row r="104" spans="1:23" s="33" customFormat="1" ht="24.95" customHeight="1" x14ac:dyDescent="0.2">
      <c r="A104" s="122">
        <v>96</v>
      </c>
      <c r="B104" s="124">
        <v>27217925741</v>
      </c>
      <c r="C104" s="23" t="s">
        <v>584</v>
      </c>
      <c r="D104" s="24" t="s">
        <v>340</v>
      </c>
      <c r="E104" s="25" t="s">
        <v>491</v>
      </c>
      <c r="F104" s="26">
        <v>37667</v>
      </c>
      <c r="G104" s="27" t="s">
        <v>113</v>
      </c>
      <c r="H104" s="28" t="s">
        <v>101</v>
      </c>
      <c r="I104" s="29">
        <v>6.8</v>
      </c>
      <c r="J104" s="62">
        <v>7.1</v>
      </c>
      <c r="K104" s="62">
        <v>9</v>
      </c>
      <c r="L104" s="62">
        <v>0</v>
      </c>
      <c r="M104" s="62">
        <v>8.1</v>
      </c>
      <c r="N104" s="63">
        <v>6.85</v>
      </c>
      <c r="O104" s="63">
        <v>2.77</v>
      </c>
      <c r="P104" s="28" t="s">
        <v>102</v>
      </c>
      <c r="Q104" s="28" t="s">
        <v>102</v>
      </c>
      <c r="R104" s="123" t="s">
        <v>102</v>
      </c>
      <c r="S104" s="28" t="s">
        <v>109</v>
      </c>
      <c r="T104" s="28" t="s">
        <v>126</v>
      </c>
      <c r="U104" s="31" t="s">
        <v>127</v>
      </c>
      <c r="V104" s="31"/>
      <c r="W104" s="32">
        <v>0</v>
      </c>
    </row>
    <row r="105" spans="1:23" s="33" customFormat="1" ht="24.95" customHeight="1" x14ac:dyDescent="0.2">
      <c r="A105" s="122">
        <v>97</v>
      </c>
      <c r="B105" s="124">
        <v>27211202412</v>
      </c>
      <c r="C105" s="23" t="s">
        <v>585</v>
      </c>
      <c r="D105" s="24" t="s">
        <v>205</v>
      </c>
      <c r="E105" s="25" t="s">
        <v>491</v>
      </c>
      <c r="F105" s="26">
        <v>37327</v>
      </c>
      <c r="G105" s="27" t="s">
        <v>140</v>
      </c>
      <c r="H105" s="28" t="s">
        <v>101</v>
      </c>
      <c r="I105" s="29">
        <v>8.4499999999999993</v>
      </c>
      <c r="J105" s="62">
        <v>9.1999999999999993</v>
      </c>
      <c r="K105" s="62">
        <v>9</v>
      </c>
      <c r="L105" s="62">
        <v>0</v>
      </c>
      <c r="M105" s="62">
        <v>9.1</v>
      </c>
      <c r="N105" s="63">
        <v>8.4600000000000009</v>
      </c>
      <c r="O105" s="63">
        <v>3.65</v>
      </c>
      <c r="P105" s="28">
        <v>0</v>
      </c>
      <c r="Q105" s="28" t="s">
        <v>102</v>
      </c>
      <c r="R105" s="123" t="s">
        <v>102</v>
      </c>
      <c r="S105" s="28" t="s">
        <v>103</v>
      </c>
      <c r="T105" s="28" t="s">
        <v>126</v>
      </c>
      <c r="U105" s="31" t="s">
        <v>116</v>
      </c>
      <c r="V105" s="31"/>
      <c r="W105" s="32">
        <v>0</v>
      </c>
    </row>
    <row r="106" spans="1:23" s="33" customFormat="1" ht="24.95" customHeight="1" x14ac:dyDescent="0.2">
      <c r="A106" s="122">
        <v>98</v>
      </c>
      <c r="B106" s="124">
        <v>26211235773</v>
      </c>
      <c r="C106" s="23" t="s">
        <v>586</v>
      </c>
      <c r="D106" s="24" t="s">
        <v>587</v>
      </c>
      <c r="E106" s="25" t="s">
        <v>491</v>
      </c>
      <c r="F106" s="26">
        <v>37327</v>
      </c>
      <c r="G106" s="27" t="s">
        <v>140</v>
      </c>
      <c r="H106" s="28" t="s">
        <v>101</v>
      </c>
      <c r="I106" s="29">
        <v>8.15</v>
      </c>
      <c r="J106" s="62">
        <v>6.8</v>
      </c>
      <c r="K106" s="62">
        <v>8.1999999999999993</v>
      </c>
      <c r="L106" s="62" t="e">
        <v>#N/A</v>
      </c>
      <c r="M106" s="62">
        <v>7.5</v>
      </c>
      <c r="N106" s="63">
        <v>8.16</v>
      </c>
      <c r="O106" s="63">
        <v>3.52</v>
      </c>
      <c r="P106" s="28" t="s">
        <v>102</v>
      </c>
      <c r="Q106" s="28" t="s">
        <v>102</v>
      </c>
      <c r="R106" s="123" t="s">
        <v>102</v>
      </c>
      <c r="S106" s="28" t="s">
        <v>125</v>
      </c>
      <c r="T106" s="28" t="s">
        <v>126</v>
      </c>
      <c r="U106" s="31" t="s">
        <v>127</v>
      </c>
      <c r="V106" s="31"/>
      <c r="W106" s="32">
        <v>0</v>
      </c>
    </row>
    <row r="107" spans="1:23" s="33" customFormat="1" ht="24.95" customHeight="1" x14ac:dyDescent="0.2">
      <c r="A107" s="122">
        <v>99</v>
      </c>
      <c r="B107" s="124">
        <v>26211241700</v>
      </c>
      <c r="C107" s="23" t="s">
        <v>213</v>
      </c>
      <c r="D107" s="24" t="s">
        <v>587</v>
      </c>
      <c r="E107" s="25" t="s">
        <v>491</v>
      </c>
      <c r="F107" s="26">
        <v>37564</v>
      </c>
      <c r="G107" s="27" t="s">
        <v>140</v>
      </c>
      <c r="H107" s="28" t="s">
        <v>101</v>
      </c>
      <c r="I107" s="29">
        <v>8</v>
      </c>
      <c r="J107" s="62">
        <v>7.7</v>
      </c>
      <c r="K107" s="62">
        <v>8.1999999999999993</v>
      </c>
      <c r="L107" s="62" t="e">
        <v>#N/A</v>
      </c>
      <c r="M107" s="62">
        <v>8</v>
      </c>
      <c r="N107" s="63">
        <v>8</v>
      </c>
      <c r="O107" s="63">
        <v>3.46</v>
      </c>
      <c r="P107" s="28" t="s">
        <v>102</v>
      </c>
      <c r="Q107" s="28" t="s">
        <v>102</v>
      </c>
      <c r="R107" s="123" t="s">
        <v>102</v>
      </c>
      <c r="S107" s="28" t="s">
        <v>103</v>
      </c>
      <c r="T107" s="28" t="s">
        <v>126</v>
      </c>
      <c r="U107" s="31" t="s">
        <v>127</v>
      </c>
      <c r="V107" s="31"/>
      <c r="W107" s="32">
        <v>0</v>
      </c>
    </row>
    <row r="108" spans="1:23" s="33" customFormat="1" ht="24.95" customHeight="1" x14ac:dyDescent="0.2">
      <c r="A108" s="122">
        <v>100</v>
      </c>
      <c r="B108" s="124">
        <v>27211223958</v>
      </c>
      <c r="C108" s="23" t="s">
        <v>588</v>
      </c>
      <c r="D108" s="24" t="s">
        <v>589</v>
      </c>
      <c r="E108" s="25" t="s">
        <v>491</v>
      </c>
      <c r="F108" s="26">
        <v>37925</v>
      </c>
      <c r="G108" s="27" t="s">
        <v>133</v>
      </c>
      <c r="H108" s="28" t="s">
        <v>101</v>
      </c>
      <c r="I108" s="29">
        <v>7.84</v>
      </c>
      <c r="J108" s="62">
        <v>9</v>
      </c>
      <c r="K108" s="62">
        <v>9.1</v>
      </c>
      <c r="L108" s="62" t="e">
        <v>#N/A</v>
      </c>
      <c r="M108" s="62">
        <v>9.1</v>
      </c>
      <c r="N108" s="63">
        <v>7.87</v>
      </c>
      <c r="O108" s="63">
        <v>3.37</v>
      </c>
      <c r="P108" s="28" t="s">
        <v>102</v>
      </c>
      <c r="Q108" s="28">
        <v>0</v>
      </c>
      <c r="R108" s="123" t="s">
        <v>102</v>
      </c>
      <c r="S108" s="28" t="s">
        <v>125</v>
      </c>
      <c r="T108" s="28" t="s">
        <v>126</v>
      </c>
      <c r="U108" s="31" t="s">
        <v>116</v>
      </c>
      <c r="V108" s="31"/>
      <c r="W108" s="32">
        <v>0</v>
      </c>
    </row>
    <row r="109" spans="1:23" s="33" customFormat="1" ht="24.95" customHeight="1" x14ac:dyDescent="0.2">
      <c r="A109" s="122">
        <v>101</v>
      </c>
      <c r="B109" s="132">
        <v>26211241675</v>
      </c>
      <c r="C109" s="23" t="s">
        <v>590</v>
      </c>
      <c r="D109" s="24" t="s">
        <v>448</v>
      </c>
      <c r="E109" s="25" t="s">
        <v>491</v>
      </c>
      <c r="F109" s="26">
        <v>37373</v>
      </c>
      <c r="G109" s="27" t="s">
        <v>133</v>
      </c>
      <c r="H109" s="28" t="s">
        <v>101</v>
      </c>
      <c r="I109" s="29">
        <v>7.48</v>
      </c>
      <c r="J109" s="62">
        <v>8.9</v>
      </c>
      <c r="K109" s="62">
        <v>8.1999999999999993</v>
      </c>
      <c r="L109" s="62" t="e">
        <v>#N/A</v>
      </c>
      <c r="M109" s="62">
        <v>8.6</v>
      </c>
      <c r="N109" s="63">
        <v>7.5</v>
      </c>
      <c r="O109" s="63">
        <v>3.12</v>
      </c>
      <c r="P109" s="28" t="s">
        <v>102</v>
      </c>
      <c r="Q109" s="28" t="s">
        <v>102</v>
      </c>
      <c r="R109" s="123" t="s">
        <v>102</v>
      </c>
      <c r="S109" s="28" t="s">
        <v>125</v>
      </c>
      <c r="T109" s="28" t="s">
        <v>126</v>
      </c>
      <c r="U109" s="31" t="s">
        <v>127</v>
      </c>
      <c r="V109" s="31"/>
      <c r="W109" s="32">
        <v>0</v>
      </c>
    </row>
    <row r="110" spans="1:23" s="33" customFormat="1" ht="24.95" customHeight="1" x14ac:dyDescent="0.2">
      <c r="A110" s="122">
        <v>102</v>
      </c>
      <c r="B110" s="132">
        <v>26211242525</v>
      </c>
      <c r="C110" s="23" t="s">
        <v>591</v>
      </c>
      <c r="D110" s="24" t="s">
        <v>448</v>
      </c>
      <c r="E110" s="25" t="s">
        <v>491</v>
      </c>
      <c r="F110" s="26">
        <v>37592</v>
      </c>
      <c r="G110" s="27" t="s">
        <v>130</v>
      </c>
      <c r="H110" s="28" t="s">
        <v>101</v>
      </c>
      <c r="I110" s="29">
        <v>7.72</v>
      </c>
      <c r="J110" s="62">
        <v>8.8000000000000007</v>
      </c>
      <c r="K110" s="62">
        <v>7.7</v>
      </c>
      <c r="L110" s="62" t="e">
        <v>#N/A</v>
      </c>
      <c r="M110" s="62">
        <v>8.3000000000000007</v>
      </c>
      <c r="N110" s="63">
        <v>7.72</v>
      </c>
      <c r="O110" s="63">
        <v>3.3</v>
      </c>
      <c r="P110" s="28" t="s">
        <v>102</v>
      </c>
      <c r="Q110" s="28" t="s">
        <v>102</v>
      </c>
      <c r="R110" s="123" t="s">
        <v>102</v>
      </c>
      <c r="S110" s="28" t="s">
        <v>125</v>
      </c>
      <c r="T110" s="28" t="s">
        <v>126</v>
      </c>
      <c r="U110" s="31" t="s">
        <v>127</v>
      </c>
      <c r="V110" s="31"/>
      <c r="W110" s="32">
        <v>0</v>
      </c>
    </row>
    <row r="111" spans="1:23" s="33" customFormat="1" ht="24.95" customHeight="1" x14ac:dyDescent="0.2">
      <c r="A111" s="122">
        <v>103</v>
      </c>
      <c r="B111" s="132">
        <v>27211200911</v>
      </c>
      <c r="C111" s="23" t="s">
        <v>592</v>
      </c>
      <c r="D111" s="24" t="s">
        <v>448</v>
      </c>
      <c r="E111" s="25" t="s">
        <v>491</v>
      </c>
      <c r="F111" s="26">
        <v>37816</v>
      </c>
      <c r="G111" s="27" t="s">
        <v>140</v>
      </c>
      <c r="H111" s="28" t="s">
        <v>101</v>
      </c>
      <c r="I111" s="29">
        <v>8.35</v>
      </c>
      <c r="J111" s="62">
        <v>8</v>
      </c>
      <c r="K111" s="62">
        <v>8.8000000000000007</v>
      </c>
      <c r="L111" s="62" t="e">
        <v>#N/A</v>
      </c>
      <c r="M111" s="62">
        <v>8.4</v>
      </c>
      <c r="N111" s="63">
        <v>8.36</v>
      </c>
      <c r="O111" s="63">
        <v>3.67</v>
      </c>
      <c r="P111" s="28">
        <v>0</v>
      </c>
      <c r="Q111" s="28" t="s">
        <v>102</v>
      </c>
      <c r="R111" s="123" t="s">
        <v>102</v>
      </c>
      <c r="S111" s="28" t="s">
        <v>125</v>
      </c>
      <c r="T111" s="28" t="s">
        <v>126</v>
      </c>
      <c r="U111" s="31" t="s">
        <v>116</v>
      </c>
      <c r="V111" s="31"/>
      <c r="W111" s="32">
        <v>0</v>
      </c>
    </row>
    <row r="112" spans="1:23" s="33" customFormat="1" ht="24.95" customHeight="1" x14ac:dyDescent="0.2">
      <c r="A112" s="122">
        <v>104</v>
      </c>
      <c r="B112" s="132">
        <v>27211202166</v>
      </c>
      <c r="C112" s="23" t="s">
        <v>404</v>
      </c>
      <c r="D112" s="24" t="s">
        <v>448</v>
      </c>
      <c r="E112" s="25" t="s">
        <v>491</v>
      </c>
      <c r="F112" s="26">
        <v>37953</v>
      </c>
      <c r="G112" s="27" t="s">
        <v>133</v>
      </c>
      <c r="H112" s="28" t="s">
        <v>101</v>
      </c>
      <c r="I112" s="29">
        <v>7.04</v>
      </c>
      <c r="J112" s="62">
        <v>8.8000000000000007</v>
      </c>
      <c r="K112" s="62">
        <v>8.1</v>
      </c>
      <c r="L112" s="62" t="e">
        <v>#N/A</v>
      </c>
      <c r="M112" s="62">
        <v>8.5</v>
      </c>
      <c r="N112" s="63">
        <v>7.06</v>
      </c>
      <c r="O112" s="63">
        <v>2.87</v>
      </c>
      <c r="P112" s="28">
        <v>0</v>
      </c>
      <c r="Q112" s="28" t="s">
        <v>102</v>
      </c>
      <c r="R112" s="123" t="s">
        <v>102</v>
      </c>
      <c r="S112" s="28" t="s">
        <v>103</v>
      </c>
      <c r="T112" s="28" t="s">
        <v>126</v>
      </c>
      <c r="U112" s="31" t="s">
        <v>116</v>
      </c>
      <c r="V112" s="31"/>
      <c r="W112" s="32">
        <v>0</v>
      </c>
    </row>
    <row r="113" spans="1:23" s="33" customFormat="1" ht="24.95" customHeight="1" x14ac:dyDescent="0.2">
      <c r="A113" s="122">
        <v>105</v>
      </c>
      <c r="B113" s="132">
        <v>27211202467</v>
      </c>
      <c r="C113" s="23" t="s">
        <v>593</v>
      </c>
      <c r="D113" s="24" t="s">
        <v>448</v>
      </c>
      <c r="E113" s="25" t="s">
        <v>491</v>
      </c>
      <c r="F113" s="26">
        <v>37622</v>
      </c>
      <c r="G113" s="27" t="s">
        <v>133</v>
      </c>
      <c r="H113" s="28" t="s">
        <v>101</v>
      </c>
      <c r="I113" s="29">
        <v>8.77</v>
      </c>
      <c r="J113" s="62">
        <v>9.4</v>
      </c>
      <c r="K113" s="62">
        <v>9.1</v>
      </c>
      <c r="L113" s="62" t="e">
        <v>#N/A</v>
      </c>
      <c r="M113" s="62">
        <v>9.3000000000000007</v>
      </c>
      <c r="N113" s="63">
        <v>8.7799999999999994</v>
      </c>
      <c r="O113" s="63">
        <v>3.82</v>
      </c>
      <c r="P113" s="28">
        <v>0</v>
      </c>
      <c r="Q113" s="28" t="s">
        <v>102</v>
      </c>
      <c r="R113" s="123" t="s">
        <v>102</v>
      </c>
      <c r="S113" s="28" t="s">
        <v>103</v>
      </c>
      <c r="T113" s="28" t="s">
        <v>126</v>
      </c>
      <c r="U113" s="31" t="s">
        <v>116</v>
      </c>
      <c r="V113" s="31"/>
      <c r="W113" s="32">
        <v>0</v>
      </c>
    </row>
    <row r="114" spans="1:23" s="33" customFormat="1" ht="24.95" customHeight="1" x14ac:dyDescent="0.2">
      <c r="A114" s="122">
        <v>106</v>
      </c>
      <c r="B114" s="132">
        <v>27211231107</v>
      </c>
      <c r="C114" s="23" t="s">
        <v>594</v>
      </c>
      <c r="D114" s="24" t="s">
        <v>448</v>
      </c>
      <c r="E114" s="25" t="s">
        <v>491</v>
      </c>
      <c r="F114" s="26">
        <v>37683</v>
      </c>
      <c r="G114" s="27" t="s">
        <v>273</v>
      </c>
      <c r="H114" s="28" t="s">
        <v>101</v>
      </c>
      <c r="I114" s="29">
        <v>6.84</v>
      </c>
      <c r="J114" s="62">
        <v>8</v>
      </c>
      <c r="K114" s="62">
        <v>8.5</v>
      </c>
      <c r="L114" s="62" t="e">
        <v>#N/A</v>
      </c>
      <c r="M114" s="62">
        <v>8.3000000000000007</v>
      </c>
      <c r="N114" s="63">
        <v>6.87</v>
      </c>
      <c r="O114" s="63">
        <v>2.78</v>
      </c>
      <c r="P114" s="28" t="s">
        <v>102</v>
      </c>
      <c r="Q114" s="28" t="s">
        <v>102</v>
      </c>
      <c r="R114" s="123" t="s">
        <v>102</v>
      </c>
      <c r="S114" s="28" t="s">
        <v>103</v>
      </c>
      <c r="T114" s="28" t="s">
        <v>126</v>
      </c>
      <c r="U114" s="31" t="s">
        <v>127</v>
      </c>
      <c r="V114" s="31"/>
      <c r="W114" s="32">
        <v>0</v>
      </c>
    </row>
    <row r="115" spans="1:23" s="33" customFormat="1" ht="24.95" customHeight="1" x14ac:dyDescent="0.2">
      <c r="A115" s="122">
        <v>107</v>
      </c>
      <c r="B115" s="124">
        <v>27211237588</v>
      </c>
      <c r="C115" s="23" t="s">
        <v>295</v>
      </c>
      <c r="D115" s="24" t="s">
        <v>448</v>
      </c>
      <c r="E115" s="25" t="s">
        <v>491</v>
      </c>
      <c r="F115" s="26">
        <v>37634</v>
      </c>
      <c r="G115" s="27" t="s">
        <v>181</v>
      </c>
      <c r="H115" s="28" t="s">
        <v>101</v>
      </c>
      <c r="I115" s="29">
        <v>7.47</v>
      </c>
      <c r="J115" s="62">
        <v>8</v>
      </c>
      <c r="K115" s="62">
        <v>8.5</v>
      </c>
      <c r="L115" s="62" t="e">
        <v>#N/A</v>
      </c>
      <c r="M115" s="62">
        <v>8.3000000000000007</v>
      </c>
      <c r="N115" s="63">
        <v>7.49</v>
      </c>
      <c r="O115" s="63">
        <v>3.18</v>
      </c>
      <c r="P115" s="28" t="s">
        <v>102</v>
      </c>
      <c r="Q115" s="28" t="s">
        <v>102</v>
      </c>
      <c r="R115" s="123" t="s">
        <v>102</v>
      </c>
      <c r="S115" s="28" t="s">
        <v>103</v>
      </c>
      <c r="T115" s="28" t="s">
        <v>126</v>
      </c>
      <c r="U115" s="31" t="s">
        <v>127</v>
      </c>
      <c r="V115" s="31"/>
      <c r="W115" s="32">
        <v>0</v>
      </c>
    </row>
    <row r="116" spans="1:23" s="33" customFormat="1" ht="24.95" customHeight="1" x14ac:dyDescent="0.2">
      <c r="A116" s="122">
        <v>108</v>
      </c>
      <c r="B116" s="124">
        <v>27211248369</v>
      </c>
      <c r="C116" s="23" t="s">
        <v>293</v>
      </c>
      <c r="D116" s="24" t="s">
        <v>448</v>
      </c>
      <c r="E116" s="25" t="s">
        <v>491</v>
      </c>
      <c r="F116" s="26">
        <v>37681</v>
      </c>
      <c r="G116" s="27" t="s">
        <v>113</v>
      </c>
      <c r="H116" s="28" t="s">
        <v>101</v>
      </c>
      <c r="I116" s="29">
        <v>7.2</v>
      </c>
      <c r="J116" s="62">
        <v>8.6</v>
      </c>
      <c r="K116" s="62">
        <v>8.6</v>
      </c>
      <c r="L116" s="62" t="e">
        <v>#N/A</v>
      </c>
      <c r="M116" s="62">
        <v>8.6</v>
      </c>
      <c r="N116" s="63">
        <v>7.22</v>
      </c>
      <c r="O116" s="63">
        <v>3.04</v>
      </c>
      <c r="P116" s="28" t="s">
        <v>102</v>
      </c>
      <c r="Q116" s="28" t="s">
        <v>102</v>
      </c>
      <c r="R116" s="123" t="s">
        <v>102</v>
      </c>
      <c r="S116" s="28" t="s">
        <v>125</v>
      </c>
      <c r="T116" s="28" t="s">
        <v>126</v>
      </c>
      <c r="U116" s="31" t="s">
        <v>127</v>
      </c>
      <c r="V116" s="31"/>
      <c r="W116" s="32">
        <v>0</v>
      </c>
    </row>
    <row r="117" spans="1:23" s="33" customFormat="1" ht="24.95" customHeight="1" x14ac:dyDescent="0.2">
      <c r="A117" s="122">
        <v>109</v>
      </c>
      <c r="B117" s="124">
        <v>27211201052</v>
      </c>
      <c r="C117" s="23" t="s">
        <v>595</v>
      </c>
      <c r="D117" s="24" t="s">
        <v>288</v>
      </c>
      <c r="E117" s="25" t="s">
        <v>491</v>
      </c>
      <c r="F117" s="26">
        <v>37907</v>
      </c>
      <c r="G117" s="27" t="s">
        <v>160</v>
      </c>
      <c r="H117" s="28" t="s">
        <v>101</v>
      </c>
      <c r="I117" s="29">
        <v>7.34</v>
      </c>
      <c r="J117" s="62">
        <v>8.9</v>
      </c>
      <c r="K117" s="62">
        <v>9</v>
      </c>
      <c r="L117" s="62" t="e">
        <v>#N/A</v>
      </c>
      <c r="M117" s="62">
        <v>9</v>
      </c>
      <c r="N117" s="63">
        <v>7.38</v>
      </c>
      <c r="O117" s="63">
        <v>3.08</v>
      </c>
      <c r="P117" s="28" t="s">
        <v>102</v>
      </c>
      <c r="Q117" s="28" t="s">
        <v>102</v>
      </c>
      <c r="R117" s="123" t="s">
        <v>102</v>
      </c>
      <c r="S117" s="28" t="s">
        <v>103</v>
      </c>
      <c r="T117" s="28" t="s">
        <v>126</v>
      </c>
      <c r="U117" s="31" t="s">
        <v>127</v>
      </c>
      <c r="V117" s="31"/>
      <c r="W117" s="32">
        <v>0</v>
      </c>
    </row>
    <row r="118" spans="1:23" s="33" customFormat="1" ht="24.95" customHeight="1" x14ac:dyDescent="0.2">
      <c r="A118" s="122">
        <v>110</v>
      </c>
      <c r="B118" s="124">
        <v>27211225429</v>
      </c>
      <c r="C118" s="23" t="s">
        <v>230</v>
      </c>
      <c r="D118" s="24" t="s">
        <v>288</v>
      </c>
      <c r="E118" s="25" t="s">
        <v>491</v>
      </c>
      <c r="F118" s="26">
        <v>37863</v>
      </c>
      <c r="G118" s="27" t="s">
        <v>113</v>
      </c>
      <c r="H118" s="28" t="s">
        <v>101</v>
      </c>
      <c r="I118" s="29">
        <v>7.95</v>
      </c>
      <c r="J118" s="62">
        <v>8.5</v>
      </c>
      <c r="K118" s="62">
        <v>9</v>
      </c>
      <c r="L118" s="62" t="e">
        <v>#N/A</v>
      </c>
      <c r="M118" s="62">
        <v>8.8000000000000007</v>
      </c>
      <c r="N118" s="63">
        <v>7.97</v>
      </c>
      <c r="O118" s="63">
        <v>3.4</v>
      </c>
      <c r="P118" s="28" t="s">
        <v>102</v>
      </c>
      <c r="Q118" s="28" t="s">
        <v>102</v>
      </c>
      <c r="R118" s="123" t="s">
        <v>102</v>
      </c>
      <c r="S118" s="28" t="s">
        <v>103</v>
      </c>
      <c r="T118" s="28" t="s">
        <v>126</v>
      </c>
      <c r="U118" s="31" t="s">
        <v>127</v>
      </c>
      <c r="V118" s="31"/>
      <c r="W118" s="32">
        <v>0</v>
      </c>
    </row>
    <row r="119" spans="1:23" s="33" customFormat="1" ht="24.95" customHeight="1" x14ac:dyDescent="0.2">
      <c r="A119" s="122">
        <v>111</v>
      </c>
      <c r="B119" s="124">
        <v>27211235658</v>
      </c>
      <c r="C119" s="23" t="s">
        <v>530</v>
      </c>
      <c r="D119" s="24" t="s">
        <v>596</v>
      </c>
      <c r="E119" s="25" t="s">
        <v>491</v>
      </c>
      <c r="F119" s="26">
        <v>37833</v>
      </c>
      <c r="G119" s="27" t="s">
        <v>133</v>
      </c>
      <c r="H119" s="28" t="s">
        <v>101</v>
      </c>
      <c r="I119" s="29">
        <v>7.26</v>
      </c>
      <c r="J119" s="62">
        <v>8.8000000000000007</v>
      </c>
      <c r="K119" s="62">
        <v>9</v>
      </c>
      <c r="L119" s="62">
        <v>0</v>
      </c>
      <c r="M119" s="62">
        <v>8.9</v>
      </c>
      <c r="N119" s="63">
        <v>7.29</v>
      </c>
      <c r="O119" s="63">
        <v>3.03</v>
      </c>
      <c r="P119" s="28" t="s">
        <v>102</v>
      </c>
      <c r="Q119" s="28" t="s">
        <v>102</v>
      </c>
      <c r="R119" s="123" t="s">
        <v>102</v>
      </c>
      <c r="S119" s="28" t="s">
        <v>103</v>
      </c>
      <c r="T119" s="28" t="s">
        <v>126</v>
      </c>
      <c r="U119" s="31" t="s">
        <v>127</v>
      </c>
      <c r="V119" s="31"/>
      <c r="W119" s="32">
        <v>0</v>
      </c>
    </row>
    <row r="120" spans="1:23" s="33" customFormat="1" ht="24.95" customHeight="1" x14ac:dyDescent="0.2">
      <c r="A120" s="122">
        <v>112</v>
      </c>
      <c r="B120" s="124">
        <v>27211241173</v>
      </c>
      <c r="C120" s="23" t="s">
        <v>597</v>
      </c>
      <c r="D120" s="24" t="s">
        <v>598</v>
      </c>
      <c r="E120" s="25" t="s">
        <v>491</v>
      </c>
      <c r="F120" s="26">
        <v>37773</v>
      </c>
      <c r="G120" s="27" t="s">
        <v>133</v>
      </c>
      <c r="H120" s="28" t="s">
        <v>101</v>
      </c>
      <c r="I120" s="29">
        <v>7.75</v>
      </c>
      <c r="J120" s="62">
        <v>8.5</v>
      </c>
      <c r="K120" s="62">
        <v>9.3000000000000007</v>
      </c>
      <c r="L120" s="62">
        <v>0</v>
      </c>
      <c r="M120" s="62">
        <v>8.9</v>
      </c>
      <c r="N120" s="63">
        <v>7.78</v>
      </c>
      <c r="O120" s="63">
        <v>3.36</v>
      </c>
      <c r="P120" s="28" t="s">
        <v>102</v>
      </c>
      <c r="Q120" s="28" t="s">
        <v>102</v>
      </c>
      <c r="R120" s="123" t="s">
        <v>102</v>
      </c>
      <c r="S120" s="28" t="s">
        <v>103</v>
      </c>
      <c r="T120" s="28" t="s">
        <v>126</v>
      </c>
      <c r="U120" s="31" t="s">
        <v>127</v>
      </c>
      <c r="V120" s="31"/>
      <c r="W120" s="32">
        <v>0</v>
      </c>
    </row>
    <row r="121" spans="1:23" s="33" customFormat="1" ht="24.95" customHeight="1" x14ac:dyDescent="0.2">
      <c r="A121" s="122">
        <v>113</v>
      </c>
      <c r="B121" s="124">
        <v>27211549325</v>
      </c>
      <c r="C121" s="23" t="s">
        <v>599</v>
      </c>
      <c r="D121" s="24" t="s">
        <v>598</v>
      </c>
      <c r="E121" s="25" t="s">
        <v>491</v>
      </c>
      <c r="F121" s="26">
        <v>37584</v>
      </c>
      <c r="G121" s="27" t="s">
        <v>123</v>
      </c>
      <c r="H121" s="28" t="s">
        <v>101</v>
      </c>
      <c r="I121" s="29">
        <v>7.84</v>
      </c>
      <c r="J121" s="62">
        <v>8.6999999999999993</v>
      </c>
      <c r="K121" s="62">
        <v>9</v>
      </c>
      <c r="L121" s="62">
        <v>0</v>
      </c>
      <c r="M121" s="62">
        <v>8.9</v>
      </c>
      <c r="N121" s="63">
        <v>7.87</v>
      </c>
      <c r="O121" s="63">
        <v>3.39</v>
      </c>
      <c r="P121" s="28" t="s">
        <v>102</v>
      </c>
      <c r="Q121" s="28" t="s">
        <v>102</v>
      </c>
      <c r="R121" s="123" t="s">
        <v>102</v>
      </c>
      <c r="S121" s="28" t="s">
        <v>103</v>
      </c>
      <c r="T121" s="28" t="s">
        <v>126</v>
      </c>
      <c r="U121" s="31" t="s">
        <v>127</v>
      </c>
      <c r="V121" s="31"/>
      <c r="W121" s="32">
        <v>0</v>
      </c>
    </row>
    <row r="122" spans="1:23" s="33" customFormat="1" ht="24.95" customHeight="1" x14ac:dyDescent="0.2">
      <c r="A122" s="122">
        <v>114</v>
      </c>
      <c r="B122" s="124">
        <v>27211230229</v>
      </c>
      <c r="C122" s="23" t="s">
        <v>204</v>
      </c>
      <c r="D122" s="24" t="s">
        <v>317</v>
      </c>
      <c r="E122" s="25" t="s">
        <v>491</v>
      </c>
      <c r="F122" s="26">
        <v>37899</v>
      </c>
      <c r="G122" s="27" t="s">
        <v>140</v>
      </c>
      <c r="H122" s="28" t="s">
        <v>101</v>
      </c>
      <c r="I122" s="29">
        <v>7.88</v>
      </c>
      <c r="J122" s="62">
        <v>7.5</v>
      </c>
      <c r="K122" s="62">
        <v>8.3000000000000007</v>
      </c>
      <c r="L122" s="62">
        <v>0</v>
      </c>
      <c r="M122" s="62">
        <v>7.9</v>
      </c>
      <c r="N122" s="63">
        <v>7.89</v>
      </c>
      <c r="O122" s="63">
        <v>3.41</v>
      </c>
      <c r="P122" s="28">
        <v>0</v>
      </c>
      <c r="Q122" s="28" t="s">
        <v>102</v>
      </c>
      <c r="R122" s="123" t="s">
        <v>102</v>
      </c>
      <c r="S122" s="28" t="s">
        <v>125</v>
      </c>
      <c r="T122" s="28" t="s">
        <v>126</v>
      </c>
      <c r="U122" s="31" t="s">
        <v>116</v>
      </c>
      <c r="V122" s="31"/>
      <c r="W122" s="32">
        <v>0</v>
      </c>
    </row>
    <row r="123" spans="1:23" s="33" customFormat="1" ht="24.95" customHeight="1" x14ac:dyDescent="0.2">
      <c r="A123" s="122">
        <v>115</v>
      </c>
      <c r="B123" s="124">
        <v>27211243439</v>
      </c>
      <c r="C123" s="23" t="s">
        <v>295</v>
      </c>
      <c r="D123" s="24" t="s">
        <v>600</v>
      </c>
      <c r="E123" s="25" t="s">
        <v>491</v>
      </c>
      <c r="F123" s="26">
        <v>37796</v>
      </c>
      <c r="G123" s="27" t="s">
        <v>140</v>
      </c>
      <c r="H123" s="28" t="s">
        <v>101</v>
      </c>
      <c r="I123" s="29">
        <v>6.85</v>
      </c>
      <c r="J123" s="62">
        <v>8.3000000000000007</v>
      </c>
      <c r="K123" s="62">
        <v>8.5</v>
      </c>
      <c r="L123" s="62">
        <v>0</v>
      </c>
      <c r="M123" s="62">
        <v>8.4</v>
      </c>
      <c r="N123" s="63">
        <v>6.88</v>
      </c>
      <c r="O123" s="63">
        <v>2.78</v>
      </c>
      <c r="P123" s="28" t="s">
        <v>102</v>
      </c>
      <c r="Q123" s="28" t="s">
        <v>102</v>
      </c>
      <c r="R123" s="123" t="s">
        <v>102</v>
      </c>
      <c r="S123" s="28" t="s">
        <v>109</v>
      </c>
      <c r="T123" s="28" t="s">
        <v>126</v>
      </c>
      <c r="U123" s="31" t="s">
        <v>127</v>
      </c>
      <c r="V123" s="31"/>
      <c r="W123" s="32">
        <v>0</v>
      </c>
    </row>
    <row r="124" spans="1:23" s="33" customFormat="1" ht="24.95" customHeight="1" x14ac:dyDescent="0.2">
      <c r="A124" s="122">
        <v>116</v>
      </c>
      <c r="B124" s="124">
        <v>27213830143</v>
      </c>
      <c r="C124" s="23" t="s">
        <v>295</v>
      </c>
      <c r="D124" s="24" t="s">
        <v>601</v>
      </c>
      <c r="E124" s="25" t="s">
        <v>491</v>
      </c>
      <c r="F124" s="26">
        <v>37853</v>
      </c>
      <c r="G124" s="27" t="s">
        <v>178</v>
      </c>
      <c r="H124" s="28" t="s">
        <v>101</v>
      </c>
      <c r="I124" s="29">
        <v>7.38</v>
      </c>
      <c r="J124" s="62">
        <v>8.8000000000000007</v>
      </c>
      <c r="K124" s="62">
        <v>9.5</v>
      </c>
      <c r="L124" s="62">
        <v>0</v>
      </c>
      <c r="M124" s="62">
        <v>9.1999999999999993</v>
      </c>
      <c r="N124" s="63">
        <v>7.42</v>
      </c>
      <c r="O124" s="63">
        <v>3.13</v>
      </c>
      <c r="P124" s="28" t="s">
        <v>102</v>
      </c>
      <c r="Q124" s="28" t="s">
        <v>102</v>
      </c>
      <c r="R124" s="123" t="s">
        <v>102</v>
      </c>
      <c r="S124" s="28" t="s">
        <v>103</v>
      </c>
      <c r="T124" s="28" t="s">
        <v>126</v>
      </c>
      <c r="U124" s="31" t="s">
        <v>127</v>
      </c>
      <c r="V124" s="31"/>
      <c r="W124" s="32">
        <v>0</v>
      </c>
    </row>
    <row r="125" spans="1:23" s="33" customFormat="1" ht="24.95" customHeight="1" x14ac:dyDescent="0.2">
      <c r="A125" s="122">
        <v>117</v>
      </c>
      <c r="B125" s="124">
        <v>27211248636</v>
      </c>
      <c r="C125" s="23" t="s">
        <v>602</v>
      </c>
      <c r="D125" s="24" t="s">
        <v>274</v>
      </c>
      <c r="E125" s="25" t="s">
        <v>491</v>
      </c>
      <c r="F125" s="26">
        <v>37973</v>
      </c>
      <c r="G125" s="27" t="s">
        <v>130</v>
      </c>
      <c r="H125" s="28" t="s">
        <v>101</v>
      </c>
      <c r="I125" s="29">
        <v>7.92</v>
      </c>
      <c r="J125" s="62">
        <v>9.4</v>
      </c>
      <c r="K125" s="62">
        <v>8.1</v>
      </c>
      <c r="L125" s="62">
        <v>0</v>
      </c>
      <c r="M125" s="62">
        <v>8.8000000000000007</v>
      </c>
      <c r="N125" s="63">
        <v>7.93</v>
      </c>
      <c r="O125" s="63">
        <v>3.42</v>
      </c>
      <c r="P125" s="28" t="s">
        <v>102</v>
      </c>
      <c r="Q125" s="28" t="s">
        <v>102</v>
      </c>
      <c r="R125" s="123" t="s">
        <v>102</v>
      </c>
      <c r="S125" s="28" t="s">
        <v>125</v>
      </c>
      <c r="T125" s="28" t="s">
        <v>126</v>
      </c>
      <c r="U125" s="31" t="s">
        <v>127</v>
      </c>
      <c r="V125" s="31"/>
      <c r="W125" s="32">
        <v>0</v>
      </c>
    </row>
    <row r="126" spans="1:23" s="33" customFormat="1" ht="24.95" customHeight="1" x14ac:dyDescent="0.2">
      <c r="A126" s="122">
        <v>118</v>
      </c>
      <c r="B126" s="124">
        <v>27211248639</v>
      </c>
      <c r="C126" s="23" t="s">
        <v>603</v>
      </c>
      <c r="D126" s="24" t="s">
        <v>274</v>
      </c>
      <c r="E126" s="25" t="s">
        <v>491</v>
      </c>
      <c r="F126" s="26">
        <v>37983</v>
      </c>
      <c r="G126" s="27" t="s">
        <v>133</v>
      </c>
      <c r="H126" s="28" t="s">
        <v>101</v>
      </c>
      <c r="I126" s="29">
        <v>8.8699999999999992</v>
      </c>
      <c r="J126" s="62">
        <v>8.9</v>
      </c>
      <c r="K126" s="62">
        <v>9.3000000000000007</v>
      </c>
      <c r="L126" s="62">
        <v>0</v>
      </c>
      <c r="M126" s="62">
        <v>9.1</v>
      </c>
      <c r="N126" s="63">
        <v>8.8800000000000008</v>
      </c>
      <c r="O126" s="63">
        <v>3.86</v>
      </c>
      <c r="P126" s="28">
        <v>0</v>
      </c>
      <c r="Q126" s="28" t="s">
        <v>102</v>
      </c>
      <c r="R126" s="123" t="s">
        <v>102</v>
      </c>
      <c r="S126" s="28" t="s">
        <v>103</v>
      </c>
      <c r="T126" s="28" t="s">
        <v>126</v>
      </c>
      <c r="U126" s="31" t="s">
        <v>116</v>
      </c>
      <c r="V126" s="31"/>
      <c r="W126" s="32">
        <v>0</v>
      </c>
    </row>
    <row r="127" spans="1:23" s="33" customFormat="1" ht="24.95" customHeight="1" x14ac:dyDescent="0.2">
      <c r="A127" s="122">
        <v>119</v>
      </c>
      <c r="B127" s="124">
        <v>27211248705</v>
      </c>
      <c r="C127" s="23" t="s">
        <v>440</v>
      </c>
      <c r="D127" s="24" t="s">
        <v>604</v>
      </c>
      <c r="E127" s="25" t="s">
        <v>491</v>
      </c>
      <c r="F127" s="26">
        <v>37817</v>
      </c>
      <c r="G127" s="27" t="s">
        <v>273</v>
      </c>
      <c r="H127" s="28" t="s">
        <v>101</v>
      </c>
      <c r="I127" s="29">
        <v>7.98</v>
      </c>
      <c r="J127" s="62">
        <v>8.5</v>
      </c>
      <c r="K127" s="62">
        <v>9</v>
      </c>
      <c r="L127" s="62">
        <v>0</v>
      </c>
      <c r="M127" s="62">
        <v>8.8000000000000007</v>
      </c>
      <c r="N127" s="63">
        <v>8</v>
      </c>
      <c r="O127" s="63">
        <v>3.43</v>
      </c>
      <c r="P127" s="28">
        <v>0</v>
      </c>
      <c r="Q127" s="28" t="s">
        <v>102</v>
      </c>
      <c r="R127" s="123" t="s">
        <v>102</v>
      </c>
      <c r="S127" s="28" t="s">
        <v>103</v>
      </c>
      <c r="T127" s="28" t="s">
        <v>126</v>
      </c>
      <c r="U127" s="31" t="s">
        <v>116</v>
      </c>
      <c r="V127" s="31"/>
      <c r="W127" s="32">
        <v>0</v>
      </c>
    </row>
    <row r="128" spans="1:23" s="33" customFormat="1" ht="24.95" customHeight="1" x14ac:dyDescent="0.2">
      <c r="A128" s="122">
        <v>120</v>
      </c>
      <c r="B128" s="124">
        <v>27211445338</v>
      </c>
      <c r="C128" s="23" t="s">
        <v>605</v>
      </c>
      <c r="D128" s="24" t="s">
        <v>276</v>
      </c>
      <c r="E128" s="25" t="s">
        <v>491</v>
      </c>
      <c r="F128" s="26">
        <v>37933</v>
      </c>
      <c r="G128" s="27" t="s">
        <v>606</v>
      </c>
      <c r="H128" s="28" t="s">
        <v>114</v>
      </c>
      <c r="I128" s="29">
        <v>7.12</v>
      </c>
      <c r="J128" s="62">
        <v>7.3</v>
      </c>
      <c r="K128" s="62">
        <v>8.1999999999999993</v>
      </c>
      <c r="L128" s="62">
        <v>0</v>
      </c>
      <c r="M128" s="62">
        <v>7.8</v>
      </c>
      <c r="N128" s="63">
        <v>7.14</v>
      </c>
      <c r="O128" s="63">
        <v>2.92</v>
      </c>
      <c r="P128" s="28">
        <v>0</v>
      </c>
      <c r="Q128" s="28" t="s">
        <v>102</v>
      </c>
      <c r="R128" s="123" t="s">
        <v>102</v>
      </c>
      <c r="S128" s="28" t="s">
        <v>103</v>
      </c>
      <c r="T128" s="28" t="s">
        <v>126</v>
      </c>
      <c r="U128" s="31" t="s">
        <v>116</v>
      </c>
      <c r="V128" s="31"/>
      <c r="W128" s="32">
        <v>0</v>
      </c>
    </row>
    <row r="129" spans="1:23" s="33" customFormat="1" ht="24.95" customHeight="1" x14ac:dyDescent="0.2">
      <c r="A129" s="122">
        <v>121</v>
      </c>
      <c r="B129" s="124">
        <v>27201240484</v>
      </c>
      <c r="C129" s="23" t="s">
        <v>379</v>
      </c>
      <c r="D129" s="24" t="s">
        <v>112</v>
      </c>
      <c r="E129" s="25" t="s">
        <v>491</v>
      </c>
      <c r="F129" s="26">
        <v>36553</v>
      </c>
      <c r="G129" s="27" t="s">
        <v>123</v>
      </c>
      <c r="H129" s="28" t="s">
        <v>114</v>
      </c>
      <c r="I129" s="29">
        <v>7.1</v>
      </c>
      <c r="J129" s="62">
        <v>9</v>
      </c>
      <c r="K129" s="62">
        <v>8</v>
      </c>
      <c r="L129" s="62" t="e">
        <v>#N/A</v>
      </c>
      <c r="M129" s="62">
        <v>8.5</v>
      </c>
      <c r="N129" s="63">
        <v>7.11</v>
      </c>
      <c r="O129" s="63">
        <v>2.91</v>
      </c>
      <c r="P129" s="28">
        <v>0</v>
      </c>
      <c r="Q129" s="28" t="s">
        <v>102</v>
      </c>
      <c r="R129" s="123" t="s">
        <v>102</v>
      </c>
      <c r="S129" s="28" t="s">
        <v>103</v>
      </c>
      <c r="T129" s="28" t="s">
        <v>126</v>
      </c>
      <c r="U129" s="31" t="s">
        <v>116</v>
      </c>
      <c r="V129" s="31"/>
      <c r="W129" s="32">
        <v>0</v>
      </c>
    </row>
    <row r="130" spans="1:23" s="33" customFormat="1" ht="24.95" customHeight="1" x14ac:dyDescent="0.2">
      <c r="A130" s="122">
        <v>122</v>
      </c>
      <c r="B130" s="124">
        <v>27211201040</v>
      </c>
      <c r="C130" s="23" t="s">
        <v>161</v>
      </c>
      <c r="D130" s="24" t="s">
        <v>607</v>
      </c>
      <c r="E130" s="25" t="s">
        <v>491</v>
      </c>
      <c r="F130" s="26">
        <v>37725</v>
      </c>
      <c r="G130" s="27" t="s">
        <v>140</v>
      </c>
      <c r="H130" s="28" t="s">
        <v>101</v>
      </c>
      <c r="I130" s="29">
        <v>8.08</v>
      </c>
      <c r="J130" s="62">
        <v>8.6999999999999993</v>
      </c>
      <c r="K130" s="62">
        <v>9.1999999999999993</v>
      </c>
      <c r="L130" s="62" t="e">
        <v>#N/A</v>
      </c>
      <c r="M130" s="62">
        <v>9</v>
      </c>
      <c r="N130" s="63">
        <v>8.1</v>
      </c>
      <c r="O130" s="63">
        <v>3.47</v>
      </c>
      <c r="P130" s="28">
        <v>0</v>
      </c>
      <c r="Q130" s="28" t="s">
        <v>102</v>
      </c>
      <c r="R130" s="123" t="s">
        <v>102</v>
      </c>
      <c r="S130" s="28" t="s">
        <v>103</v>
      </c>
      <c r="T130" s="28" t="s">
        <v>126</v>
      </c>
      <c r="U130" s="31" t="s">
        <v>116</v>
      </c>
      <c r="V130" s="31"/>
      <c r="W130" s="32">
        <v>0</v>
      </c>
    </row>
    <row r="131" spans="1:23" s="33" customFormat="1" ht="24.95" customHeight="1" x14ac:dyDescent="0.2">
      <c r="A131" s="122">
        <v>123</v>
      </c>
      <c r="B131" s="124">
        <v>27211202072</v>
      </c>
      <c r="C131" s="23" t="s">
        <v>608</v>
      </c>
      <c r="D131" s="24" t="s">
        <v>285</v>
      </c>
      <c r="E131" s="25" t="s">
        <v>491</v>
      </c>
      <c r="F131" s="26">
        <v>37813</v>
      </c>
      <c r="G131" s="27" t="s">
        <v>140</v>
      </c>
      <c r="H131" s="28" t="s">
        <v>101</v>
      </c>
      <c r="I131" s="29">
        <v>7.66</v>
      </c>
      <c r="J131" s="62">
        <v>8.5</v>
      </c>
      <c r="K131" s="62">
        <v>8.1</v>
      </c>
      <c r="L131" s="62" t="e">
        <v>#N/A</v>
      </c>
      <c r="M131" s="62">
        <v>8.3000000000000007</v>
      </c>
      <c r="N131" s="63">
        <v>7.67</v>
      </c>
      <c r="O131" s="63">
        <v>3.28</v>
      </c>
      <c r="P131" s="28">
        <v>0</v>
      </c>
      <c r="Q131" s="28" t="s">
        <v>102</v>
      </c>
      <c r="R131" s="123" t="s">
        <v>102</v>
      </c>
      <c r="S131" s="28" t="s">
        <v>103</v>
      </c>
      <c r="T131" s="28" t="s">
        <v>126</v>
      </c>
      <c r="U131" s="31" t="s">
        <v>116</v>
      </c>
      <c r="V131" s="31"/>
      <c r="W131" s="32">
        <v>0</v>
      </c>
    </row>
    <row r="132" spans="1:23" s="33" customFormat="1" ht="24.95" customHeight="1" x14ac:dyDescent="0.2">
      <c r="A132" s="122">
        <v>124</v>
      </c>
      <c r="B132" s="132">
        <v>27211201055</v>
      </c>
      <c r="C132" s="23" t="s">
        <v>609</v>
      </c>
      <c r="D132" s="24" t="s">
        <v>286</v>
      </c>
      <c r="E132" s="25" t="s">
        <v>491</v>
      </c>
      <c r="F132" s="26">
        <v>37746</v>
      </c>
      <c r="G132" s="27" t="s">
        <v>140</v>
      </c>
      <c r="H132" s="28" t="s">
        <v>101</v>
      </c>
      <c r="I132" s="29">
        <v>7.24</v>
      </c>
      <c r="J132" s="62">
        <v>8.1999999999999993</v>
      </c>
      <c r="K132" s="62">
        <v>9</v>
      </c>
      <c r="L132" s="62" t="e">
        <v>#N/A</v>
      </c>
      <c r="M132" s="62">
        <v>8.6</v>
      </c>
      <c r="N132" s="63">
        <v>7.28</v>
      </c>
      <c r="O132" s="63">
        <v>3.03</v>
      </c>
      <c r="P132" s="28">
        <v>0</v>
      </c>
      <c r="Q132" s="28" t="s">
        <v>102</v>
      </c>
      <c r="R132" s="123" t="s">
        <v>102</v>
      </c>
      <c r="S132" s="28" t="s">
        <v>109</v>
      </c>
      <c r="T132" s="28" t="s">
        <v>126</v>
      </c>
      <c r="U132" s="31" t="s">
        <v>116</v>
      </c>
      <c r="V132" s="31"/>
      <c r="W132" s="32">
        <v>0</v>
      </c>
    </row>
    <row r="133" spans="1:23" s="33" customFormat="1" ht="24.95" customHeight="1" x14ac:dyDescent="0.2">
      <c r="A133" s="122">
        <v>125</v>
      </c>
      <c r="B133" s="132">
        <v>27211202149</v>
      </c>
      <c r="C133" s="23" t="s">
        <v>610</v>
      </c>
      <c r="D133" s="24" t="s">
        <v>383</v>
      </c>
      <c r="E133" s="25" t="s">
        <v>491</v>
      </c>
      <c r="F133" s="26">
        <v>37693</v>
      </c>
      <c r="G133" s="27" t="s">
        <v>140</v>
      </c>
      <c r="H133" s="28" t="s">
        <v>101</v>
      </c>
      <c r="I133" s="29">
        <v>7.6</v>
      </c>
      <c r="J133" s="62">
        <v>9</v>
      </c>
      <c r="K133" s="62">
        <v>8.8000000000000007</v>
      </c>
      <c r="L133" s="62" t="e">
        <v>#N/A</v>
      </c>
      <c r="M133" s="62">
        <v>8.9</v>
      </c>
      <c r="N133" s="63">
        <v>7.63</v>
      </c>
      <c r="O133" s="63">
        <v>3.26</v>
      </c>
      <c r="P133" s="28" t="s">
        <v>102</v>
      </c>
      <c r="Q133" s="28" t="s">
        <v>102</v>
      </c>
      <c r="R133" s="123" t="s">
        <v>102</v>
      </c>
      <c r="S133" s="28" t="s">
        <v>109</v>
      </c>
      <c r="T133" s="28" t="s">
        <v>126</v>
      </c>
      <c r="U133" s="31" t="s">
        <v>127</v>
      </c>
      <c r="V133" s="31"/>
      <c r="W133" s="32">
        <v>0</v>
      </c>
    </row>
    <row r="134" spans="1:23" s="33" customFormat="1" ht="24.95" customHeight="1" x14ac:dyDescent="0.2">
      <c r="A134" s="122">
        <v>126</v>
      </c>
      <c r="B134" s="132">
        <v>27211235340</v>
      </c>
      <c r="C134" s="23" t="s">
        <v>330</v>
      </c>
      <c r="D134" s="24" t="s">
        <v>383</v>
      </c>
      <c r="E134" s="25" t="s">
        <v>491</v>
      </c>
      <c r="F134" s="26">
        <v>37913</v>
      </c>
      <c r="G134" s="27" t="s">
        <v>133</v>
      </c>
      <c r="H134" s="28" t="s">
        <v>101</v>
      </c>
      <c r="I134" s="29">
        <v>7.14</v>
      </c>
      <c r="J134" s="62">
        <v>9</v>
      </c>
      <c r="K134" s="62">
        <v>9</v>
      </c>
      <c r="L134" s="62" t="e">
        <v>#N/A</v>
      </c>
      <c r="M134" s="62">
        <v>9</v>
      </c>
      <c r="N134" s="63">
        <v>7.18</v>
      </c>
      <c r="O134" s="63">
        <v>2.99</v>
      </c>
      <c r="P134" s="28">
        <v>0</v>
      </c>
      <c r="Q134" s="28" t="s">
        <v>102</v>
      </c>
      <c r="R134" s="123" t="s">
        <v>102</v>
      </c>
      <c r="S134" s="28" t="s">
        <v>125</v>
      </c>
      <c r="T134" s="28" t="s">
        <v>126</v>
      </c>
      <c r="U134" s="31" t="s">
        <v>116</v>
      </c>
      <c r="V134" s="31"/>
      <c r="W134" s="32">
        <v>0</v>
      </c>
    </row>
    <row r="135" spans="1:23" s="33" customFormat="1" ht="24.95" customHeight="1" x14ac:dyDescent="0.2">
      <c r="A135" s="122">
        <v>127</v>
      </c>
      <c r="B135" s="132">
        <v>27211239967</v>
      </c>
      <c r="C135" s="23" t="s">
        <v>611</v>
      </c>
      <c r="D135" s="24" t="s">
        <v>612</v>
      </c>
      <c r="E135" s="25" t="s">
        <v>491</v>
      </c>
      <c r="F135" s="26">
        <v>37773</v>
      </c>
      <c r="G135" s="27" t="s">
        <v>133</v>
      </c>
      <c r="H135" s="28" t="s">
        <v>101</v>
      </c>
      <c r="I135" s="29">
        <v>7.87</v>
      </c>
      <c r="J135" s="62">
        <v>9.1999999999999993</v>
      </c>
      <c r="K135" s="62">
        <v>9.1999999999999993</v>
      </c>
      <c r="L135" s="62" t="e">
        <v>#N/A</v>
      </c>
      <c r="M135" s="62">
        <v>9.1999999999999993</v>
      </c>
      <c r="N135" s="63">
        <v>7.9</v>
      </c>
      <c r="O135" s="63">
        <v>3.38</v>
      </c>
      <c r="P135" s="28" t="s">
        <v>102</v>
      </c>
      <c r="Q135" s="28" t="s">
        <v>102</v>
      </c>
      <c r="R135" s="123" t="s">
        <v>102</v>
      </c>
      <c r="S135" s="28" t="s">
        <v>103</v>
      </c>
      <c r="T135" s="28" t="s">
        <v>126</v>
      </c>
      <c r="U135" s="31" t="s">
        <v>127</v>
      </c>
      <c r="V135" s="31"/>
      <c r="W135" s="32">
        <v>0</v>
      </c>
    </row>
    <row r="136" spans="1:23" s="33" customFormat="1" ht="24.95" customHeight="1" x14ac:dyDescent="0.2">
      <c r="A136" s="122">
        <v>128</v>
      </c>
      <c r="B136" s="132">
        <v>27211240491</v>
      </c>
      <c r="C136" s="23" t="s">
        <v>613</v>
      </c>
      <c r="D136" s="24" t="s">
        <v>612</v>
      </c>
      <c r="E136" s="25" t="s">
        <v>491</v>
      </c>
      <c r="F136" s="26">
        <v>37690</v>
      </c>
      <c r="G136" s="27" t="s">
        <v>140</v>
      </c>
      <c r="H136" s="28" t="s">
        <v>101</v>
      </c>
      <c r="I136" s="29">
        <v>7.62</v>
      </c>
      <c r="J136" s="62">
        <v>8.3000000000000007</v>
      </c>
      <c r="K136" s="62">
        <v>7.5</v>
      </c>
      <c r="L136" s="62" t="e">
        <v>#N/A</v>
      </c>
      <c r="M136" s="62">
        <v>7.9</v>
      </c>
      <c r="N136" s="63">
        <v>7.61</v>
      </c>
      <c r="O136" s="63">
        <v>3.21</v>
      </c>
      <c r="P136" s="28" t="s">
        <v>102</v>
      </c>
      <c r="Q136" s="28" t="s">
        <v>102</v>
      </c>
      <c r="R136" s="123" t="s">
        <v>102</v>
      </c>
      <c r="S136" s="28" t="s">
        <v>103</v>
      </c>
      <c r="T136" s="28" t="s">
        <v>126</v>
      </c>
      <c r="U136" s="31" t="s">
        <v>127</v>
      </c>
      <c r="V136" s="31"/>
      <c r="W136" s="32">
        <v>0</v>
      </c>
    </row>
    <row r="137" spans="1:23" s="33" customFormat="1" ht="24.95" customHeight="1" x14ac:dyDescent="0.2">
      <c r="A137" s="122">
        <v>129</v>
      </c>
      <c r="B137" s="132">
        <v>27211201569</v>
      </c>
      <c r="C137" s="23" t="s">
        <v>535</v>
      </c>
      <c r="D137" s="24" t="s">
        <v>614</v>
      </c>
      <c r="E137" s="25" t="s">
        <v>491</v>
      </c>
      <c r="F137" s="26">
        <v>37859</v>
      </c>
      <c r="G137" s="27" t="s">
        <v>140</v>
      </c>
      <c r="H137" s="28" t="s">
        <v>114</v>
      </c>
      <c r="I137" s="29">
        <v>7.85</v>
      </c>
      <c r="J137" s="62">
        <v>6.7</v>
      </c>
      <c r="K137" s="62">
        <v>8.1999999999999993</v>
      </c>
      <c r="L137" s="62" t="e">
        <v>#N/A</v>
      </c>
      <c r="M137" s="62">
        <v>7.5</v>
      </c>
      <c r="N137" s="63">
        <v>7.86</v>
      </c>
      <c r="O137" s="63">
        <v>3.35</v>
      </c>
      <c r="P137" s="28" t="s">
        <v>102</v>
      </c>
      <c r="Q137" s="28" t="s">
        <v>102</v>
      </c>
      <c r="R137" s="123" t="s">
        <v>102</v>
      </c>
      <c r="S137" s="28" t="s">
        <v>125</v>
      </c>
      <c r="T137" s="28" t="s">
        <v>126</v>
      </c>
      <c r="U137" s="31" t="s">
        <v>127</v>
      </c>
      <c r="V137" s="31"/>
      <c r="W137" s="32">
        <v>0</v>
      </c>
    </row>
    <row r="138" spans="1:23" s="33" customFormat="1" ht="24.95" customHeight="1" x14ac:dyDescent="0.2">
      <c r="A138" s="122">
        <v>130</v>
      </c>
      <c r="B138" s="124">
        <v>27211200722</v>
      </c>
      <c r="C138" s="23" t="s">
        <v>373</v>
      </c>
      <c r="D138" s="24" t="s">
        <v>615</v>
      </c>
      <c r="E138" s="25" t="s">
        <v>491</v>
      </c>
      <c r="F138" s="26">
        <v>37867</v>
      </c>
      <c r="G138" s="27" t="s">
        <v>140</v>
      </c>
      <c r="H138" s="28" t="s">
        <v>101</v>
      </c>
      <c r="I138" s="29">
        <v>7.51</v>
      </c>
      <c r="J138" s="62">
        <v>8.6999999999999993</v>
      </c>
      <c r="K138" s="62">
        <v>7.8</v>
      </c>
      <c r="L138" s="62" t="e">
        <v>#N/A</v>
      </c>
      <c r="M138" s="62">
        <v>8.3000000000000007</v>
      </c>
      <c r="N138" s="63">
        <v>7.51</v>
      </c>
      <c r="O138" s="63">
        <v>3.19</v>
      </c>
      <c r="P138" s="28" t="s">
        <v>102</v>
      </c>
      <c r="Q138" s="28" t="s">
        <v>102</v>
      </c>
      <c r="R138" s="123" t="s">
        <v>102</v>
      </c>
      <c r="S138" s="28" t="s">
        <v>103</v>
      </c>
      <c r="T138" s="28" t="s">
        <v>126</v>
      </c>
      <c r="U138" s="31" t="s">
        <v>127</v>
      </c>
      <c r="V138" s="31"/>
      <c r="W138" s="32">
        <v>0</v>
      </c>
    </row>
    <row r="139" spans="1:23" s="33" customFormat="1" ht="24.95" customHeight="1" x14ac:dyDescent="0.2">
      <c r="A139" s="122">
        <v>131</v>
      </c>
      <c r="B139" s="124">
        <v>27211225657</v>
      </c>
      <c r="C139" s="23" t="s">
        <v>616</v>
      </c>
      <c r="D139" s="24" t="s">
        <v>196</v>
      </c>
      <c r="E139" s="25" t="s">
        <v>491</v>
      </c>
      <c r="F139" s="26">
        <v>37967</v>
      </c>
      <c r="G139" s="27" t="s">
        <v>140</v>
      </c>
      <c r="H139" s="28" t="s">
        <v>101</v>
      </c>
      <c r="I139" s="29">
        <v>6.68</v>
      </c>
      <c r="J139" s="62">
        <v>8.1999999999999993</v>
      </c>
      <c r="K139" s="62">
        <v>9.1999999999999993</v>
      </c>
      <c r="L139" s="62" t="e">
        <v>#N/A</v>
      </c>
      <c r="M139" s="62">
        <v>8.6999999999999993</v>
      </c>
      <c r="N139" s="63">
        <v>6.74</v>
      </c>
      <c r="O139" s="63">
        <v>2.66</v>
      </c>
      <c r="P139" s="28">
        <v>0</v>
      </c>
      <c r="Q139" s="28" t="s">
        <v>102</v>
      </c>
      <c r="R139" s="123" t="s">
        <v>102</v>
      </c>
      <c r="S139" s="28" t="s">
        <v>103</v>
      </c>
      <c r="T139" s="28" t="s">
        <v>126</v>
      </c>
      <c r="U139" s="31" t="s">
        <v>116</v>
      </c>
      <c r="V139" s="31"/>
      <c r="W139" s="32">
        <v>0</v>
      </c>
    </row>
    <row r="140" spans="1:23" s="33" customFormat="1" ht="24.95" customHeight="1" x14ac:dyDescent="0.2">
      <c r="A140" s="122">
        <v>132</v>
      </c>
      <c r="B140" s="124">
        <v>27211244106</v>
      </c>
      <c r="C140" s="23" t="s">
        <v>617</v>
      </c>
      <c r="D140" s="24" t="s">
        <v>196</v>
      </c>
      <c r="E140" s="25" t="s">
        <v>491</v>
      </c>
      <c r="F140" s="26">
        <v>37814</v>
      </c>
      <c r="G140" s="27" t="s">
        <v>133</v>
      </c>
      <c r="H140" s="28" t="s">
        <v>101</v>
      </c>
      <c r="I140" s="29">
        <v>7.57</v>
      </c>
      <c r="J140" s="62">
        <v>9</v>
      </c>
      <c r="K140" s="62">
        <v>7.4</v>
      </c>
      <c r="L140" s="62" t="e">
        <v>#N/A</v>
      </c>
      <c r="M140" s="62">
        <v>8.1999999999999993</v>
      </c>
      <c r="N140" s="63">
        <v>7.57</v>
      </c>
      <c r="O140" s="63">
        <v>3.16</v>
      </c>
      <c r="P140" s="28" t="s">
        <v>102</v>
      </c>
      <c r="Q140" s="28" t="s">
        <v>102</v>
      </c>
      <c r="R140" s="123" t="s">
        <v>102</v>
      </c>
      <c r="S140" s="28" t="s">
        <v>103</v>
      </c>
      <c r="T140" s="28" t="s">
        <v>126</v>
      </c>
      <c r="U140" s="31" t="s">
        <v>127</v>
      </c>
      <c r="V140" s="31"/>
      <c r="W140" s="32">
        <v>0</v>
      </c>
    </row>
    <row r="141" spans="1:23" s="33" customFormat="1" ht="24.95" customHeight="1" x14ac:dyDescent="0.2">
      <c r="A141" s="122">
        <v>133</v>
      </c>
      <c r="B141" s="124">
        <v>27211202240</v>
      </c>
      <c r="C141" s="23" t="s">
        <v>618</v>
      </c>
      <c r="D141" s="24" t="s">
        <v>429</v>
      </c>
      <c r="E141" s="25" t="s">
        <v>491</v>
      </c>
      <c r="F141" s="26">
        <v>37880</v>
      </c>
      <c r="G141" s="27" t="s">
        <v>140</v>
      </c>
      <c r="H141" s="28" t="s">
        <v>101</v>
      </c>
      <c r="I141" s="29">
        <v>7.74</v>
      </c>
      <c r="J141" s="62">
        <v>9.5</v>
      </c>
      <c r="K141" s="62">
        <v>9.1</v>
      </c>
      <c r="L141" s="62" t="e">
        <v>#N/A</v>
      </c>
      <c r="M141" s="62">
        <v>9.3000000000000007</v>
      </c>
      <c r="N141" s="63">
        <v>7.77</v>
      </c>
      <c r="O141" s="63">
        <v>3.32</v>
      </c>
      <c r="P141" s="28">
        <v>0</v>
      </c>
      <c r="Q141" s="28" t="s">
        <v>102</v>
      </c>
      <c r="R141" s="123" t="s">
        <v>102</v>
      </c>
      <c r="S141" s="28" t="s">
        <v>103</v>
      </c>
      <c r="T141" s="28" t="s">
        <v>126</v>
      </c>
      <c r="U141" s="31" t="s">
        <v>116</v>
      </c>
      <c r="V141" s="31"/>
      <c r="W141" s="32">
        <v>0</v>
      </c>
    </row>
    <row r="142" spans="1:23" s="33" customFormat="1" ht="24.95" customHeight="1" x14ac:dyDescent="0.2">
      <c r="A142" s="122">
        <v>134</v>
      </c>
      <c r="B142" s="124">
        <v>27211201722</v>
      </c>
      <c r="C142" s="23" t="s">
        <v>619</v>
      </c>
      <c r="D142" s="24" t="s">
        <v>620</v>
      </c>
      <c r="E142" s="25" t="s">
        <v>491</v>
      </c>
      <c r="F142" s="26">
        <v>37852</v>
      </c>
      <c r="G142" s="27" t="s">
        <v>136</v>
      </c>
      <c r="H142" s="28" t="s">
        <v>101</v>
      </c>
      <c r="I142" s="29">
        <v>7.86</v>
      </c>
      <c r="J142" s="62">
        <v>6.4</v>
      </c>
      <c r="K142" s="62">
        <v>6.2</v>
      </c>
      <c r="L142" s="62" t="e">
        <v>#N/A</v>
      </c>
      <c r="M142" s="62">
        <v>6.3</v>
      </c>
      <c r="N142" s="63">
        <v>7.83</v>
      </c>
      <c r="O142" s="63">
        <v>3.32</v>
      </c>
      <c r="P142" s="28" t="s">
        <v>102</v>
      </c>
      <c r="Q142" s="28" t="s">
        <v>102</v>
      </c>
      <c r="R142" s="123" t="s">
        <v>102</v>
      </c>
      <c r="S142" s="28" t="s">
        <v>103</v>
      </c>
      <c r="T142" s="28" t="s">
        <v>126</v>
      </c>
      <c r="U142" s="31" t="s">
        <v>127</v>
      </c>
      <c r="V142" s="31"/>
      <c r="W142" s="32">
        <v>0</v>
      </c>
    </row>
    <row r="143" spans="1:23" s="33" customFormat="1" ht="24.95" customHeight="1" x14ac:dyDescent="0.2">
      <c r="A143" s="122">
        <v>135</v>
      </c>
      <c r="B143" s="124">
        <v>25211208903</v>
      </c>
      <c r="C143" s="23" t="s">
        <v>690</v>
      </c>
      <c r="D143" s="24" t="s">
        <v>436</v>
      </c>
      <c r="E143" s="61" t="s">
        <v>691</v>
      </c>
      <c r="F143" s="26">
        <v>37053</v>
      </c>
      <c r="G143" s="27" t="s">
        <v>160</v>
      </c>
      <c r="H143" s="28" t="s">
        <v>101</v>
      </c>
      <c r="I143" s="29">
        <v>7.94</v>
      </c>
      <c r="J143" s="62">
        <v>6.7</v>
      </c>
      <c r="K143" s="62">
        <v>6.5</v>
      </c>
      <c r="L143" s="62">
        <v>0</v>
      </c>
      <c r="M143" s="62">
        <v>6.6</v>
      </c>
      <c r="N143" s="63">
        <v>7.91</v>
      </c>
      <c r="O143" s="63">
        <v>3.35</v>
      </c>
      <c r="P143" s="28">
        <v>0</v>
      </c>
      <c r="Q143" s="28" t="s">
        <v>102</v>
      </c>
      <c r="R143" s="123" t="s">
        <v>102</v>
      </c>
      <c r="S143" s="28" t="s">
        <v>109</v>
      </c>
      <c r="T143" s="28" t="s">
        <v>126</v>
      </c>
      <c r="U143" s="31" t="s">
        <v>116</v>
      </c>
      <c r="V143" s="31"/>
      <c r="W143" s="32">
        <v>0</v>
      </c>
    </row>
    <row r="144" spans="1:23" s="33" customFormat="1" ht="24.95" customHeight="1" x14ac:dyDescent="0.2">
      <c r="A144" s="122">
        <v>136</v>
      </c>
      <c r="B144" s="124">
        <v>25211216282</v>
      </c>
      <c r="C144" s="23" t="s">
        <v>692</v>
      </c>
      <c r="D144" s="24" t="s">
        <v>415</v>
      </c>
      <c r="E144" s="61" t="s">
        <v>691</v>
      </c>
      <c r="F144" s="26">
        <v>37188</v>
      </c>
      <c r="G144" s="27" t="s">
        <v>133</v>
      </c>
      <c r="H144" s="28" t="s">
        <v>101</v>
      </c>
      <c r="I144" s="29">
        <v>7.12</v>
      </c>
      <c r="J144" s="62">
        <v>5.9</v>
      </c>
      <c r="K144" s="62">
        <v>8.6</v>
      </c>
      <c r="L144" s="62">
        <v>0</v>
      </c>
      <c r="M144" s="62">
        <v>7.3</v>
      </c>
      <c r="N144" s="63">
        <v>7.15</v>
      </c>
      <c r="O144" s="63">
        <v>2.94</v>
      </c>
      <c r="P144" s="28">
        <v>0</v>
      </c>
      <c r="Q144" s="28" t="s">
        <v>102</v>
      </c>
      <c r="R144" s="123" t="s">
        <v>102</v>
      </c>
      <c r="S144" s="28" t="s">
        <v>103</v>
      </c>
      <c r="T144" s="28" t="s">
        <v>126</v>
      </c>
      <c r="U144" s="31" t="s">
        <v>116</v>
      </c>
      <c r="V144" s="31"/>
      <c r="W144" s="32">
        <v>0</v>
      </c>
    </row>
    <row r="145" spans="1:23" s="178" customFormat="1" ht="24.95" customHeight="1" x14ac:dyDescent="0.2">
      <c r="A145" s="122">
        <v>137</v>
      </c>
      <c r="B145" s="124">
        <v>26211229929</v>
      </c>
      <c r="C145" s="23" t="s">
        <v>700</v>
      </c>
      <c r="D145" s="24" t="s">
        <v>452</v>
      </c>
      <c r="E145" s="176" t="s">
        <v>701</v>
      </c>
      <c r="F145" s="26">
        <v>37566</v>
      </c>
      <c r="G145" s="27" t="s">
        <v>133</v>
      </c>
      <c r="H145" s="28" t="s">
        <v>101</v>
      </c>
      <c r="I145" s="29">
        <v>6.51</v>
      </c>
      <c r="J145" s="62">
        <v>5.9</v>
      </c>
      <c r="K145" s="62">
        <v>7.4</v>
      </c>
      <c r="L145" s="62">
        <v>0</v>
      </c>
      <c r="M145" s="62">
        <v>6.7</v>
      </c>
      <c r="N145" s="63">
        <v>6.53</v>
      </c>
      <c r="O145" s="63">
        <v>2.58</v>
      </c>
      <c r="P145" s="28">
        <v>0</v>
      </c>
      <c r="Q145" s="28" t="s">
        <v>102</v>
      </c>
      <c r="R145" s="28" t="s">
        <v>102</v>
      </c>
      <c r="S145" s="28" t="s">
        <v>103</v>
      </c>
      <c r="T145" s="28" t="s">
        <v>126</v>
      </c>
      <c r="U145" s="31" t="s">
        <v>116</v>
      </c>
      <c r="V145" s="31"/>
      <c r="W145" s="177">
        <v>0</v>
      </c>
    </row>
    <row r="146" spans="1:23" s="33" customFormat="1" ht="24.95" customHeight="1" x14ac:dyDescent="0.2">
      <c r="A146" s="122">
        <v>138</v>
      </c>
      <c r="B146" s="124">
        <v>26211234775</v>
      </c>
      <c r="C146" s="23" t="s">
        <v>531</v>
      </c>
      <c r="D146" s="24" t="s">
        <v>551</v>
      </c>
      <c r="E146" s="25" t="s">
        <v>701</v>
      </c>
      <c r="F146" s="26">
        <v>37499</v>
      </c>
      <c r="G146" s="27" t="s">
        <v>130</v>
      </c>
      <c r="H146" s="28" t="s">
        <v>101</v>
      </c>
      <c r="I146" s="29">
        <v>6.45</v>
      </c>
      <c r="J146" s="62">
        <v>9.3000000000000007</v>
      </c>
      <c r="K146" s="62">
        <v>8.4</v>
      </c>
      <c r="L146" s="62">
        <v>0</v>
      </c>
      <c r="M146" s="62">
        <v>8.9</v>
      </c>
      <c r="N146" s="63">
        <v>6.49</v>
      </c>
      <c r="O146" s="63">
        <v>2.5299999999999998</v>
      </c>
      <c r="P146" s="28">
        <v>0</v>
      </c>
      <c r="Q146" s="28" t="s">
        <v>102</v>
      </c>
      <c r="R146" s="123" t="s">
        <v>102</v>
      </c>
      <c r="S146" s="28" t="s">
        <v>109</v>
      </c>
      <c r="T146" s="28" t="s">
        <v>126</v>
      </c>
      <c r="U146" s="31" t="s">
        <v>116</v>
      </c>
      <c r="V146" s="31"/>
      <c r="W146" s="32">
        <v>0</v>
      </c>
    </row>
    <row r="147" spans="1:23" s="33" customFormat="1" ht="24.95" customHeight="1" x14ac:dyDescent="0.2">
      <c r="A147" s="122">
        <v>139</v>
      </c>
      <c r="B147" s="124">
        <v>26211434910</v>
      </c>
      <c r="C147" s="23" t="s">
        <v>497</v>
      </c>
      <c r="D147" s="24" t="s">
        <v>317</v>
      </c>
      <c r="E147" s="25" t="s">
        <v>701</v>
      </c>
      <c r="F147" s="26">
        <v>37459</v>
      </c>
      <c r="G147" s="27" t="s">
        <v>133</v>
      </c>
      <c r="H147" s="28" t="s">
        <v>101</v>
      </c>
      <c r="I147" s="29">
        <v>5.96</v>
      </c>
      <c r="J147" s="62">
        <v>7.2</v>
      </c>
      <c r="K147" s="62">
        <v>0</v>
      </c>
      <c r="L147" s="62">
        <v>0</v>
      </c>
      <c r="M147" s="62">
        <v>3.6</v>
      </c>
      <c r="N147" s="63">
        <v>5.84</v>
      </c>
      <c r="O147" s="63">
        <v>2.12</v>
      </c>
      <c r="P147" s="28">
        <v>0</v>
      </c>
      <c r="Q147" s="28">
        <v>0</v>
      </c>
      <c r="R147" s="123" t="s">
        <v>102</v>
      </c>
      <c r="S147" s="28" t="s">
        <v>109</v>
      </c>
      <c r="T147" s="28" t="s">
        <v>126</v>
      </c>
      <c r="U147" s="31" t="s">
        <v>105</v>
      </c>
      <c r="V147" s="31"/>
      <c r="W147" s="32">
        <v>0</v>
      </c>
    </row>
    <row r="148" spans="1:23" s="33" customFormat="1" ht="24.95" customHeight="1" x14ac:dyDescent="0.2">
      <c r="A148" s="122">
        <v>140</v>
      </c>
      <c r="B148" s="124">
        <v>26211232172</v>
      </c>
      <c r="C148" s="23" t="s">
        <v>535</v>
      </c>
      <c r="D148" s="24" t="s">
        <v>285</v>
      </c>
      <c r="E148" s="25" t="s">
        <v>701</v>
      </c>
      <c r="F148" s="26">
        <v>37547</v>
      </c>
      <c r="G148" s="27" t="s">
        <v>140</v>
      </c>
      <c r="H148" s="28" t="s">
        <v>101</v>
      </c>
      <c r="I148" s="29">
        <v>5.75</v>
      </c>
      <c r="J148" s="62">
        <v>6.1</v>
      </c>
      <c r="K148" s="62">
        <v>7.8</v>
      </c>
      <c r="L148" s="62">
        <v>0</v>
      </c>
      <c r="M148" s="62">
        <v>7</v>
      </c>
      <c r="N148" s="63">
        <v>5.79</v>
      </c>
      <c r="O148" s="63">
        <v>2.1</v>
      </c>
      <c r="P148" s="28">
        <v>0</v>
      </c>
      <c r="Q148" s="28" t="s">
        <v>102</v>
      </c>
      <c r="R148" s="123" t="s">
        <v>102</v>
      </c>
      <c r="S148" s="28" t="s">
        <v>109</v>
      </c>
      <c r="T148" s="28" t="s">
        <v>126</v>
      </c>
      <c r="U148" s="31" t="s">
        <v>116</v>
      </c>
      <c r="V148" s="31"/>
      <c r="W148" s="32">
        <v>0</v>
      </c>
    </row>
    <row r="149" spans="1:23" s="33" customFormat="1" ht="24.95" customHeight="1" x14ac:dyDescent="0.2">
      <c r="A149" s="122">
        <v>141</v>
      </c>
      <c r="B149" s="124">
        <v>26211234641</v>
      </c>
      <c r="C149" s="23" t="s">
        <v>702</v>
      </c>
      <c r="D149" s="24" t="s">
        <v>551</v>
      </c>
      <c r="E149" s="25" t="s">
        <v>701</v>
      </c>
      <c r="F149" s="26">
        <v>37354</v>
      </c>
      <c r="G149" s="27" t="s">
        <v>133</v>
      </c>
      <c r="H149" s="28" t="s">
        <v>101</v>
      </c>
      <c r="I149" s="29">
        <v>6.41</v>
      </c>
      <c r="J149" s="62">
        <v>7.8</v>
      </c>
      <c r="K149" s="62">
        <v>7.2</v>
      </c>
      <c r="L149" s="62">
        <v>0</v>
      </c>
      <c r="M149" s="62">
        <v>7.5</v>
      </c>
      <c r="N149" s="63">
        <v>6.42</v>
      </c>
      <c r="O149" s="63">
        <v>2.5</v>
      </c>
      <c r="P149" s="28">
        <v>0</v>
      </c>
      <c r="Q149" s="28" t="s">
        <v>102</v>
      </c>
      <c r="R149" s="123" t="s">
        <v>102</v>
      </c>
      <c r="S149" s="28" t="s">
        <v>103</v>
      </c>
      <c r="T149" s="28" t="s">
        <v>126</v>
      </c>
      <c r="U149" s="31" t="s">
        <v>116</v>
      </c>
      <c r="V149" s="31"/>
      <c r="W149" s="32">
        <v>0</v>
      </c>
    </row>
    <row r="150" spans="1:23" ht="24.95" customHeight="1" x14ac:dyDescent="0.2">
      <c r="A150" s="110" t="s">
        <v>47</v>
      </c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4"/>
      <c r="M150" s="114"/>
      <c r="N150" s="112"/>
      <c r="O150" s="112"/>
      <c r="P150" s="112"/>
      <c r="Q150" s="112"/>
      <c r="R150" s="112"/>
      <c r="S150" s="112"/>
      <c r="T150" s="112"/>
      <c r="U150" s="113"/>
      <c r="V150" s="113"/>
      <c r="W150" s="21"/>
    </row>
    <row r="151" spans="1:23" s="33" customFormat="1" ht="24.95" customHeight="1" x14ac:dyDescent="0.2">
      <c r="A151" s="122">
        <v>1</v>
      </c>
      <c r="B151" s="124">
        <v>27211248236</v>
      </c>
      <c r="C151" s="23" t="s">
        <v>621</v>
      </c>
      <c r="D151" s="24" t="s">
        <v>300</v>
      </c>
      <c r="E151" s="25" t="s">
        <v>491</v>
      </c>
      <c r="F151" s="26">
        <v>37780</v>
      </c>
      <c r="G151" s="27" t="s">
        <v>273</v>
      </c>
      <c r="H151" s="28" t="s">
        <v>101</v>
      </c>
      <c r="I151" s="29">
        <v>8.81</v>
      </c>
      <c r="J151" s="62">
        <v>9.4</v>
      </c>
      <c r="K151" s="62">
        <v>9.5</v>
      </c>
      <c r="L151" s="62">
        <v>0</v>
      </c>
      <c r="M151" s="62">
        <v>9.5</v>
      </c>
      <c r="N151" s="63">
        <v>8.82</v>
      </c>
      <c r="O151" s="63">
        <v>3.85</v>
      </c>
      <c r="P151" s="28" t="s">
        <v>102</v>
      </c>
      <c r="Q151" s="28" t="s">
        <v>102</v>
      </c>
      <c r="R151" s="123" t="s">
        <v>102</v>
      </c>
      <c r="S151" s="28" t="s">
        <v>103</v>
      </c>
      <c r="T151" s="28" t="s">
        <v>126</v>
      </c>
      <c r="U151" s="31" t="s">
        <v>127</v>
      </c>
      <c r="V151" s="31"/>
      <c r="W151" s="32">
        <v>0</v>
      </c>
    </row>
    <row r="152" spans="1:23" s="33" customFormat="1" ht="24.95" customHeight="1" x14ac:dyDescent="0.2">
      <c r="A152" s="122">
        <v>2</v>
      </c>
      <c r="B152" s="124">
        <v>27211137987</v>
      </c>
      <c r="C152" s="23" t="s">
        <v>622</v>
      </c>
      <c r="D152" s="24" t="s">
        <v>171</v>
      </c>
      <c r="E152" s="25" t="s">
        <v>491</v>
      </c>
      <c r="F152" s="26">
        <v>37764</v>
      </c>
      <c r="G152" s="27" t="s">
        <v>273</v>
      </c>
      <c r="H152" s="28" t="s">
        <v>101</v>
      </c>
      <c r="I152" s="29">
        <v>7.78</v>
      </c>
      <c r="J152" s="62">
        <v>8.3000000000000007</v>
      </c>
      <c r="K152" s="62">
        <v>8.6999999999999993</v>
      </c>
      <c r="L152" s="62">
        <v>0</v>
      </c>
      <c r="M152" s="62">
        <v>8.5</v>
      </c>
      <c r="N152" s="63">
        <v>7.8</v>
      </c>
      <c r="O152" s="63">
        <v>3.35</v>
      </c>
      <c r="P152" s="28" t="s">
        <v>102</v>
      </c>
      <c r="Q152" s="28" t="s">
        <v>102</v>
      </c>
      <c r="R152" s="123" t="s">
        <v>102</v>
      </c>
      <c r="S152" s="28" t="s">
        <v>103</v>
      </c>
      <c r="T152" s="28" t="s">
        <v>126</v>
      </c>
      <c r="U152" s="31" t="s">
        <v>127</v>
      </c>
      <c r="V152" s="31"/>
      <c r="W152" s="32">
        <v>0</v>
      </c>
    </row>
    <row r="153" spans="1:23" s="33" customFormat="1" ht="24.95" customHeight="1" x14ac:dyDescent="0.2">
      <c r="A153" s="122">
        <v>3</v>
      </c>
      <c r="B153" s="124">
        <v>27201248347</v>
      </c>
      <c r="C153" s="23" t="s">
        <v>321</v>
      </c>
      <c r="D153" s="24" t="s">
        <v>174</v>
      </c>
      <c r="E153" s="25" t="s">
        <v>491</v>
      </c>
      <c r="F153" s="26">
        <v>37864</v>
      </c>
      <c r="G153" s="27" t="s">
        <v>113</v>
      </c>
      <c r="H153" s="28" t="s">
        <v>114</v>
      </c>
      <c r="I153" s="29">
        <v>7.98</v>
      </c>
      <c r="J153" s="62">
        <v>8.5</v>
      </c>
      <c r="K153" s="62">
        <v>8.8000000000000007</v>
      </c>
      <c r="L153" s="62">
        <v>0</v>
      </c>
      <c r="M153" s="62">
        <v>8.6999999999999993</v>
      </c>
      <c r="N153" s="63">
        <v>8.16</v>
      </c>
      <c r="O153" s="63">
        <v>3.56</v>
      </c>
      <c r="P153" s="28" t="s">
        <v>102</v>
      </c>
      <c r="Q153" s="28" t="s">
        <v>102</v>
      </c>
      <c r="R153" s="123" t="s">
        <v>102</v>
      </c>
      <c r="S153" s="28" t="s">
        <v>125</v>
      </c>
      <c r="T153" s="28" t="s">
        <v>302</v>
      </c>
      <c r="U153" s="31" t="s">
        <v>116</v>
      </c>
      <c r="V153" s="31"/>
      <c r="W153" s="32">
        <v>3</v>
      </c>
    </row>
    <row r="154" spans="1:23" s="33" customFormat="1" ht="24.95" customHeight="1" x14ac:dyDescent="0.2">
      <c r="A154" s="122">
        <v>4</v>
      </c>
      <c r="B154" s="124">
        <v>27211224589</v>
      </c>
      <c r="C154" s="23" t="s">
        <v>527</v>
      </c>
      <c r="D154" s="24" t="s">
        <v>623</v>
      </c>
      <c r="E154" s="25" t="s">
        <v>491</v>
      </c>
      <c r="F154" s="26">
        <v>37651</v>
      </c>
      <c r="G154" s="27" t="s">
        <v>133</v>
      </c>
      <c r="H154" s="28" t="s">
        <v>101</v>
      </c>
      <c r="I154" s="29">
        <v>5.91</v>
      </c>
      <c r="J154" s="62">
        <v>8.4</v>
      </c>
      <c r="K154" s="62">
        <v>9.4</v>
      </c>
      <c r="L154" s="62">
        <v>0</v>
      </c>
      <c r="M154" s="62">
        <v>8.9</v>
      </c>
      <c r="N154" s="63">
        <v>6.11</v>
      </c>
      <c r="O154" s="63">
        <v>2.29</v>
      </c>
      <c r="P154" s="28">
        <v>0</v>
      </c>
      <c r="Q154" s="28">
        <v>0</v>
      </c>
      <c r="R154" s="123" t="s">
        <v>102</v>
      </c>
      <c r="S154" s="28" t="s">
        <v>109</v>
      </c>
      <c r="T154" s="28" t="s">
        <v>302</v>
      </c>
      <c r="U154" s="31" t="s">
        <v>116</v>
      </c>
      <c r="V154" s="31"/>
      <c r="W154" s="32">
        <v>3</v>
      </c>
    </row>
    <row r="155" spans="1:23" s="33" customFormat="1" ht="24.95" customHeight="1" x14ac:dyDescent="0.2">
      <c r="A155" s="122">
        <v>5</v>
      </c>
      <c r="B155" s="124">
        <v>27207230402</v>
      </c>
      <c r="C155" s="23" t="s">
        <v>624</v>
      </c>
      <c r="D155" s="24" t="s">
        <v>436</v>
      </c>
      <c r="E155" s="25" t="s">
        <v>491</v>
      </c>
      <c r="F155" s="26">
        <v>37749</v>
      </c>
      <c r="G155" s="27" t="s">
        <v>140</v>
      </c>
      <c r="H155" s="28" t="s">
        <v>101</v>
      </c>
      <c r="I155" s="29">
        <v>6.97</v>
      </c>
      <c r="J155" s="62">
        <v>9.1999999999999993</v>
      </c>
      <c r="K155" s="62">
        <v>8.4</v>
      </c>
      <c r="L155" s="62">
        <v>0</v>
      </c>
      <c r="M155" s="62">
        <v>8.8000000000000007</v>
      </c>
      <c r="N155" s="63">
        <v>7.1</v>
      </c>
      <c r="O155" s="63">
        <v>2.91</v>
      </c>
      <c r="P155" s="28">
        <v>0</v>
      </c>
      <c r="Q155" s="28" t="s">
        <v>102</v>
      </c>
      <c r="R155" s="123" t="s">
        <v>102</v>
      </c>
      <c r="S155" s="28" t="s">
        <v>103</v>
      </c>
      <c r="T155" s="28" t="s">
        <v>115</v>
      </c>
      <c r="U155" s="31" t="s">
        <v>116</v>
      </c>
      <c r="V155" s="31"/>
      <c r="W155" s="32">
        <v>2</v>
      </c>
    </row>
    <row r="156" spans="1:23" s="33" customFormat="1" ht="24.95" customHeight="1" x14ac:dyDescent="0.2">
      <c r="A156" s="122">
        <v>6</v>
      </c>
      <c r="B156" s="124">
        <v>24211208843</v>
      </c>
      <c r="C156" s="23" t="s">
        <v>625</v>
      </c>
      <c r="D156" s="24" t="s">
        <v>626</v>
      </c>
      <c r="E156" s="25" t="s">
        <v>491</v>
      </c>
      <c r="F156" s="26">
        <v>36592</v>
      </c>
      <c r="G156" s="27">
        <v>0</v>
      </c>
      <c r="H156" s="28" t="s">
        <v>101</v>
      </c>
      <c r="I156" s="29">
        <v>6.25</v>
      </c>
      <c r="J156" s="62">
        <v>8.3000000000000007</v>
      </c>
      <c r="K156" s="62">
        <v>8.5</v>
      </c>
      <c r="L156" s="62">
        <v>0</v>
      </c>
      <c r="M156" s="62">
        <v>8.4</v>
      </c>
      <c r="N156" s="63">
        <v>6.43</v>
      </c>
      <c r="O156" s="63">
        <v>2.52</v>
      </c>
      <c r="P156" s="28">
        <v>0</v>
      </c>
      <c r="Q156" s="28" t="s">
        <v>102</v>
      </c>
      <c r="R156" s="123" t="s">
        <v>102</v>
      </c>
      <c r="S156" s="28">
        <v>0</v>
      </c>
      <c r="T156" s="28" t="s">
        <v>302</v>
      </c>
      <c r="U156" s="31" t="s">
        <v>116</v>
      </c>
      <c r="V156" s="31"/>
      <c r="W156" s="32">
        <v>3</v>
      </c>
    </row>
    <row r="157" spans="1:23" s="33" customFormat="1" ht="24.95" customHeight="1" x14ac:dyDescent="0.2">
      <c r="A157" s="122">
        <v>7</v>
      </c>
      <c r="B157" s="124">
        <v>27211231195</v>
      </c>
      <c r="C157" s="23" t="s">
        <v>261</v>
      </c>
      <c r="D157" s="24" t="s">
        <v>203</v>
      </c>
      <c r="E157" s="25" t="s">
        <v>491</v>
      </c>
      <c r="F157" s="26">
        <v>37942</v>
      </c>
      <c r="G157" s="27" t="s">
        <v>113</v>
      </c>
      <c r="H157" s="28" t="s">
        <v>101</v>
      </c>
      <c r="I157" s="29">
        <v>6.49</v>
      </c>
      <c r="J157" s="62">
        <v>8.4</v>
      </c>
      <c r="K157" s="62">
        <v>8.1</v>
      </c>
      <c r="L157" s="62">
        <v>0</v>
      </c>
      <c r="M157" s="62">
        <v>8.3000000000000007</v>
      </c>
      <c r="N157" s="63">
        <v>6.53</v>
      </c>
      <c r="O157" s="63">
        <v>2.52</v>
      </c>
      <c r="P157" s="28" t="s">
        <v>102</v>
      </c>
      <c r="Q157" s="28" t="s">
        <v>102</v>
      </c>
      <c r="R157" s="123" t="s">
        <v>102</v>
      </c>
      <c r="S157" s="28" t="s">
        <v>103</v>
      </c>
      <c r="T157" s="28" t="s">
        <v>126</v>
      </c>
      <c r="U157" s="31" t="s">
        <v>127</v>
      </c>
      <c r="V157" s="31"/>
      <c r="W157" s="32">
        <v>0</v>
      </c>
    </row>
    <row r="158" spans="1:23" s="33" customFormat="1" ht="24.95" customHeight="1" x14ac:dyDescent="0.2">
      <c r="A158" s="122">
        <v>8</v>
      </c>
      <c r="B158" s="132">
        <v>25211211104</v>
      </c>
      <c r="C158" s="23" t="s">
        <v>540</v>
      </c>
      <c r="D158" s="24" t="s">
        <v>452</v>
      </c>
      <c r="E158" s="25" t="s">
        <v>491</v>
      </c>
      <c r="F158" s="26">
        <v>37099</v>
      </c>
      <c r="G158" s="27">
        <v>0</v>
      </c>
      <c r="H158" s="28" t="s">
        <v>101</v>
      </c>
      <c r="I158" s="29">
        <v>6.6</v>
      </c>
      <c r="J158" s="62">
        <v>7.6</v>
      </c>
      <c r="K158" s="62">
        <v>7.7</v>
      </c>
      <c r="L158" s="62">
        <v>0</v>
      </c>
      <c r="M158" s="62">
        <v>7.7</v>
      </c>
      <c r="N158" s="63">
        <v>6.69</v>
      </c>
      <c r="O158" s="63">
        <v>2.68</v>
      </c>
      <c r="P158" s="28">
        <v>0</v>
      </c>
      <c r="Q158" s="28" t="s">
        <v>102</v>
      </c>
      <c r="R158" s="123" t="s">
        <v>102</v>
      </c>
      <c r="S158" s="28">
        <v>0</v>
      </c>
      <c r="T158" s="28" t="s">
        <v>302</v>
      </c>
      <c r="U158" s="31" t="s">
        <v>116</v>
      </c>
      <c r="V158" s="31"/>
      <c r="W158" s="32">
        <v>3</v>
      </c>
    </row>
    <row r="159" spans="1:23" s="33" customFormat="1" ht="24.95" customHeight="1" x14ac:dyDescent="0.2">
      <c r="A159" s="122">
        <v>9</v>
      </c>
      <c r="B159" s="132">
        <v>27211201120</v>
      </c>
      <c r="C159" s="23" t="s">
        <v>627</v>
      </c>
      <c r="D159" s="24" t="s">
        <v>452</v>
      </c>
      <c r="E159" s="25" t="s">
        <v>491</v>
      </c>
      <c r="F159" s="26">
        <v>37831</v>
      </c>
      <c r="G159" s="27" t="s">
        <v>133</v>
      </c>
      <c r="H159" s="28" t="s">
        <v>101</v>
      </c>
      <c r="I159" s="29">
        <v>6.92</v>
      </c>
      <c r="J159" s="62">
        <v>8.4</v>
      </c>
      <c r="K159" s="62">
        <v>9.1999999999999993</v>
      </c>
      <c r="L159" s="62">
        <v>0</v>
      </c>
      <c r="M159" s="62">
        <v>8.8000000000000007</v>
      </c>
      <c r="N159" s="63">
        <v>6.96</v>
      </c>
      <c r="O159" s="63">
        <v>2.83</v>
      </c>
      <c r="P159" s="28" t="s">
        <v>102</v>
      </c>
      <c r="Q159" s="28" t="s">
        <v>102</v>
      </c>
      <c r="R159" s="123" t="s">
        <v>102</v>
      </c>
      <c r="S159" s="28" t="s">
        <v>103</v>
      </c>
      <c r="T159" s="28" t="s">
        <v>126</v>
      </c>
      <c r="U159" s="31" t="s">
        <v>127</v>
      </c>
      <c r="V159" s="31"/>
      <c r="W159" s="32">
        <v>0</v>
      </c>
    </row>
    <row r="160" spans="1:23" s="33" customFormat="1" ht="24.95" customHeight="1" x14ac:dyDescent="0.2">
      <c r="A160" s="122">
        <v>10</v>
      </c>
      <c r="B160" s="124">
        <v>27217841203</v>
      </c>
      <c r="C160" s="23" t="s">
        <v>361</v>
      </c>
      <c r="D160" s="24" t="s">
        <v>452</v>
      </c>
      <c r="E160" s="25" t="s">
        <v>491</v>
      </c>
      <c r="F160" s="26">
        <v>37819</v>
      </c>
      <c r="G160" s="27" t="s">
        <v>113</v>
      </c>
      <c r="H160" s="28" t="s">
        <v>101</v>
      </c>
      <c r="I160" s="29">
        <v>7.65</v>
      </c>
      <c r="J160" s="62">
        <v>8.6999999999999993</v>
      </c>
      <c r="K160" s="62">
        <v>8.3000000000000007</v>
      </c>
      <c r="L160" s="62">
        <v>0</v>
      </c>
      <c r="M160" s="62">
        <v>8.5</v>
      </c>
      <c r="N160" s="63">
        <v>7.66</v>
      </c>
      <c r="O160" s="63">
        <v>3.26</v>
      </c>
      <c r="P160" s="28" t="s">
        <v>102</v>
      </c>
      <c r="Q160" s="28" t="s">
        <v>102</v>
      </c>
      <c r="R160" s="123" t="s">
        <v>102</v>
      </c>
      <c r="S160" s="28" t="s">
        <v>103</v>
      </c>
      <c r="T160" s="28" t="s">
        <v>126</v>
      </c>
      <c r="U160" s="31" t="s">
        <v>127</v>
      </c>
      <c r="V160" s="31"/>
      <c r="W160" s="32">
        <v>0</v>
      </c>
    </row>
    <row r="161" spans="1:23" s="33" customFormat="1" ht="24.95" customHeight="1" x14ac:dyDescent="0.2">
      <c r="A161" s="122">
        <v>11</v>
      </c>
      <c r="B161" s="124">
        <v>27211235656</v>
      </c>
      <c r="C161" s="23" t="s">
        <v>628</v>
      </c>
      <c r="D161" s="24" t="s">
        <v>98</v>
      </c>
      <c r="E161" s="25" t="s">
        <v>491</v>
      </c>
      <c r="F161" s="26">
        <v>37737</v>
      </c>
      <c r="G161" s="27" t="s">
        <v>140</v>
      </c>
      <c r="H161" s="28" t="s">
        <v>101</v>
      </c>
      <c r="I161" s="29">
        <v>6.19</v>
      </c>
      <c r="J161" s="62">
        <v>7.2</v>
      </c>
      <c r="K161" s="62">
        <v>6.6</v>
      </c>
      <c r="L161" s="62">
        <v>0</v>
      </c>
      <c r="M161" s="62">
        <v>6.9</v>
      </c>
      <c r="N161" s="63">
        <v>6.28</v>
      </c>
      <c r="O161" s="63">
        <v>2.41</v>
      </c>
      <c r="P161" s="28">
        <v>0</v>
      </c>
      <c r="Q161" s="28" t="s">
        <v>102</v>
      </c>
      <c r="R161" s="123" t="s">
        <v>102</v>
      </c>
      <c r="S161" s="28" t="s">
        <v>103</v>
      </c>
      <c r="T161" s="28" t="s">
        <v>302</v>
      </c>
      <c r="U161" s="31" t="s">
        <v>116</v>
      </c>
      <c r="V161" s="31"/>
      <c r="W161" s="32">
        <v>3</v>
      </c>
    </row>
    <row r="162" spans="1:23" s="33" customFormat="1" ht="24.95" customHeight="1" x14ac:dyDescent="0.2">
      <c r="A162" s="122">
        <v>12</v>
      </c>
      <c r="B162" s="124">
        <v>27211252758</v>
      </c>
      <c r="C162" s="23" t="s">
        <v>629</v>
      </c>
      <c r="D162" s="24" t="s">
        <v>630</v>
      </c>
      <c r="E162" s="25" t="s">
        <v>491</v>
      </c>
      <c r="F162" s="26">
        <v>37895</v>
      </c>
      <c r="G162" s="27" t="s">
        <v>140</v>
      </c>
      <c r="H162" s="28" t="s">
        <v>101</v>
      </c>
      <c r="I162" s="29">
        <v>7.7</v>
      </c>
      <c r="J162" s="62">
        <v>8.1</v>
      </c>
      <c r="K162" s="62">
        <v>8.3000000000000007</v>
      </c>
      <c r="L162" s="62">
        <v>0</v>
      </c>
      <c r="M162" s="62">
        <v>8.1999999999999993</v>
      </c>
      <c r="N162" s="63">
        <v>7.71</v>
      </c>
      <c r="O162" s="63">
        <v>3.27</v>
      </c>
      <c r="P162" s="28">
        <v>0</v>
      </c>
      <c r="Q162" s="28" t="s">
        <v>102</v>
      </c>
      <c r="R162" s="123" t="s">
        <v>102</v>
      </c>
      <c r="S162" s="28" t="s">
        <v>103</v>
      </c>
      <c r="T162" s="28" t="s">
        <v>126</v>
      </c>
      <c r="U162" s="31" t="s">
        <v>116</v>
      </c>
      <c r="V162" s="31"/>
      <c r="W162" s="32">
        <v>0</v>
      </c>
    </row>
    <row r="163" spans="1:23" s="33" customFormat="1" ht="24.95" customHeight="1" x14ac:dyDescent="0.2">
      <c r="A163" s="122">
        <v>13</v>
      </c>
      <c r="B163" s="124">
        <v>27211220505</v>
      </c>
      <c r="C163" s="23" t="s">
        <v>631</v>
      </c>
      <c r="D163" s="24" t="s">
        <v>510</v>
      </c>
      <c r="E163" s="25" t="s">
        <v>491</v>
      </c>
      <c r="F163" s="26">
        <v>37844</v>
      </c>
      <c r="G163" s="27" t="s">
        <v>140</v>
      </c>
      <c r="H163" s="28" t="s">
        <v>101</v>
      </c>
      <c r="I163" s="29">
        <v>7.73</v>
      </c>
      <c r="J163" s="62">
        <v>9.4</v>
      </c>
      <c r="K163" s="62">
        <v>9</v>
      </c>
      <c r="L163" s="62">
        <v>0</v>
      </c>
      <c r="M163" s="62">
        <v>9.1999999999999993</v>
      </c>
      <c r="N163" s="63">
        <v>7.92</v>
      </c>
      <c r="O163" s="63">
        <v>3.39</v>
      </c>
      <c r="P163" s="28">
        <v>0</v>
      </c>
      <c r="Q163" s="28" t="s">
        <v>102</v>
      </c>
      <c r="R163" s="123" t="s">
        <v>102</v>
      </c>
      <c r="S163" s="28" t="s">
        <v>103</v>
      </c>
      <c r="T163" s="28" t="s">
        <v>302</v>
      </c>
      <c r="U163" s="31" t="s">
        <v>116</v>
      </c>
      <c r="V163" s="31"/>
      <c r="W163" s="32">
        <v>3</v>
      </c>
    </row>
    <row r="164" spans="1:23" s="33" customFormat="1" ht="24.95" customHeight="1" x14ac:dyDescent="0.2">
      <c r="A164" s="122">
        <v>14</v>
      </c>
      <c r="B164" s="124">
        <v>27211202206</v>
      </c>
      <c r="C164" s="23" t="s">
        <v>632</v>
      </c>
      <c r="D164" s="24" t="s">
        <v>191</v>
      </c>
      <c r="E164" s="25" t="s">
        <v>491</v>
      </c>
      <c r="F164" s="26">
        <v>37886</v>
      </c>
      <c r="G164" s="27" t="s">
        <v>130</v>
      </c>
      <c r="H164" s="28" t="s">
        <v>101</v>
      </c>
      <c r="I164" s="29">
        <v>8.49</v>
      </c>
      <c r="J164" s="62">
        <v>9.4</v>
      </c>
      <c r="K164" s="62">
        <v>9.1999999999999993</v>
      </c>
      <c r="L164" s="62">
        <v>0</v>
      </c>
      <c r="M164" s="62">
        <v>9.3000000000000007</v>
      </c>
      <c r="N164" s="63">
        <v>8.51</v>
      </c>
      <c r="O164" s="63">
        <v>3.72</v>
      </c>
      <c r="P164" s="28" t="s">
        <v>102</v>
      </c>
      <c r="Q164" s="28" t="s">
        <v>102</v>
      </c>
      <c r="R164" s="123" t="s">
        <v>102</v>
      </c>
      <c r="S164" s="28" t="s">
        <v>103</v>
      </c>
      <c r="T164" s="28" t="s">
        <v>126</v>
      </c>
      <c r="U164" s="31" t="s">
        <v>127</v>
      </c>
      <c r="V164" s="31"/>
      <c r="W164" s="32">
        <v>0</v>
      </c>
    </row>
    <row r="165" spans="1:23" s="33" customFormat="1" ht="24.95" customHeight="1" x14ac:dyDescent="0.2">
      <c r="A165" s="122">
        <v>15</v>
      </c>
      <c r="B165" s="124">
        <v>27211226501</v>
      </c>
      <c r="C165" s="23" t="s">
        <v>586</v>
      </c>
      <c r="D165" s="24" t="s">
        <v>467</v>
      </c>
      <c r="E165" s="25" t="s">
        <v>491</v>
      </c>
      <c r="F165" s="26">
        <v>37723</v>
      </c>
      <c r="G165" s="27" t="s">
        <v>133</v>
      </c>
      <c r="H165" s="28" t="s">
        <v>101</v>
      </c>
      <c r="I165" s="29">
        <v>7.13</v>
      </c>
      <c r="J165" s="62">
        <v>8</v>
      </c>
      <c r="K165" s="62">
        <v>8.3000000000000007</v>
      </c>
      <c r="L165" s="62">
        <v>0</v>
      </c>
      <c r="M165" s="62">
        <v>8.1999999999999993</v>
      </c>
      <c r="N165" s="63">
        <v>7.31</v>
      </c>
      <c r="O165" s="63">
        <v>3.02</v>
      </c>
      <c r="P165" s="28" t="s">
        <v>102</v>
      </c>
      <c r="Q165" s="28" t="s">
        <v>102</v>
      </c>
      <c r="R165" s="123" t="s">
        <v>102</v>
      </c>
      <c r="S165" s="28" t="s">
        <v>103</v>
      </c>
      <c r="T165" s="28" t="s">
        <v>302</v>
      </c>
      <c r="U165" s="31" t="s">
        <v>116</v>
      </c>
      <c r="V165" s="31"/>
      <c r="W165" s="32">
        <v>3</v>
      </c>
    </row>
    <row r="166" spans="1:23" s="33" customFormat="1" ht="24.95" customHeight="1" x14ac:dyDescent="0.2">
      <c r="A166" s="122">
        <v>16</v>
      </c>
      <c r="B166" s="124">
        <v>27211225652</v>
      </c>
      <c r="C166" s="23" t="s">
        <v>633</v>
      </c>
      <c r="D166" s="24" t="s">
        <v>410</v>
      </c>
      <c r="E166" s="25" t="s">
        <v>491</v>
      </c>
      <c r="F166" s="26">
        <v>37689</v>
      </c>
      <c r="G166" s="27" t="s">
        <v>123</v>
      </c>
      <c r="H166" s="28" t="s">
        <v>101</v>
      </c>
      <c r="I166" s="29">
        <v>6.33</v>
      </c>
      <c r="J166" s="62">
        <v>8</v>
      </c>
      <c r="K166" s="62">
        <v>8.5</v>
      </c>
      <c r="L166" s="62">
        <v>0</v>
      </c>
      <c r="M166" s="62">
        <v>8.3000000000000007</v>
      </c>
      <c r="N166" s="63">
        <v>6.46</v>
      </c>
      <c r="O166" s="63">
        <v>2.54</v>
      </c>
      <c r="P166" s="28">
        <v>0</v>
      </c>
      <c r="Q166" s="28" t="s">
        <v>102</v>
      </c>
      <c r="R166" s="123" t="s">
        <v>102</v>
      </c>
      <c r="S166" s="28" t="s">
        <v>125</v>
      </c>
      <c r="T166" s="28" t="s">
        <v>115</v>
      </c>
      <c r="U166" s="31" t="s">
        <v>116</v>
      </c>
      <c r="V166" s="31"/>
      <c r="W166" s="32">
        <v>2</v>
      </c>
    </row>
    <row r="167" spans="1:23" s="33" customFormat="1" ht="24.95" customHeight="1" x14ac:dyDescent="0.2">
      <c r="A167" s="122">
        <v>17</v>
      </c>
      <c r="B167" s="124">
        <v>27211235391</v>
      </c>
      <c r="C167" s="23" t="s">
        <v>634</v>
      </c>
      <c r="D167" s="24" t="s">
        <v>410</v>
      </c>
      <c r="E167" s="25" t="s">
        <v>491</v>
      </c>
      <c r="F167" s="26">
        <v>37972</v>
      </c>
      <c r="G167" s="27" t="s">
        <v>289</v>
      </c>
      <c r="H167" s="28" t="s">
        <v>101</v>
      </c>
      <c r="I167" s="29">
        <v>6.99</v>
      </c>
      <c r="J167" s="62">
        <v>8.4</v>
      </c>
      <c r="K167" s="62">
        <v>8</v>
      </c>
      <c r="L167" s="62">
        <v>0</v>
      </c>
      <c r="M167" s="62">
        <v>8.1999999999999993</v>
      </c>
      <c r="N167" s="63">
        <v>7.01</v>
      </c>
      <c r="O167" s="63">
        <v>2.85</v>
      </c>
      <c r="P167" s="28" t="s">
        <v>102</v>
      </c>
      <c r="Q167" s="28" t="s">
        <v>102</v>
      </c>
      <c r="R167" s="123" t="s">
        <v>102</v>
      </c>
      <c r="S167" s="28" t="s">
        <v>125</v>
      </c>
      <c r="T167" s="28" t="s">
        <v>126</v>
      </c>
      <c r="U167" s="31" t="s">
        <v>127</v>
      </c>
      <c r="V167" s="31"/>
      <c r="W167" s="32">
        <v>0</v>
      </c>
    </row>
    <row r="168" spans="1:23" s="33" customFormat="1" ht="24.95" customHeight="1" x14ac:dyDescent="0.2">
      <c r="A168" s="122">
        <v>18</v>
      </c>
      <c r="B168" s="124">
        <v>27211248224</v>
      </c>
      <c r="C168" s="23" t="s">
        <v>295</v>
      </c>
      <c r="D168" s="24" t="s">
        <v>410</v>
      </c>
      <c r="E168" s="25" t="s">
        <v>491</v>
      </c>
      <c r="F168" s="26">
        <v>37925</v>
      </c>
      <c r="G168" s="27" t="s">
        <v>140</v>
      </c>
      <c r="H168" s="28" t="s">
        <v>101</v>
      </c>
      <c r="I168" s="29">
        <v>7.46</v>
      </c>
      <c r="J168" s="62">
        <v>9.3000000000000007</v>
      </c>
      <c r="K168" s="62">
        <v>9.5</v>
      </c>
      <c r="L168" s="62">
        <v>0</v>
      </c>
      <c r="M168" s="62">
        <v>9.4</v>
      </c>
      <c r="N168" s="63">
        <v>7.83</v>
      </c>
      <c r="O168" s="63">
        <v>3.35</v>
      </c>
      <c r="P168" s="28" t="s">
        <v>102</v>
      </c>
      <c r="Q168" s="28" t="s">
        <v>102</v>
      </c>
      <c r="R168" s="123" t="s">
        <v>102</v>
      </c>
      <c r="S168" s="28" t="s">
        <v>125</v>
      </c>
      <c r="T168" s="28" t="s">
        <v>104</v>
      </c>
      <c r="U168" s="31" t="s">
        <v>116</v>
      </c>
      <c r="V168" s="31"/>
      <c r="W168" s="32">
        <v>6</v>
      </c>
    </row>
    <row r="169" spans="1:23" s="33" customFormat="1" ht="24.95" customHeight="1" x14ac:dyDescent="0.2">
      <c r="A169" s="122">
        <v>19</v>
      </c>
      <c r="B169" s="124">
        <v>27211200861</v>
      </c>
      <c r="C169" s="23" t="s">
        <v>636</v>
      </c>
      <c r="D169" s="24" t="s">
        <v>231</v>
      </c>
      <c r="E169" s="25" t="s">
        <v>491</v>
      </c>
      <c r="F169" s="26">
        <v>37679</v>
      </c>
      <c r="G169" s="27" t="s">
        <v>133</v>
      </c>
      <c r="H169" s="28" t="s">
        <v>101</v>
      </c>
      <c r="I169" s="29">
        <v>6.8</v>
      </c>
      <c r="J169" s="62">
        <v>6.7</v>
      </c>
      <c r="K169" s="62">
        <v>8.1999999999999993</v>
      </c>
      <c r="L169" s="62">
        <v>0</v>
      </c>
      <c r="M169" s="62">
        <v>7.5</v>
      </c>
      <c r="N169" s="63">
        <v>7.12</v>
      </c>
      <c r="O169" s="63">
        <v>2.94</v>
      </c>
      <c r="P169" s="28">
        <v>0</v>
      </c>
      <c r="Q169" s="28" t="s">
        <v>102</v>
      </c>
      <c r="R169" s="123" t="s">
        <v>102</v>
      </c>
      <c r="S169" s="28" t="s">
        <v>109</v>
      </c>
      <c r="T169" s="28" t="s">
        <v>104</v>
      </c>
      <c r="U169" s="31" t="s">
        <v>116</v>
      </c>
      <c r="V169" s="31"/>
      <c r="W169" s="32">
        <v>6</v>
      </c>
    </row>
    <row r="170" spans="1:23" s="33" customFormat="1" ht="24.95" customHeight="1" x14ac:dyDescent="0.2">
      <c r="A170" s="122">
        <v>20</v>
      </c>
      <c r="B170" s="124">
        <v>27201235396</v>
      </c>
      <c r="C170" s="23" t="s">
        <v>637</v>
      </c>
      <c r="D170" s="24" t="s">
        <v>638</v>
      </c>
      <c r="E170" s="25" t="s">
        <v>491</v>
      </c>
      <c r="F170" s="26">
        <v>37692</v>
      </c>
      <c r="G170" s="27" t="s">
        <v>273</v>
      </c>
      <c r="H170" s="28" t="s">
        <v>114</v>
      </c>
      <c r="I170" s="29">
        <v>7.11</v>
      </c>
      <c r="J170" s="62">
        <v>6.5</v>
      </c>
      <c r="K170" s="62">
        <v>8.3000000000000007</v>
      </c>
      <c r="L170" s="62">
        <v>0</v>
      </c>
      <c r="M170" s="62">
        <v>7.4</v>
      </c>
      <c r="N170" s="63">
        <v>7.13</v>
      </c>
      <c r="O170" s="63">
        <v>2.95</v>
      </c>
      <c r="P170" s="28">
        <v>0</v>
      </c>
      <c r="Q170" s="28" t="s">
        <v>102</v>
      </c>
      <c r="R170" s="123" t="s">
        <v>102</v>
      </c>
      <c r="S170" s="28" t="s">
        <v>125</v>
      </c>
      <c r="T170" s="28" t="s">
        <v>302</v>
      </c>
      <c r="U170" s="31" t="s">
        <v>116</v>
      </c>
      <c r="V170" s="31"/>
      <c r="W170" s="32">
        <v>3</v>
      </c>
    </row>
    <row r="171" spans="1:23" s="33" customFormat="1" ht="24.95" customHeight="1" x14ac:dyDescent="0.2">
      <c r="A171" s="122">
        <v>21</v>
      </c>
      <c r="B171" s="124">
        <v>27211202741</v>
      </c>
      <c r="C171" s="23" t="s">
        <v>639</v>
      </c>
      <c r="D171" s="24" t="s">
        <v>194</v>
      </c>
      <c r="E171" s="25" t="s">
        <v>491</v>
      </c>
      <c r="F171" s="26">
        <v>37596</v>
      </c>
      <c r="G171" s="27" t="s">
        <v>133</v>
      </c>
      <c r="H171" s="28" t="s">
        <v>101</v>
      </c>
      <c r="I171" s="29">
        <v>8.14</v>
      </c>
      <c r="J171" s="62">
        <v>9.4</v>
      </c>
      <c r="K171" s="62">
        <v>8.8000000000000007</v>
      </c>
      <c r="L171" s="62">
        <v>0</v>
      </c>
      <c r="M171" s="62">
        <v>9.1</v>
      </c>
      <c r="N171" s="63">
        <v>8.33</v>
      </c>
      <c r="O171" s="63">
        <v>3.6</v>
      </c>
      <c r="P171" s="28">
        <v>0</v>
      </c>
      <c r="Q171" s="28" t="s">
        <v>102</v>
      </c>
      <c r="R171" s="123" t="s">
        <v>102</v>
      </c>
      <c r="S171" s="28" t="s">
        <v>103</v>
      </c>
      <c r="T171" s="28" t="s">
        <v>302</v>
      </c>
      <c r="U171" s="31" t="s">
        <v>116</v>
      </c>
      <c r="V171" s="31"/>
      <c r="W171" s="32">
        <v>3</v>
      </c>
    </row>
    <row r="172" spans="1:23" s="33" customFormat="1" ht="24.95" customHeight="1" x14ac:dyDescent="0.2">
      <c r="A172" s="122">
        <v>22</v>
      </c>
      <c r="B172" s="132">
        <v>27211245632</v>
      </c>
      <c r="C172" s="23" t="s">
        <v>640</v>
      </c>
      <c r="D172" s="24" t="s">
        <v>441</v>
      </c>
      <c r="E172" s="25" t="s">
        <v>491</v>
      </c>
      <c r="F172" s="26">
        <v>37982</v>
      </c>
      <c r="G172" s="27" t="s">
        <v>175</v>
      </c>
      <c r="H172" s="28" t="s">
        <v>101</v>
      </c>
      <c r="I172" s="29">
        <v>6.77</v>
      </c>
      <c r="J172" s="62">
        <v>8.1</v>
      </c>
      <c r="K172" s="62">
        <v>8.1999999999999993</v>
      </c>
      <c r="L172" s="62">
        <v>0</v>
      </c>
      <c r="M172" s="62">
        <v>8.1999999999999993</v>
      </c>
      <c r="N172" s="63">
        <v>6.9</v>
      </c>
      <c r="O172" s="63">
        <v>2.78</v>
      </c>
      <c r="P172" s="28">
        <v>0</v>
      </c>
      <c r="Q172" s="28" t="s">
        <v>102</v>
      </c>
      <c r="R172" s="123" t="s">
        <v>102</v>
      </c>
      <c r="S172" s="28" t="s">
        <v>109</v>
      </c>
      <c r="T172" s="28" t="s">
        <v>115</v>
      </c>
      <c r="U172" s="31" t="s">
        <v>116</v>
      </c>
      <c r="V172" s="31"/>
      <c r="W172" s="32">
        <v>2</v>
      </c>
    </row>
    <row r="173" spans="1:23" s="33" customFormat="1" ht="24.95" customHeight="1" x14ac:dyDescent="0.2">
      <c r="A173" s="122">
        <v>23</v>
      </c>
      <c r="B173" s="132">
        <v>27211225635</v>
      </c>
      <c r="C173" s="23" t="s">
        <v>641</v>
      </c>
      <c r="D173" s="24" t="s">
        <v>354</v>
      </c>
      <c r="E173" s="25" t="s">
        <v>491</v>
      </c>
      <c r="F173" s="26">
        <v>37645</v>
      </c>
      <c r="G173" s="27" t="s">
        <v>113</v>
      </c>
      <c r="H173" s="28" t="s">
        <v>101</v>
      </c>
      <c r="I173" s="29">
        <v>6.98</v>
      </c>
      <c r="J173" s="62">
        <v>8.6999999999999993</v>
      </c>
      <c r="K173" s="62">
        <v>8.3000000000000007</v>
      </c>
      <c r="L173" s="62">
        <v>0</v>
      </c>
      <c r="M173" s="62">
        <v>8.5</v>
      </c>
      <c r="N173" s="63">
        <v>7.01</v>
      </c>
      <c r="O173" s="63">
        <v>2.85</v>
      </c>
      <c r="P173" s="28" t="s">
        <v>102</v>
      </c>
      <c r="Q173" s="28" t="s">
        <v>102</v>
      </c>
      <c r="R173" s="123" t="s">
        <v>102</v>
      </c>
      <c r="S173" s="28" t="s">
        <v>103</v>
      </c>
      <c r="T173" s="28" t="s">
        <v>126</v>
      </c>
      <c r="U173" s="31" t="s">
        <v>127</v>
      </c>
      <c r="V173" s="31"/>
      <c r="W173" s="32">
        <v>0</v>
      </c>
    </row>
    <row r="174" spans="1:23" s="33" customFormat="1" ht="24.95" customHeight="1" x14ac:dyDescent="0.2">
      <c r="A174" s="122">
        <v>24</v>
      </c>
      <c r="B174" s="132">
        <v>27211247997</v>
      </c>
      <c r="C174" s="23" t="s">
        <v>642</v>
      </c>
      <c r="D174" s="24" t="s">
        <v>643</v>
      </c>
      <c r="E174" s="25" t="s">
        <v>491</v>
      </c>
      <c r="F174" s="26">
        <v>37835</v>
      </c>
      <c r="G174" s="27" t="s">
        <v>289</v>
      </c>
      <c r="H174" s="28" t="s">
        <v>101</v>
      </c>
      <c r="I174" s="29">
        <v>6.65</v>
      </c>
      <c r="J174" s="62">
        <v>7.7</v>
      </c>
      <c r="K174" s="62">
        <v>8.1</v>
      </c>
      <c r="L174" s="62">
        <v>0</v>
      </c>
      <c r="M174" s="62">
        <v>7.9</v>
      </c>
      <c r="N174" s="63">
        <v>6.77</v>
      </c>
      <c r="O174" s="63">
        <v>2.68</v>
      </c>
      <c r="P174" s="28" t="s">
        <v>102</v>
      </c>
      <c r="Q174" s="28" t="s">
        <v>102</v>
      </c>
      <c r="R174" s="123" t="s">
        <v>102</v>
      </c>
      <c r="S174" s="28" t="s">
        <v>103</v>
      </c>
      <c r="T174" s="28" t="s">
        <v>115</v>
      </c>
      <c r="U174" s="31" t="s">
        <v>116</v>
      </c>
      <c r="V174" s="31"/>
      <c r="W174" s="32">
        <v>2</v>
      </c>
    </row>
    <row r="175" spans="1:23" s="33" customFormat="1" ht="24.95" customHeight="1" x14ac:dyDescent="0.2">
      <c r="A175" s="122">
        <v>25</v>
      </c>
      <c r="B175" s="132">
        <v>26211238818</v>
      </c>
      <c r="C175" s="23" t="s">
        <v>644</v>
      </c>
      <c r="D175" s="24" t="s">
        <v>645</v>
      </c>
      <c r="E175" s="25" t="s">
        <v>491</v>
      </c>
      <c r="F175" s="26">
        <v>37410</v>
      </c>
      <c r="G175" s="27" t="s">
        <v>289</v>
      </c>
      <c r="H175" s="28" t="s">
        <v>101</v>
      </c>
      <c r="I175" s="29">
        <v>6.95</v>
      </c>
      <c r="J175" s="62">
        <v>6.5</v>
      </c>
      <c r="K175" s="62">
        <v>8.1999999999999993</v>
      </c>
      <c r="L175" s="62">
        <v>0</v>
      </c>
      <c r="M175" s="62">
        <v>7.4</v>
      </c>
      <c r="N175" s="63">
        <v>6.96</v>
      </c>
      <c r="O175" s="63">
        <v>2.88</v>
      </c>
      <c r="P175" s="28">
        <v>0</v>
      </c>
      <c r="Q175" s="28" t="s">
        <v>102</v>
      </c>
      <c r="R175" s="123" t="s">
        <v>102</v>
      </c>
      <c r="S175" s="28" t="s">
        <v>125</v>
      </c>
      <c r="T175" s="28" t="s">
        <v>302</v>
      </c>
      <c r="U175" s="31" t="s">
        <v>116</v>
      </c>
      <c r="V175" s="31"/>
      <c r="W175" s="32">
        <v>3</v>
      </c>
    </row>
    <row r="176" spans="1:23" s="178" customFormat="1" ht="24.95" customHeight="1" x14ac:dyDescent="0.2">
      <c r="A176" s="122">
        <v>26</v>
      </c>
      <c r="B176" s="132">
        <v>27211239942</v>
      </c>
      <c r="C176" s="23" t="s">
        <v>646</v>
      </c>
      <c r="D176" s="24" t="s">
        <v>647</v>
      </c>
      <c r="E176" s="176" t="s">
        <v>491</v>
      </c>
      <c r="F176" s="26">
        <v>37853</v>
      </c>
      <c r="G176" s="27" t="s">
        <v>140</v>
      </c>
      <c r="H176" s="28" t="s">
        <v>101</v>
      </c>
      <c r="I176" s="29">
        <v>7.44</v>
      </c>
      <c r="J176" s="62">
        <v>9</v>
      </c>
      <c r="K176" s="62">
        <v>9</v>
      </c>
      <c r="L176" s="62">
        <v>0</v>
      </c>
      <c r="M176" s="62">
        <v>9</v>
      </c>
      <c r="N176" s="63">
        <v>7.63</v>
      </c>
      <c r="O176" s="63">
        <v>3.27</v>
      </c>
      <c r="P176" s="28" t="s">
        <v>102</v>
      </c>
      <c r="Q176" s="28" t="s">
        <v>102</v>
      </c>
      <c r="R176" s="28" t="s">
        <v>102</v>
      </c>
      <c r="S176" s="28" t="s">
        <v>125</v>
      </c>
      <c r="T176" s="28" t="s">
        <v>302</v>
      </c>
      <c r="U176" s="31" t="s">
        <v>116</v>
      </c>
      <c r="V176" s="31"/>
      <c r="W176" s="177">
        <v>3</v>
      </c>
    </row>
    <row r="177" spans="1:23" s="33" customFormat="1" ht="24.95" customHeight="1" x14ac:dyDescent="0.2">
      <c r="A177" s="122">
        <v>27</v>
      </c>
      <c r="B177" s="132">
        <v>27211202238</v>
      </c>
      <c r="C177" s="23" t="s">
        <v>648</v>
      </c>
      <c r="D177" s="24" t="s">
        <v>543</v>
      </c>
      <c r="E177" s="25" t="s">
        <v>491</v>
      </c>
      <c r="F177" s="26">
        <v>37792</v>
      </c>
      <c r="G177" s="27" t="s">
        <v>133</v>
      </c>
      <c r="H177" s="28" t="s">
        <v>101</v>
      </c>
      <c r="I177" s="29">
        <v>7.15</v>
      </c>
      <c r="J177" s="62">
        <v>7.5</v>
      </c>
      <c r="K177" s="62">
        <v>7</v>
      </c>
      <c r="L177" s="62">
        <v>0</v>
      </c>
      <c r="M177" s="62">
        <v>7.3</v>
      </c>
      <c r="N177" s="63">
        <v>7.46</v>
      </c>
      <c r="O177" s="63">
        <v>3.14</v>
      </c>
      <c r="P177" s="28" t="s">
        <v>102</v>
      </c>
      <c r="Q177" s="28" t="s">
        <v>102</v>
      </c>
      <c r="R177" s="123" t="s">
        <v>102</v>
      </c>
      <c r="S177" s="28" t="s">
        <v>103</v>
      </c>
      <c r="T177" s="28" t="s">
        <v>104</v>
      </c>
      <c r="U177" s="31" t="s">
        <v>116</v>
      </c>
      <c r="V177" s="31"/>
      <c r="W177" s="32">
        <v>6</v>
      </c>
    </row>
    <row r="178" spans="1:23" s="33" customFormat="1" ht="24.95" customHeight="1" x14ac:dyDescent="0.2">
      <c r="A178" s="122">
        <v>28</v>
      </c>
      <c r="B178" s="124">
        <v>26211242729</v>
      </c>
      <c r="C178" s="23" t="s">
        <v>649</v>
      </c>
      <c r="D178" s="24" t="s">
        <v>241</v>
      </c>
      <c r="E178" s="25" t="s">
        <v>491</v>
      </c>
      <c r="F178" s="26">
        <v>36561</v>
      </c>
      <c r="G178" s="27" t="s">
        <v>113</v>
      </c>
      <c r="H178" s="28" t="s">
        <v>101</v>
      </c>
      <c r="I178" s="29">
        <v>7.26</v>
      </c>
      <c r="J178" s="62">
        <v>9.1999999999999993</v>
      </c>
      <c r="K178" s="62">
        <v>9</v>
      </c>
      <c r="L178" s="62">
        <v>0</v>
      </c>
      <c r="M178" s="62">
        <v>9.1</v>
      </c>
      <c r="N178" s="63">
        <v>7.3</v>
      </c>
      <c r="O178" s="63">
        <v>3.05</v>
      </c>
      <c r="P178" s="28" t="s">
        <v>102</v>
      </c>
      <c r="Q178" s="28" t="s">
        <v>102</v>
      </c>
      <c r="R178" s="123" t="s">
        <v>102</v>
      </c>
      <c r="S178" s="28" t="s">
        <v>109</v>
      </c>
      <c r="T178" s="28" t="s">
        <v>126</v>
      </c>
      <c r="U178" s="31" t="s">
        <v>127</v>
      </c>
      <c r="V178" s="31"/>
      <c r="W178" s="32">
        <v>0</v>
      </c>
    </row>
    <row r="179" spans="1:23" s="33" customFormat="1" ht="24.95" customHeight="1" x14ac:dyDescent="0.2">
      <c r="A179" s="122">
        <v>29</v>
      </c>
      <c r="B179" s="124">
        <v>27211202122</v>
      </c>
      <c r="C179" s="23" t="s">
        <v>650</v>
      </c>
      <c r="D179" s="24" t="s">
        <v>402</v>
      </c>
      <c r="E179" s="25" t="s">
        <v>491</v>
      </c>
      <c r="F179" s="26">
        <v>37882</v>
      </c>
      <c r="G179" s="27" t="s">
        <v>165</v>
      </c>
      <c r="H179" s="28" t="s">
        <v>101</v>
      </c>
      <c r="I179" s="29">
        <v>7.17</v>
      </c>
      <c r="J179" s="62">
        <v>8.5</v>
      </c>
      <c r="K179" s="62">
        <v>8.6</v>
      </c>
      <c r="L179" s="62">
        <v>0</v>
      </c>
      <c r="M179" s="62">
        <v>8.6</v>
      </c>
      <c r="N179" s="63">
        <v>7.35</v>
      </c>
      <c r="O179" s="63">
        <v>3.08</v>
      </c>
      <c r="P179" s="28">
        <v>0</v>
      </c>
      <c r="Q179" s="28" t="s">
        <v>102</v>
      </c>
      <c r="R179" s="123" t="s">
        <v>102</v>
      </c>
      <c r="S179" s="28" t="s">
        <v>109</v>
      </c>
      <c r="T179" s="28" t="s">
        <v>302</v>
      </c>
      <c r="U179" s="31" t="s">
        <v>116</v>
      </c>
      <c r="V179" s="31"/>
      <c r="W179" s="32">
        <v>3</v>
      </c>
    </row>
    <row r="180" spans="1:23" s="33" customFormat="1" ht="24.95" customHeight="1" x14ac:dyDescent="0.2">
      <c r="A180" s="122">
        <v>30</v>
      </c>
      <c r="B180" s="124">
        <v>27217836811</v>
      </c>
      <c r="C180" s="23" t="s">
        <v>651</v>
      </c>
      <c r="D180" s="24" t="s">
        <v>551</v>
      </c>
      <c r="E180" s="25" t="s">
        <v>491</v>
      </c>
      <c r="F180" s="26">
        <v>37765</v>
      </c>
      <c r="G180" s="27" t="s">
        <v>253</v>
      </c>
      <c r="H180" s="28" t="s">
        <v>101</v>
      </c>
      <c r="I180" s="29">
        <v>6.7</v>
      </c>
      <c r="J180" s="62">
        <v>6.1</v>
      </c>
      <c r="K180" s="62">
        <v>6.3</v>
      </c>
      <c r="L180" s="62">
        <v>0</v>
      </c>
      <c r="M180" s="62">
        <v>6.2</v>
      </c>
      <c r="N180" s="63">
        <v>6.69</v>
      </c>
      <c r="O180" s="63">
        <v>2.67</v>
      </c>
      <c r="P180" s="28">
        <v>0</v>
      </c>
      <c r="Q180" s="28" t="s">
        <v>102</v>
      </c>
      <c r="R180" s="123" t="s">
        <v>102</v>
      </c>
      <c r="S180" s="28" t="s">
        <v>103</v>
      </c>
      <c r="T180" s="28" t="s">
        <v>115</v>
      </c>
      <c r="U180" s="31" t="s">
        <v>116</v>
      </c>
      <c r="V180" s="31"/>
      <c r="W180" s="32">
        <v>2</v>
      </c>
    </row>
    <row r="181" spans="1:23" s="33" customFormat="1" ht="24.95" customHeight="1" x14ac:dyDescent="0.2">
      <c r="A181" s="122">
        <v>31</v>
      </c>
      <c r="B181" s="124">
        <v>27211200511</v>
      </c>
      <c r="C181" s="23" t="s">
        <v>455</v>
      </c>
      <c r="D181" s="24" t="s">
        <v>101</v>
      </c>
      <c r="E181" s="25" t="s">
        <v>491</v>
      </c>
      <c r="F181" s="26">
        <v>37411</v>
      </c>
      <c r="G181" s="27" t="s">
        <v>133</v>
      </c>
      <c r="H181" s="28" t="s">
        <v>101</v>
      </c>
      <c r="I181" s="29">
        <v>7.1</v>
      </c>
      <c r="J181" s="62">
        <v>8.1999999999999993</v>
      </c>
      <c r="K181" s="62">
        <v>9</v>
      </c>
      <c r="L181" s="62">
        <v>0</v>
      </c>
      <c r="M181" s="62">
        <v>8.6</v>
      </c>
      <c r="N181" s="63">
        <v>7.24</v>
      </c>
      <c r="O181" s="63">
        <v>3</v>
      </c>
      <c r="P181" s="28">
        <v>0</v>
      </c>
      <c r="Q181" s="28" t="s">
        <v>102</v>
      </c>
      <c r="R181" s="123" t="s">
        <v>102</v>
      </c>
      <c r="S181" s="28" t="s">
        <v>103</v>
      </c>
      <c r="T181" s="28" t="s">
        <v>115</v>
      </c>
      <c r="U181" s="31" t="s">
        <v>116</v>
      </c>
      <c r="V181" s="31"/>
      <c r="W181" s="32">
        <v>2</v>
      </c>
    </row>
    <row r="182" spans="1:23" s="33" customFormat="1" ht="24.95" customHeight="1" x14ac:dyDescent="0.2">
      <c r="A182" s="122">
        <v>32</v>
      </c>
      <c r="B182" s="124">
        <v>27211201241</v>
      </c>
      <c r="C182" s="23" t="s">
        <v>652</v>
      </c>
      <c r="D182" s="24" t="s">
        <v>101</v>
      </c>
      <c r="E182" s="25" t="s">
        <v>491</v>
      </c>
      <c r="F182" s="26">
        <v>37896</v>
      </c>
      <c r="G182" s="27" t="s">
        <v>178</v>
      </c>
      <c r="H182" s="28" t="s">
        <v>101</v>
      </c>
      <c r="I182" s="29">
        <v>7.61</v>
      </c>
      <c r="J182" s="62">
        <v>8.4</v>
      </c>
      <c r="K182" s="62">
        <v>9.1</v>
      </c>
      <c r="L182" s="62">
        <v>0</v>
      </c>
      <c r="M182" s="62">
        <v>8.8000000000000007</v>
      </c>
      <c r="N182" s="63">
        <v>7.64</v>
      </c>
      <c r="O182" s="63">
        <v>3.25</v>
      </c>
      <c r="P182" s="28" t="s">
        <v>102</v>
      </c>
      <c r="Q182" s="28" t="s">
        <v>102</v>
      </c>
      <c r="R182" s="123" t="s">
        <v>102</v>
      </c>
      <c r="S182" s="28" t="s">
        <v>103</v>
      </c>
      <c r="T182" s="28" t="s">
        <v>126</v>
      </c>
      <c r="U182" s="31" t="s">
        <v>127</v>
      </c>
      <c r="V182" s="31"/>
      <c r="W182" s="32">
        <v>0</v>
      </c>
    </row>
    <row r="183" spans="1:23" s="33" customFormat="1" ht="24.95" customHeight="1" x14ac:dyDescent="0.2">
      <c r="A183" s="122">
        <v>33</v>
      </c>
      <c r="B183" s="124">
        <v>27211235497</v>
      </c>
      <c r="C183" s="23" t="s">
        <v>232</v>
      </c>
      <c r="D183" s="24" t="s">
        <v>101</v>
      </c>
      <c r="E183" s="25" t="s">
        <v>491</v>
      </c>
      <c r="F183" s="26">
        <v>37635</v>
      </c>
      <c r="G183" s="27" t="s">
        <v>140</v>
      </c>
      <c r="H183" s="28" t="s">
        <v>101</v>
      </c>
      <c r="I183" s="29">
        <v>6.67</v>
      </c>
      <c r="J183" s="62">
        <v>9.1</v>
      </c>
      <c r="K183" s="62">
        <v>9</v>
      </c>
      <c r="L183" s="62">
        <v>0</v>
      </c>
      <c r="M183" s="62">
        <v>9.1</v>
      </c>
      <c r="N183" s="63">
        <v>6.72</v>
      </c>
      <c r="O183" s="63">
        <v>2.69</v>
      </c>
      <c r="P183" s="28">
        <v>0</v>
      </c>
      <c r="Q183" s="28" t="s">
        <v>102</v>
      </c>
      <c r="R183" s="123" t="s">
        <v>102</v>
      </c>
      <c r="S183" s="28" t="s">
        <v>103</v>
      </c>
      <c r="T183" s="28" t="s">
        <v>302</v>
      </c>
      <c r="U183" s="31" t="s">
        <v>116</v>
      </c>
      <c r="V183" s="31"/>
      <c r="W183" s="32">
        <v>3</v>
      </c>
    </row>
    <row r="184" spans="1:23" s="33" customFormat="1" ht="24.95" customHeight="1" x14ac:dyDescent="0.2">
      <c r="A184" s="122">
        <v>34</v>
      </c>
      <c r="B184" s="124">
        <v>27217729531</v>
      </c>
      <c r="C184" s="23" t="s">
        <v>653</v>
      </c>
      <c r="D184" s="24" t="s">
        <v>654</v>
      </c>
      <c r="E184" s="25" t="s">
        <v>491</v>
      </c>
      <c r="F184" s="26">
        <v>37649</v>
      </c>
      <c r="G184" s="27" t="s">
        <v>130</v>
      </c>
      <c r="H184" s="28" t="s">
        <v>101</v>
      </c>
      <c r="I184" s="29">
        <v>7.27</v>
      </c>
      <c r="J184" s="62">
        <v>8.1</v>
      </c>
      <c r="K184" s="62">
        <v>7.8</v>
      </c>
      <c r="L184" s="62">
        <v>0</v>
      </c>
      <c r="M184" s="62">
        <v>8</v>
      </c>
      <c r="N184" s="63">
        <v>7.28</v>
      </c>
      <c r="O184" s="63">
        <v>3.02</v>
      </c>
      <c r="P184" s="28">
        <v>0</v>
      </c>
      <c r="Q184" s="28" t="s">
        <v>102</v>
      </c>
      <c r="R184" s="123" t="s">
        <v>102</v>
      </c>
      <c r="S184" s="28" t="s">
        <v>103</v>
      </c>
      <c r="T184" s="28" t="s">
        <v>126</v>
      </c>
      <c r="U184" s="31" t="s">
        <v>116</v>
      </c>
      <c r="V184" s="31"/>
      <c r="W184" s="32">
        <v>0</v>
      </c>
    </row>
    <row r="185" spans="1:23" s="33" customFormat="1" ht="24.95" customHeight="1" x14ac:dyDescent="0.2">
      <c r="A185" s="122">
        <v>35</v>
      </c>
      <c r="B185" s="124">
        <v>26211230805</v>
      </c>
      <c r="C185" s="23" t="s">
        <v>655</v>
      </c>
      <c r="D185" s="24" t="s">
        <v>456</v>
      </c>
      <c r="E185" s="25" t="s">
        <v>491</v>
      </c>
      <c r="F185" s="26">
        <v>37470</v>
      </c>
      <c r="G185" s="27" t="s">
        <v>133</v>
      </c>
      <c r="H185" s="28" t="s">
        <v>101</v>
      </c>
      <c r="I185" s="29">
        <v>6.12</v>
      </c>
      <c r="J185" s="62">
        <v>5.8</v>
      </c>
      <c r="K185" s="62">
        <v>7.4</v>
      </c>
      <c r="L185" s="62">
        <v>0</v>
      </c>
      <c r="M185" s="62">
        <v>6.6</v>
      </c>
      <c r="N185" s="63">
        <v>6.23</v>
      </c>
      <c r="O185" s="63">
        <v>2.34</v>
      </c>
      <c r="P185" s="28">
        <v>0</v>
      </c>
      <c r="Q185" s="28" t="s">
        <v>102</v>
      </c>
      <c r="R185" s="123" t="s">
        <v>102</v>
      </c>
      <c r="S185" s="28">
        <v>0</v>
      </c>
      <c r="T185" s="28" t="s">
        <v>302</v>
      </c>
      <c r="U185" s="31" t="s">
        <v>116</v>
      </c>
      <c r="V185" s="31"/>
      <c r="W185" s="32">
        <v>3</v>
      </c>
    </row>
    <row r="186" spans="1:23" s="33" customFormat="1" ht="24.95" customHeight="1" x14ac:dyDescent="0.2">
      <c r="A186" s="122">
        <v>36</v>
      </c>
      <c r="B186" s="124">
        <v>27201202711</v>
      </c>
      <c r="C186" s="23" t="s">
        <v>246</v>
      </c>
      <c r="D186" s="24" t="s">
        <v>147</v>
      </c>
      <c r="E186" s="25" t="s">
        <v>491</v>
      </c>
      <c r="F186" s="26">
        <v>37760</v>
      </c>
      <c r="G186" s="27" t="s">
        <v>656</v>
      </c>
      <c r="H186" s="28" t="s">
        <v>114</v>
      </c>
      <c r="I186" s="29">
        <v>6.33</v>
      </c>
      <c r="J186" s="62">
        <v>7.2</v>
      </c>
      <c r="K186" s="62">
        <v>7.5</v>
      </c>
      <c r="L186" s="62">
        <v>0</v>
      </c>
      <c r="M186" s="62">
        <v>7.4</v>
      </c>
      <c r="N186" s="63">
        <v>6.54</v>
      </c>
      <c r="O186" s="63">
        <v>2.54</v>
      </c>
      <c r="P186" s="28">
        <v>0</v>
      </c>
      <c r="Q186" s="28" t="s">
        <v>102</v>
      </c>
      <c r="R186" s="123" t="s">
        <v>102</v>
      </c>
      <c r="S186" s="28" t="s">
        <v>103</v>
      </c>
      <c r="T186" s="28" t="s">
        <v>110</v>
      </c>
      <c r="U186" s="31" t="s">
        <v>116</v>
      </c>
      <c r="V186" s="31"/>
      <c r="W186" s="32">
        <v>4</v>
      </c>
    </row>
    <row r="187" spans="1:23" s="33" customFormat="1" ht="24.95" customHeight="1" x14ac:dyDescent="0.2">
      <c r="A187" s="122">
        <v>37</v>
      </c>
      <c r="B187" s="124">
        <v>27211235522</v>
      </c>
      <c r="C187" s="23" t="s">
        <v>396</v>
      </c>
      <c r="D187" s="24" t="s">
        <v>657</v>
      </c>
      <c r="E187" s="25" t="s">
        <v>491</v>
      </c>
      <c r="F187" s="26">
        <v>37762</v>
      </c>
      <c r="G187" s="27" t="s">
        <v>113</v>
      </c>
      <c r="H187" s="28" t="s">
        <v>101</v>
      </c>
      <c r="I187" s="29">
        <v>6.83</v>
      </c>
      <c r="J187" s="62">
        <v>8.6999999999999993</v>
      </c>
      <c r="K187" s="62">
        <v>9.1</v>
      </c>
      <c r="L187" s="62">
        <v>0</v>
      </c>
      <c r="M187" s="62">
        <v>8.9</v>
      </c>
      <c r="N187" s="63">
        <v>7.18</v>
      </c>
      <c r="O187" s="63">
        <v>2.97</v>
      </c>
      <c r="P187" s="28">
        <v>0</v>
      </c>
      <c r="Q187" s="28" t="s">
        <v>102</v>
      </c>
      <c r="R187" s="123" t="s">
        <v>102</v>
      </c>
      <c r="S187" s="28" t="s">
        <v>103</v>
      </c>
      <c r="T187" s="28" t="s">
        <v>104</v>
      </c>
      <c r="U187" s="31" t="s">
        <v>116</v>
      </c>
      <c r="V187" s="31"/>
      <c r="W187" s="32">
        <v>6</v>
      </c>
    </row>
    <row r="188" spans="1:23" s="33" customFormat="1" ht="24.95" customHeight="1" x14ac:dyDescent="0.2">
      <c r="A188" s="122">
        <v>38</v>
      </c>
      <c r="B188" s="124">
        <v>27211201219</v>
      </c>
      <c r="C188" s="23" t="s">
        <v>232</v>
      </c>
      <c r="D188" s="24" t="s">
        <v>658</v>
      </c>
      <c r="E188" s="25" t="s">
        <v>491</v>
      </c>
      <c r="F188" s="26">
        <v>37690</v>
      </c>
      <c r="G188" s="27" t="s">
        <v>133</v>
      </c>
      <c r="H188" s="28" t="s">
        <v>101</v>
      </c>
      <c r="I188" s="29">
        <v>8.25</v>
      </c>
      <c r="J188" s="62">
        <v>8.4</v>
      </c>
      <c r="K188" s="62">
        <v>8.3000000000000007</v>
      </c>
      <c r="L188" s="62">
        <v>0</v>
      </c>
      <c r="M188" s="62">
        <v>8.4</v>
      </c>
      <c r="N188" s="63">
        <v>8.26</v>
      </c>
      <c r="O188" s="63">
        <v>3.56</v>
      </c>
      <c r="P188" s="28" t="s">
        <v>102</v>
      </c>
      <c r="Q188" s="28" t="s">
        <v>102</v>
      </c>
      <c r="R188" s="123" t="s">
        <v>102</v>
      </c>
      <c r="S188" s="28" t="s">
        <v>103</v>
      </c>
      <c r="T188" s="28" t="s">
        <v>126</v>
      </c>
      <c r="U188" s="31" t="s">
        <v>127</v>
      </c>
      <c r="V188" s="31"/>
      <c r="W188" s="32">
        <v>0</v>
      </c>
    </row>
    <row r="189" spans="1:23" s="33" customFormat="1" ht="24.95" customHeight="1" x14ac:dyDescent="0.2">
      <c r="A189" s="122">
        <v>39</v>
      </c>
      <c r="B189" s="124">
        <v>27211248255</v>
      </c>
      <c r="C189" s="23" t="s">
        <v>555</v>
      </c>
      <c r="D189" s="24" t="s">
        <v>565</v>
      </c>
      <c r="E189" s="25" t="s">
        <v>491</v>
      </c>
      <c r="F189" s="26">
        <v>37900</v>
      </c>
      <c r="G189" s="27" t="s">
        <v>133</v>
      </c>
      <c r="H189" s="28" t="s">
        <v>101</v>
      </c>
      <c r="I189" s="29">
        <v>6.8</v>
      </c>
      <c r="J189" s="62">
        <v>8.1999999999999993</v>
      </c>
      <c r="K189" s="62">
        <v>8.5</v>
      </c>
      <c r="L189" s="62">
        <v>0</v>
      </c>
      <c r="M189" s="62">
        <v>8.4</v>
      </c>
      <c r="N189" s="63">
        <v>6.84</v>
      </c>
      <c r="O189" s="63">
        <v>2.75</v>
      </c>
      <c r="P189" s="28" t="s">
        <v>102</v>
      </c>
      <c r="Q189" s="28" t="s">
        <v>102</v>
      </c>
      <c r="R189" s="123" t="s">
        <v>102</v>
      </c>
      <c r="S189" s="28" t="s">
        <v>103</v>
      </c>
      <c r="T189" s="28" t="s">
        <v>126</v>
      </c>
      <c r="U189" s="31" t="s">
        <v>127</v>
      </c>
      <c r="V189" s="31"/>
      <c r="W189" s="32">
        <v>0</v>
      </c>
    </row>
    <row r="190" spans="1:23" s="33" customFormat="1" ht="24.95" customHeight="1" x14ac:dyDescent="0.2">
      <c r="A190" s="122">
        <v>40</v>
      </c>
      <c r="B190" s="124">
        <v>27211225351</v>
      </c>
      <c r="C190" s="23" t="s">
        <v>659</v>
      </c>
      <c r="D190" s="24" t="s">
        <v>264</v>
      </c>
      <c r="E190" s="25" t="s">
        <v>491</v>
      </c>
      <c r="F190" s="26">
        <v>37621</v>
      </c>
      <c r="G190" s="27" t="s">
        <v>133</v>
      </c>
      <c r="H190" s="28" t="s">
        <v>101</v>
      </c>
      <c r="I190" s="29">
        <v>6.54</v>
      </c>
      <c r="J190" s="62">
        <v>8.4</v>
      </c>
      <c r="K190" s="62">
        <v>7.7</v>
      </c>
      <c r="L190" s="62">
        <v>0</v>
      </c>
      <c r="M190" s="62">
        <v>8.1</v>
      </c>
      <c r="N190" s="63">
        <v>6.57</v>
      </c>
      <c r="O190" s="63">
        <v>2.6</v>
      </c>
      <c r="P190" s="28" t="s">
        <v>102</v>
      </c>
      <c r="Q190" s="28" t="s">
        <v>102</v>
      </c>
      <c r="R190" s="123" t="s">
        <v>102</v>
      </c>
      <c r="S190" s="28" t="s">
        <v>103</v>
      </c>
      <c r="T190" s="28" t="s">
        <v>126</v>
      </c>
      <c r="U190" s="31" t="s">
        <v>127</v>
      </c>
      <c r="V190" s="31"/>
      <c r="W190" s="32">
        <v>0</v>
      </c>
    </row>
    <row r="191" spans="1:23" s="33" customFormat="1" ht="24.95" customHeight="1" x14ac:dyDescent="0.2">
      <c r="A191" s="122">
        <v>41</v>
      </c>
      <c r="B191" s="124">
        <v>27211240452</v>
      </c>
      <c r="C191" s="23" t="s">
        <v>660</v>
      </c>
      <c r="D191" s="24" t="s">
        <v>661</v>
      </c>
      <c r="E191" s="25" t="s">
        <v>491</v>
      </c>
      <c r="F191" s="26">
        <v>37681</v>
      </c>
      <c r="G191" s="27" t="s">
        <v>130</v>
      </c>
      <c r="H191" s="28" t="s">
        <v>101</v>
      </c>
      <c r="I191" s="29">
        <v>6.5</v>
      </c>
      <c r="J191" s="62">
        <v>8.5</v>
      </c>
      <c r="K191" s="62">
        <v>8</v>
      </c>
      <c r="L191" s="62">
        <v>0</v>
      </c>
      <c r="M191" s="62">
        <v>8.3000000000000007</v>
      </c>
      <c r="N191" s="63">
        <v>6.53</v>
      </c>
      <c r="O191" s="63">
        <v>2.59</v>
      </c>
      <c r="P191" s="28">
        <v>0</v>
      </c>
      <c r="Q191" s="28" t="s">
        <v>102</v>
      </c>
      <c r="R191" s="123" t="s">
        <v>102</v>
      </c>
      <c r="S191" s="28" t="s">
        <v>109</v>
      </c>
      <c r="T191" s="28" t="s">
        <v>126</v>
      </c>
      <c r="U191" s="31" t="s">
        <v>116</v>
      </c>
      <c r="V191" s="31"/>
      <c r="W191" s="32">
        <v>0</v>
      </c>
    </row>
    <row r="192" spans="1:23" s="33" customFormat="1" ht="24.95" customHeight="1" x14ac:dyDescent="0.2">
      <c r="A192" s="122">
        <v>42</v>
      </c>
      <c r="B192" s="124">
        <v>27201238931</v>
      </c>
      <c r="C192" s="23" t="s">
        <v>662</v>
      </c>
      <c r="D192" s="24" t="s">
        <v>270</v>
      </c>
      <c r="E192" s="25" t="s">
        <v>491</v>
      </c>
      <c r="F192" s="26">
        <v>37942</v>
      </c>
      <c r="G192" s="27" t="s">
        <v>289</v>
      </c>
      <c r="H192" s="28" t="s">
        <v>114</v>
      </c>
      <c r="I192" s="29">
        <v>6.03</v>
      </c>
      <c r="J192" s="62">
        <v>8</v>
      </c>
      <c r="K192" s="62">
        <v>8.1999999999999993</v>
      </c>
      <c r="L192" s="62">
        <v>0</v>
      </c>
      <c r="M192" s="62">
        <v>8.1</v>
      </c>
      <c r="N192" s="63">
        <v>6.19</v>
      </c>
      <c r="O192" s="63">
        <v>2.29</v>
      </c>
      <c r="P192" s="28" t="s">
        <v>102</v>
      </c>
      <c r="Q192" s="28" t="s">
        <v>102</v>
      </c>
      <c r="R192" s="123" t="s">
        <v>102</v>
      </c>
      <c r="S192" s="28" t="s">
        <v>109</v>
      </c>
      <c r="T192" s="28" t="s">
        <v>110</v>
      </c>
      <c r="U192" s="31" t="s">
        <v>116</v>
      </c>
      <c r="V192" s="31"/>
      <c r="W192" s="32">
        <v>4</v>
      </c>
    </row>
    <row r="193" spans="1:23" s="33" customFormat="1" ht="24.95" customHeight="1" x14ac:dyDescent="0.2">
      <c r="A193" s="122">
        <v>43</v>
      </c>
      <c r="B193" s="124">
        <v>27211230304</v>
      </c>
      <c r="C193" s="23" t="s">
        <v>625</v>
      </c>
      <c r="D193" s="24" t="s">
        <v>375</v>
      </c>
      <c r="E193" s="25" t="s">
        <v>491</v>
      </c>
      <c r="F193" s="26">
        <v>37879</v>
      </c>
      <c r="G193" s="27" t="s">
        <v>140</v>
      </c>
      <c r="H193" s="28" t="s">
        <v>101</v>
      </c>
      <c r="I193" s="29">
        <v>6.93</v>
      </c>
      <c r="J193" s="62">
        <v>7.6</v>
      </c>
      <c r="K193" s="62">
        <v>8.5</v>
      </c>
      <c r="L193" s="62">
        <v>0</v>
      </c>
      <c r="M193" s="62">
        <v>8.1</v>
      </c>
      <c r="N193" s="63">
        <v>6.96</v>
      </c>
      <c r="O193" s="63">
        <v>2.82</v>
      </c>
      <c r="P193" s="28">
        <v>0</v>
      </c>
      <c r="Q193" s="28" t="s">
        <v>102</v>
      </c>
      <c r="R193" s="123" t="s">
        <v>102</v>
      </c>
      <c r="S193" s="28" t="s">
        <v>103</v>
      </c>
      <c r="T193" s="28" t="s">
        <v>126</v>
      </c>
      <c r="U193" s="31" t="s">
        <v>116</v>
      </c>
      <c r="V193" s="31"/>
      <c r="W193" s="32">
        <v>0</v>
      </c>
    </row>
    <row r="194" spans="1:23" s="33" customFormat="1" ht="24.95" customHeight="1" x14ac:dyDescent="0.2">
      <c r="A194" s="122">
        <v>44</v>
      </c>
      <c r="B194" s="124">
        <v>27211240521</v>
      </c>
      <c r="C194" s="23" t="s">
        <v>306</v>
      </c>
      <c r="D194" s="24" t="s">
        <v>375</v>
      </c>
      <c r="E194" s="25" t="s">
        <v>491</v>
      </c>
      <c r="F194" s="26">
        <v>37663</v>
      </c>
      <c r="G194" s="27" t="s">
        <v>123</v>
      </c>
      <c r="H194" s="28" t="s">
        <v>101</v>
      </c>
      <c r="I194" s="29">
        <v>6.65</v>
      </c>
      <c r="J194" s="62">
        <v>9.5</v>
      </c>
      <c r="K194" s="62">
        <v>9.1</v>
      </c>
      <c r="L194" s="62">
        <v>0</v>
      </c>
      <c r="M194" s="62">
        <v>9.3000000000000007</v>
      </c>
      <c r="N194" s="63">
        <v>6.94</v>
      </c>
      <c r="O194" s="63">
        <v>2.78</v>
      </c>
      <c r="P194" s="28">
        <v>0</v>
      </c>
      <c r="Q194" s="28" t="s">
        <v>102</v>
      </c>
      <c r="R194" s="123" t="s">
        <v>102</v>
      </c>
      <c r="S194" s="28" t="s">
        <v>103</v>
      </c>
      <c r="T194" s="28" t="s">
        <v>663</v>
      </c>
      <c r="U194" s="31" t="s">
        <v>116</v>
      </c>
      <c r="V194" s="31"/>
      <c r="W194" s="32">
        <v>5</v>
      </c>
    </row>
    <row r="195" spans="1:23" s="33" customFormat="1" ht="24.95" customHeight="1" x14ac:dyDescent="0.2">
      <c r="A195" s="122">
        <v>45</v>
      </c>
      <c r="B195" s="124">
        <v>27211237763</v>
      </c>
      <c r="C195" s="23" t="s">
        <v>664</v>
      </c>
      <c r="D195" s="24" t="s">
        <v>489</v>
      </c>
      <c r="E195" s="25" t="s">
        <v>491</v>
      </c>
      <c r="F195" s="26">
        <v>37728</v>
      </c>
      <c r="G195" s="27" t="s">
        <v>273</v>
      </c>
      <c r="H195" s="28" t="s">
        <v>101</v>
      </c>
      <c r="I195" s="29">
        <v>7.46</v>
      </c>
      <c r="J195" s="62">
        <v>8.8000000000000007</v>
      </c>
      <c r="K195" s="62">
        <v>8.6</v>
      </c>
      <c r="L195" s="62">
        <v>0</v>
      </c>
      <c r="M195" s="62">
        <v>8.6999999999999993</v>
      </c>
      <c r="N195" s="63">
        <v>7.48</v>
      </c>
      <c r="O195" s="63">
        <v>3.12</v>
      </c>
      <c r="P195" s="28" t="s">
        <v>102</v>
      </c>
      <c r="Q195" s="28" t="s">
        <v>102</v>
      </c>
      <c r="R195" s="123" t="s">
        <v>102</v>
      </c>
      <c r="S195" s="28" t="s">
        <v>125</v>
      </c>
      <c r="T195" s="28" t="s">
        <v>126</v>
      </c>
      <c r="U195" s="31" t="s">
        <v>127</v>
      </c>
      <c r="V195" s="31"/>
      <c r="W195" s="32">
        <v>0</v>
      </c>
    </row>
    <row r="196" spans="1:23" s="33" customFormat="1" ht="24.95" customHeight="1" x14ac:dyDescent="0.2">
      <c r="A196" s="122">
        <v>46</v>
      </c>
      <c r="B196" s="124">
        <v>27211253371</v>
      </c>
      <c r="C196" s="23" t="s">
        <v>339</v>
      </c>
      <c r="D196" s="24" t="s">
        <v>340</v>
      </c>
      <c r="E196" s="25" t="s">
        <v>491</v>
      </c>
      <c r="F196" s="26">
        <v>37896</v>
      </c>
      <c r="G196" s="27" t="s">
        <v>273</v>
      </c>
      <c r="H196" s="28" t="s">
        <v>101</v>
      </c>
      <c r="I196" s="29">
        <v>8.2100000000000009</v>
      </c>
      <c r="J196" s="62">
        <v>9.1</v>
      </c>
      <c r="K196" s="62">
        <v>9</v>
      </c>
      <c r="L196" s="62">
        <v>0</v>
      </c>
      <c r="M196" s="62">
        <v>9.1</v>
      </c>
      <c r="N196" s="63">
        <v>8.23</v>
      </c>
      <c r="O196" s="63">
        <v>3.58</v>
      </c>
      <c r="P196" s="28" t="s">
        <v>102</v>
      </c>
      <c r="Q196" s="28" t="s">
        <v>102</v>
      </c>
      <c r="R196" s="123" t="s">
        <v>102</v>
      </c>
      <c r="S196" s="28" t="s">
        <v>103</v>
      </c>
      <c r="T196" s="28" t="s">
        <v>126</v>
      </c>
      <c r="U196" s="31" t="s">
        <v>127</v>
      </c>
      <c r="V196" s="31"/>
      <c r="W196" s="32">
        <v>0</v>
      </c>
    </row>
    <row r="197" spans="1:23" s="33" customFormat="1" ht="24.95" customHeight="1" x14ac:dyDescent="0.2">
      <c r="A197" s="122">
        <v>47</v>
      </c>
      <c r="B197" s="124">
        <v>27211235418</v>
      </c>
      <c r="C197" s="23" t="s">
        <v>665</v>
      </c>
      <c r="D197" s="24" t="s">
        <v>205</v>
      </c>
      <c r="E197" s="25" t="s">
        <v>491</v>
      </c>
      <c r="F197" s="26">
        <v>37913</v>
      </c>
      <c r="G197" s="27" t="s">
        <v>140</v>
      </c>
      <c r="H197" s="28" t="s">
        <v>101</v>
      </c>
      <c r="I197" s="29">
        <v>6.91</v>
      </c>
      <c r="J197" s="62">
        <v>7.2</v>
      </c>
      <c r="K197" s="62">
        <v>6.8</v>
      </c>
      <c r="L197" s="62">
        <v>0</v>
      </c>
      <c r="M197" s="62">
        <v>7</v>
      </c>
      <c r="N197" s="63">
        <v>6.99</v>
      </c>
      <c r="O197" s="63">
        <v>2.85</v>
      </c>
      <c r="P197" s="28">
        <v>0</v>
      </c>
      <c r="Q197" s="28" t="s">
        <v>102</v>
      </c>
      <c r="R197" s="123" t="s">
        <v>102</v>
      </c>
      <c r="S197" s="28" t="s">
        <v>103</v>
      </c>
      <c r="T197" s="28" t="s">
        <v>302</v>
      </c>
      <c r="U197" s="31" t="s">
        <v>116</v>
      </c>
      <c r="V197" s="31"/>
      <c r="W197" s="32">
        <v>3</v>
      </c>
    </row>
    <row r="198" spans="1:23" s="33" customFormat="1" ht="24.95" customHeight="1" x14ac:dyDescent="0.2">
      <c r="A198" s="122">
        <v>48</v>
      </c>
      <c r="B198" s="124">
        <v>27211245635</v>
      </c>
      <c r="C198" s="23" t="s">
        <v>666</v>
      </c>
      <c r="D198" s="24" t="s">
        <v>283</v>
      </c>
      <c r="E198" s="25" t="s">
        <v>491</v>
      </c>
      <c r="F198" s="26">
        <v>37637</v>
      </c>
      <c r="G198" s="27" t="s">
        <v>175</v>
      </c>
      <c r="H198" s="28" t="s">
        <v>101</v>
      </c>
      <c r="I198" s="29">
        <v>6.59</v>
      </c>
      <c r="J198" s="62">
        <v>7.8</v>
      </c>
      <c r="K198" s="62">
        <v>8.5</v>
      </c>
      <c r="L198" s="62">
        <v>0</v>
      </c>
      <c r="M198" s="62">
        <v>8.1999999999999993</v>
      </c>
      <c r="N198" s="63">
        <v>6.63</v>
      </c>
      <c r="O198" s="63">
        <v>2.61</v>
      </c>
      <c r="P198" s="28" t="s">
        <v>102</v>
      </c>
      <c r="Q198" s="28" t="s">
        <v>102</v>
      </c>
      <c r="R198" s="123" t="s">
        <v>102</v>
      </c>
      <c r="S198" s="28" t="s">
        <v>109</v>
      </c>
      <c r="T198" s="28" t="s">
        <v>126</v>
      </c>
      <c r="U198" s="31" t="s">
        <v>127</v>
      </c>
      <c r="V198" s="31"/>
      <c r="W198" s="32">
        <v>0</v>
      </c>
    </row>
    <row r="199" spans="1:23" s="33" customFormat="1" ht="24.95" customHeight="1" x14ac:dyDescent="0.2">
      <c r="A199" s="122">
        <v>49</v>
      </c>
      <c r="B199" s="124">
        <v>27211226932</v>
      </c>
      <c r="C199" s="23" t="s">
        <v>540</v>
      </c>
      <c r="D199" s="24" t="s">
        <v>667</v>
      </c>
      <c r="E199" s="25" t="s">
        <v>491</v>
      </c>
      <c r="F199" s="26">
        <v>37718</v>
      </c>
      <c r="G199" s="27" t="s">
        <v>133</v>
      </c>
      <c r="H199" s="28" t="s">
        <v>101</v>
      </c>
      <c r="I199" s="29">
        <v>6.69</v>
      </c>
      <c r="J199" s="62">
        <v>8.6</v>
      </c>
      <c r="K199" s="62">
        <v>8.6999999999999993</v>
      </c>
      <c r="L199" s="62" t="e">
        <v>#N/A</v>
      </c>
      <c r="M199" s="62">
        <v>8.6999999999999993</v>
      </c>
      <c r="N199" s="63">
        <v>6.88</v>
      </c>
      <c r="O199" s="63">
        <v>2.79</v>
      </c>
      <c r="P199" s="28" t="s">
        <v>102</v>
      </c>
      <c r="Q199" s="28" t="s">
        <v>102</v>
      </c>
      <c r="R199" s="123" t="s">
        <v>102</v>
      </c>
      <c r="S199" s="28" t="s">
        <v>109</v>
      </c>
      <c r="T199" s="28" t="s">
        <v>302</v>
      </c>
      <c r="U199" s="31" t="s">
        <v>116</v>
      </c>
      <c r="V199" s="31"/>
      <c r="W199" s="32">
        <v>3</v>
      </c>
    </row>
    <row r="200" spans="1:23" s="33" customFormat="1" ht="24.95" customHeight="1" x14ac:dyDescent="0.2">
      <c r="A200" s="122">
        <v>50</v>
      </c>
      <c r="B200" s="124">
        <v>27211202222</v>
      </c>
      <c r="C200" s="23" t="s">
        <v>583</v>
      </c>
      <c r="D200" s="24" t="s">
        <v>587</v>
      </c>
      <c r="E200" s="25" t="s">
        <v>491</v>
      </c>
      <c r="F200" s="26">
        <v>37843</v>
      </c>
      <c r="G200" s="27" t="s">
        <v>133</v>
      </c>
      <c r="H200" s="28" t="s">
        <v>101</v>
      </c>
      <c r="I200" s="29">
        <v>6.9</v>
      </c>
      <c r="J200" s="62">
        <v>9</v>
      </c>
      <c r="K200" s="62">
        <v>8</v>
      </c>
      <c r="L200" s="62" t="e">
        <v>#N/A</v>
      </c>
      <c r="M200" s="62">
        <v>8.5</v>
      </c>
      <c r="N200" s="63">
        <v>7.02</v>
      </c>
      <c r="O200" s="63">
        <v>2.87</v>
      </c>
      <c r="P200" s="28">
        <v>0</v>
      </c>
      <c r="Q200" s="28" t="s">
        <v>102</v>
      </c>
      <c r="R200" s="123" t="s">
        <v>102</v>
      </c>
      <c r="S200" s="28" t="s">
        <v>103</v>
      </c>
      <c r="T200" s="28" t="s">
        <v>115</v>
      </c>
      <c r="U200" s="31" t="s">
        <v>116</v>
      </c>
      <c r="V200" s="31"/>
      <c r="W200" s="32">
        <v>2</v>
      </c>
    </row>
    <row r="201" spans="1:23" s="33" customFormat="1" ht="24.95" customHeight="1" x14ac:dyDescent="0.2">
      <c r="A201" s="122">
        <v>51</v>
      </c>
      <c r="B201" s="124">
        <v>27211201254</v>
      </c>
      <c r="C201" s="23" t="s">
        <v>668</v>
      </c>
      <c r="D201" s="24" t="s">
        <v>596</v>
      </c>
      <c r="E201" s="25" t="s">
        <v>491</v>
      </c>
      <c r="F201" s="26">
        <v>37753</v>
      </c>
      <c r="G201" s="27" t="s">
        <v>133</v>
      </c>
      <c r="H201" s="28" t="s">
        <v>101</v>
      </c>
      <c r="I201" s="29">
        <v>6.94</v>
      </c>
      <c r="J201" s="62">
        <v>8.6</v>
      </c>
      <c r="K201" s="62">
        <v>8.3000000000000007</v>
      </c>
      <c r="L201" s="62">
        <v>0</v>
      </c>
      <c r="M201" s="62">
        <v>8.5</v>
      </c>
      <c r="N201" s="63">
        <v>7.17</v>
      </c>
      <c r="O201" s="63">
        <v>2.95</v>
      </c>
      <c r="P201" s="28" t="s">
        <v>102</v>
      </c>
      <c r="Q201" s="28">
        <v>0</v>
      </c>
      <c r="R201" s="123" t="s">
        <v>102</v>
      </c>
      <c r="S201" s="28" t="s">
        <v>103</v>
      </c>
      <c r="T201" s="28" t="s">
        <v>110</v>
      </c>
      <c r="U201" s="31" t="s">
        <v>116</v>
      </c>
      <c r="V201" s="31"/>
      <c r="W201" s="32">
        <v>4</v>
      </c>
    </row>
    <row r="202" spans="1:23" s="33" customFormat="1" ht="24.95" customHeight="1" x14ac:dyDescent="0.2">
      <c r="A202" s="122">
        <v>52</v>
      </c>
      <c r="B202" s="124">
        <v>27214322556</v>
      </c>
      <c r="C202" s="23" t="s">
        <v>669</v>
      </c>
      <c r="D202" s="24" t="s">
        <v>598</v>
      </c>
      <c r="E202" s="25" t="s">
        <v>491</v>
      </c>
      <c r="F202" s="26">
        <v>37718</v>
      </c>
      <c r="G202" s="27" t="s">
        <v>140</v>
      </c>
      <c r="H202" s="28" t="s">
        <v>101</v>
      </c>
      <c r="I202" s="29">
        <v>6.79</v>
      </c>
      <c r="J202" s="62">
        <v>7</v>
      </c>
      <c r="K202" s="62">
        <v>8.9</v>
      </c>
      <c r="L202" s="62">
        <v>0</v>
      </c>
      <c r="M202" s="62">
        <v>8</v>
      </c>
      <c r="N202" s="63">
        <v>6.98</v>
      </c>
      <c r="O202" s="63">
        <v>2.84</v>
      </c>
      <c r="P202" s="28">
        <v>0</v>
      </c>
      <c r="Q202" s="28">
        <v>0</v>
      </c>
      <c r="R202" s="123" t="s">
        <v>102</v>
      </c>
      <c r="S202" s="28" t="s">
        <v>103</v>
      </c>
      <c r="T202" s="28" t="s">
        <v>302</v>
      </c>
      <c r="U202" s="31" t="s">
        <v>116</v>
      </c>
      <c r="V202" s="31"/>
      <c r="W202" s="32">
        <v>3</v>
      </c>
    </row>
    <row r="203" spans="1:23" s="33" customFormat="1" ht="24.95" customHeight="1" x14ac:dyDescent="0.2">
      <c r="A203" s="122">
        <v>53</v>
      </c>
      <c r="B203" s="124">
        <v>27201240197</v>
      </c>
      <c r="C203" s="23" t="s">
        <v>670</v>
      </c>
      <c r="D203" s="24" t="s">
        <v>421</v>
      </c>
      <c r="E203" s="25" t="s">
        <v>491</v>
      </c>
      <c r="F203" s="26">
        <v>37965</v>
      </c>
      <c r="G203" s="27" t="s">
        <v>140</v>
      </c>
      <c r="H203" s="28" t="s">
        <v>114</v>
      </c>
      <c r="I203" s="29">
        <v>7.7</v>
      </c>
      <c r="J203" s="62">
        <v>8</v>
      </c>
      <c r="K203" s="62">
        <v>9</v>
      </c>
      <c r="L203" s="62">
        <v>0</v>
      </c>
      <c r="M203" s="62">
        <v>8.5</v>
      </c>
      <c r="N203" s="63">
        <v>7.9</v>
      </c>
      <c r="O203" s="63">
        <v>3.39</v>
      </c>
      <c r="P203" s="28" t="s">
        <v>102</v>
      </c>
      <c r="Q203" s="28" t="s">
        <v>102</v>
      </c>
      <c r="R203" s="123" t="s">
        <v>102</v>
      </c>
      <c r="S203" s="28" t="s">
        <v>125</v>
      </c>
      <c r="T203" s="28" t="s">
        <v>302</v>
      </c>
      <c r="U203" s="31" t="s">
        <v>116</v>
      </c>
      <c r="V203" s="31"/>
      <c r="W203" s="32">
        <v>3</v>
      </c>
    </row>
    <row r="204" spans="1:23" s="33" customFormat="1" ht="24.95" customHeight="1" x14ac:dyDescent="0.2">
      <c r="A204" s="122">
        <v>54</v>
      </c>
      <c r="B204" s="124">
        <v>27211239932</v>
      </c>
      <c r="C204" s="23" t="s">
        <v>488</v>
      </c>
      <c r="D204" s="24" t="s">
        <v>421</v>
      </c>
      <c r="E204" s="25" t="s">
        <v>491</v>
      </c>
      <c r="F204" s="26">
        <v>37716</v>
      </c>
      <c r="G204" s="27" t="s">
        <v>108</v>
      </c>
      <c r="H204" s="28" t="s">
        <v>101</v>
      </c>
      <c r="I204" s="29">
        <v>7.61</v>
      </c>
      <c r="J204" s="62">
        <v>8.8000000000000007</v>
      </c>
      <c r="K204" s="62">
        <v>8.5</v>
      </c>
      <c r="L204" s="62">
        <v>0</v>
      </c>
      <c r="M204" s="62">
        <v>8.6999999999999993</v>
      </c>
      <c r="N204" s="63">
        <v>7.79</v>
      </c>
      <c r="O204" s="63">
        <v>3.35</v>
      </c>
      <c r="P204" s="28" t="s">
        <v>102</v>
      </c>
      <c r="Q204" s="28" t="s">
        <v>102</v>
      </c>
      <c r="R204" s="123" t="s">
        <v>102</v>
      </c>
      <c r="S204" s="28" t="s">
        <v>103</v>
      </c>
      <c r="T204" s="28" t="s">
        <v>302</v>
      </c>
      <c r="U204" s="31" t="s">
        <v>116</v>
      </c>
      <c r="V204" s="31"/>
      <c r="W204" s="32">
        <v>3</v>
      </c>
    </row>
    <row r="205" spans="1:23" s="33" customFormat="1" ht="24.95" customHeight="1" x14ac:dyDescent="0.2">
      <c r="A205" s="122">
        <v>55</v>
      </c>
      <c r="B205" s="124">
        <v>27211143875</v>
      </c>
      <c r="C205" s="23" t="s">
        <v>671</v>
      </c>
      <c r="D205" s="24" t="s">
        <v>317</v>
      </c>
      <c r="E205" s="25" t="s">
        <v>491</v>
      </c>
      <c r="F205" s="26">
        <v>37961</v>
      </c>
      <c r="G205" s="27" t="s">
        <v>192</v>
      </c>
      <c r="H205" s="28" t="s">
        <v>101</v>
      </c>
      <c r="I205" s="29">
        <v>6.04</v>
      </c>
      <c r="J205" s="62">
        <v>6.1</v>
      </c>
      <c r="K205" s="62">
        <v>6.3</v>
      </c>
      <c r="L205" s="62">
        <v>0</v>
      </c>
      <c r="M205" s="62">
        <v>6.2</v>
      </c>
      <c r="N205" s="63">
        <v>6.04</v>
      </c>
      <c r="O205" s="63">
        <v>2.33</v>
      </c>
      <c r="P205" s="28">
        <v>0</v>
      </c>
      <c r="Q205" s="28">
        <v>0</v>
      </c>
      <c r="R205" s="123" t="s">
        <v>102</v>
      </c>
      <c r="S205" s="28" t="s">
        <v>125</v>
      </c>
      <c r="T205" s="28" t="s">
        <v>104</v>
      </c>
      <c r="U205" s="31" t="s">
        <v>116</v>
      </c>
      <c r="V205" s="31"/>
      <c r="W205" s="32">
        <v>6</v>
      </c>
    </row>
    <row r="206" spans="1:23" s="33" customFormat="1" ht="24.95" customHeight="1" x14ac:dyDescent="0.2">
      <c r="A206" s="122">
        <v>56</v>
      </c>
      <c r="B206" s="124">
        <v>27211200218</v>
      </c>
      <c r="C206" s="23" t="s">
        <v>261</v>
      </c>
      <c r="D206" s="24" t="s">
        <v>317</v>
      </c>
      <c r="E206" s="25" t="s">
        <v>491</v>
      </c>
      <c r="F206" s="26">
        <v>37838</v>
      </c>
      <c r="G206" s="27" t="s">
        <v>140</v>
      </c>
      <c r="H206" s="28" t="s">
        <v>101</v>
      </c>
      <c r="I206" s="29">
        <v>6.84</v>
      </c>
      <c r="J206" s="62">
        <v>7.5</v>
      </c>
      <c r="K206" s="62">
        <v>8.5</v>
      </c>
      <c r="L206" s="62">
        <v>0</v>
      </c>
      <c r="M206" s="62">
        <v>8</v>
      </c>
      <c r="N206" s="63">
        <v>7.17</v>
      </c>
      <c r="O206" s="63">
        <v>2.98</v>
      </c>
      <c r="P206" s="28">
        <v>0</v>
      </c>
      <c r="Q206" s="28" t="s">
        <v>102</v>
      </c>
      <c r="R206" s="123" t="s">
        <v>102</v>
      </c>
      <c r="S206" s="28" t="s">
        <v>103</v>
      </c>
      <c r="T206" s="28" t="s">
        <v>104</v>
      </c>
      <c r="U206" s="31" t="s">
        <v>116</v>
      </c>
      <c r="V206" s="31"/>
      <c r="W206" s="32">
        <v>6</v>
      </c>
    </row>
    <row r="207" spans="1:23" s="33" customFormat="1" ht="24.95" customHeight="1" x14ac:dyDescent="0.2">
      <c r="A207" s="122">
        <v>57</v>
      </c>
      <c r="B207" s="124">
        <v>27211241310</v>
      </c>
      <c r="C207" s="23" t="s">
        <v>672</v>
      </c>
      <c r="D207" s="24" t="s">
        <v>317</v>
      </c>
      <c r="E207" s="25" t="s">
        <v>491</v>
      </c>
      <c r="F207" s="26">
        <v>37941</v>
      </c>
      <c r="G207" s="27" t="s">
        <v>140</v>
      </c>
      <c r="H207" s="28" t="s">
        <v>101</v>
      </c>
      <c r="I207" s="29">
        <v>6.41</v>
      </c>
      <c r="J207" s="62">
        <v>8.1999999999999993</v>
      </c>
      <c r="K207" s="62">
        <v>9.1</v>
      </c>
      <c r="L207" s="62">
        <v>0</v>
      </c>
      <c r="M207" s="62">
        <v>8.6999999999999993</v>
      </c>
      <c r="N207" s="63">
        <v>6.55</v>
      </c>
      <c r="O207" s="63">
        <v>2.59</v>
      </c>
      <c r="P207" s="28" t="s">
        <v>102</v>
      </c>
      <c r="Q207" s="28" t="s">
        <v>102</v>
      </c>
      <c r="R207" s="123" t="s">
        <v>102</v>
      </c>
      <c r="S207" s="28" t="s">
        <v>103</v>
      </c>
      <c r="T207" s="28" t="s">
        <v>302</v>
      </c>
      <c r="U207" s="31" t="s">
        <v>116</v>
      </c>
      <c r="V207" s="31"/>
      <c r="W207" s="32">
        <v>3</v>
      </c>
    </row>
    <row r="208" spans="1:23" s="33" customFormat="1" ht="24.95" customHeight="1" x14ac:dyDescent="0.2">
      <c r="A208" s="122">
        <v>58</v>
      </c>
      <c r="B208" s="124">
        <v>27211248603</v>
      </c>
      <c r="C208" s="23" t="s">
        <v>295</v>
      </c>
      <c r="D208" s="24" t="s">
        <v>317</v>
      </c>
      <c r="E208" s="25" t="s">
        <v>491</v>
      </c>
      <c r="F208" s="26">
        <v>37888</v>
      </c>
      <c r="G208" s="27" t="s">
        <v>140</v>
      </c>
      <c r="H208" s="28" t="s">
        <v>101</v>
      </c>
      <c r="I208" s="29">
        <v>7.8</v>
      </c>
      <c r="J208" s="62">
        <v>9.1999999999999993</v>
      </c>
      <c r="K208" s="62">
        <v>8.6</v>
      </c>
      <c r="L208" s="62">
        <v>0</v>
      </c>
      <c r="M208" s="62">
        <v>8.9</v>
      </c>
      <c r="N208" s="63">
        <v>7.98</v>
      </c>
      <c r="O208" s="63">
        <v>3.48</v>
      </c>
      <c r="P208" s="28">
        <v>0</v>
      </c>
      <c r="Q208" s="28" t="s">
        <v>102</v>
      </c>
      <c r="R208" s="123" t="s">
        <v>102</v>
      </c>
      <c r="S208" s="28" t="s">
        <v>103</v>
      </c>
      <c r="T208" s="28" t="s">
        <v>673</v>
      </c>
      <c r="U208" s="31" t="s">
        <v>116</v>
      </c>
      <c r="V208" s="31"/>
      <c r="W208" s="32">
        <v>8</v>
      </c>
    </row>
    <row r="209" spans="1:23" s="33" customFormat="1" ht="24.95" customHeight="1" x14ac:dyDescent="0.2">
      <c r="A209" s="122">
        <v>59</v>
      </c>
      <c r="B209" s="124">
        <v>27201202169</v>
      </c>
      <c r="C209" s="23" t="s">
        <v>674</v>
      </c>
      <c r="D209" s="24" t="s">
        <v>675</v>
      </c>
      <c r="E209" s="25" t="s">
        <v>491</v>
      </c>
      <c r="F209" s="26">
        <v>37931</v>
      </c>
      <c r="G209" s="27" t="s">
        <v>140</v>
      </c>
      <c r="H209" s="28" t="s">
        <v>114</v>
      </c>
      <c r="I209" s="29">
        <v>8.23</v>
      </c>
      <c r="J209" s="62">
        <v>8.5</v>
      </c>
      <c r="K209" s="62">
        <v>7.3</v>
      </c>
      <c r="L209" s="62">
        <v>0</v>
      </c>
      <c r="M209" s="62">
        <v>7.9</v>
      </c>
      <c r="N209" s="63">
        <v>8.3800000000000008</v>
      </c>
      <c r="O209" s="63">
        <v>3.66</v>
      </c>
      <c r="P209" s="28">
        <v>0</v>
      </c>
      <c r="Q209" s="28" t="s">
        <v>102</v>
      </c>
      <c r="R209" s="123" t="s">
        <v>102</v>
      </c>
      <c r="S209" s="28" t="s">
        <v>125</v>
      </c>
      <c r="T209" s="28" t="s">
        <v>302</v>
      </c>
      <c r="U209" s="31" t="s">
        <v>116</v>
      </c>
      <c r="V209" s="31"/>
      <c r="W209" s="32">
        <v>3</v>
      </c>
    </row>
    <row r="210" spans="1:23" s="33" customFormat="1" ht="24.95" customHeight="1" x14ac:dyDescent="0.2">
      <c r="A210" s="122">
        <v>60</v>
      </c>
      <c r="B210" s="124">
        <v>27211237604</v>
      </c>
      <c r="C210" s="23" t="s">
        <v>676</v>
      </c>
      <c r="D210" s="24" t="s">
        <v>675</v>
      </c>
      <c r="E210" s="25" t="s">
        <v>491</v>
      </c>
      <c r="F210" s="26">
        <v>37902</v>
      </c>
      <c r="G210" s="27" t="s">
        <v>175</v>
      </c>
      <c r="H210" s="28" t="s">
        <v>101</v>
      </c>
      <c r="I210" s="29">
        <v>7.06</v>
      </c>
      <c r="J210" s="62">
        <v>8.6999999999999993</v>
      </c>
      <c r="K210" s="62">
        <v>9.1999999999999993</v>
      </c>
      <c r="L210" s="62">
        <v>0</v>
      </c>
      <c r="M210" s="62">
        <v>9</v>
      </c>
      <c r="N210" s="63">
        <v>7.21</v>
      </c>
      <c r="O210" s="63">
        <v>2.96</v>
      </c>
      <c r="P210" s="28">
        <v>0</v>
      </c>
      <c r="Q210" s="28" t="s">
        <v>102</v>
      </c>
      <c r="R210" s="123" t="s">
        <v>102</v>
      </c>
      <c r="S210" s="28" t="s">
        <v>103</v>
      </c>
      <c r="T210" s="28" t="s">
        <v>115</v>
      </c>
      <c r="U210" s="31" t="s">
        <v>116</v>
      </c>
      <c r="V210" s="31"/>
      <c r="W210" s="32">
        <v>2</v>
      </c>
    </row>
    <row r="211" spans="1:23" s="33" customFormat="1" ht="24.95" customHeight="1" x14ac:dyDescent="0.2">
      <c r="A211" s="122">
        <v>61</v>
      </c>
      <c r="B211" s="124">
        <v>27211235459</v>
      </c>
      <c r="C211" s="23" t="s">
        <v>677</v>
      </c>
      <c r="D211" s="24" t="s">
        <v>600</v>
      </c>
      <c r="E211" s="25" t="s">
        <v>491</v>
      </c>
      <c r="F211" s="26">
        <v>37971</v>
      </c>
      <c r="G211" s="27" t="s">
        <v>347</v>
      </c>
      <c r="H211" s="28" t="s">
        <v>101</v>
      </c>
      <c r="I211" s="29">
        <v>7.5</v>
      </c>
      <c r="J211" s="62">
        <v>8.5</v>
      </c>
      <c r="K211" s="62">
        <v>8.5</v>
      </c>
      <c r="L211" s="62">
        <v>0</v>
      </c>
      <c r="M211" s="62">
        <v>8.5</v>
      </c>
      <c r="N211" s="63">
        <v>7.62</v>
      </c>
      <c r="O211" s="63">
        <v>3.24</v>
      </c>
      <c r="P211" s="28" t="s">
        <v>102</v>
      </c>
      <c r="Q211" s="28" t="s">
        <v>102</v>
      </c>
      <c r="R211" s="123" t="s">
        <v>102</v>
      </c>
      <c r="S211" s="28" t="s">
        <v>103</v>
      </c>
      <c r="T211" s="28" t="s">
        <v>115</v>
      </c>
      <c r="U211" s="31" t="s">
        <v>116</v>
      </c>
      <c r="V211" s="31"/>
      <c r="W211" s="32">
        <v>2</v>
      </c>
    </row>
    <row r="212" spans="1:23" s="33" customFormat="1" ht="24.95" customHeight="1" x14ac:dyDescent="0.2">
      <c r="A212" s="122">
        <v>62</v>
      </c>
      <c r="B212" s="124">
        <v>27211245057</v>
      </c>
      <c r="C212" s="23" t="s">
        <v>678</v>
      </c>
      <c r="D212" s="24" t="s">
        <v>274</v>
      </c>
      <c r="E212" s="25" t="s">
        <v>491</v>
      </c>
      <c r="F212" s="26">
        <v>37780</v>
      </c>
      <c r="G212" s="27" t="s">
        <v>133</v>
      </c>
      <c r="H212" s="28" t="s">
        <v>101</v>
      </c>
      <c r="I212" s="29">
        <v>7.69</v>
      </c>
      <c r="J212" s="62">
        <v>9.1999999999999993</v>
      </c>
      <c r="K212" s="62">
        <v>9.1</v>
      </c>
      <c r="L212" s="62">
        <v>0</v>
      </c>
      <c r="M212" s="62">
        <v>9.1999999999999993</v>
      </c>
      <c r="N212" s="63">
        <v>7.89</v>
      </c>
      <c r="O212" s="63">
        <v>3.37</v>
      </c>
      <c r="P212" s="28" t="s">
        <v>102</v>
      </c>
      <c r="Q212" s="28" t="s">
        <v>102</v>
      </c>
      <c r="R212" s="123" t="s">
        <v>102</v>
      </c>
      <c r="S212" s="28" t="s">
        <v>103</v>
      </c>
      <c r="T212" s="28" t="s">
        <v>302</v>
      </c>
      <c r="U212" s="31" t="s">
        <v>116</v>
      </c>
      <c r="V212" s="31"/>
      <c r="W212" s="32">
        <v>3</v>
      </c>
    </row>
    <row r="213" spans="1:23" s="33" customFormat="1" ht="24.95" customHeight="1" x14ac:dyDescent="0.2">
      <c r="A213" s="122">
        <v>63</v>
      </c>
      <c r="B213" s="124">
        <v>27201233174</v>
      </c>
      <c r="C213" s="23" t="s">
        <v>679</v>
      </c>
      <c r="D213" s="24" t="s">
        <v>680</v>
      </c>
      <c r="E213" s="25" t="s">
        <v>491</v>
      </c>
      <c r="F213" s="26">
        <v>37895</v>
      </c>
      <c r="G213" s="27" t="s">
        <v>175</v>
      </c>
      <c r="H213" s="28" t="s">
        <v>114</v>
      </c>
      <c r="I213" s="29">
        <v>6.97</v>
      </c>
      <c r="J213" s="62">
        <v>6.7</v>
      </c>
      <c r="K213" s="62">
        <v>8</v>
      </c>
      <c r="L213" s="62" t="e">
        <v>#N/A</v>
      </c>
      <c r="M213" s="62">
        <v>7.4</v>
      </c>
      <c r="N213" s="63">
        <v>7.14</v>
      </c>
      <c r="O213" s="63">
        <v>2.95</v>
      </c>
      <c r="P213" s="28" t="s">
        <v>102</v>
      </c>
      <c r="Q213" s="28" t="s">
        <v>102</v>
      </c>
      <c r="R213" s="123" t="s">
        <v>102</v>
      </c>
      <c r="S213" s="28" t="s">
        <v>125</v>
      </c>
      <c r="T213" s="28" t="s">
        <v>302</v>
      </c>
      <c r="U213" s="31" t="s">
        <v>116</v>
      </c>
      <c r="V213" s="31"/>
      <c r="W213" s="32">
        <v>3</v>
      </c>
    </row>
    <row r="214" spans="1:23" s="33" customFormat="1" ht="24.95" customHeight="1" x14ac:dyDescent="0.2">
      <c r="A214" s="122">
        <v>64</v>
      </c>
      <c r="B214" s="124">
        <v>27211239834</v>
      </c>
      <c r="C214" s="23" t="s">
        <v>681</v>
      </c>
      <c r="D214" s="24" t="s">
        <v>383</v>
      </c>
      <c r="E214" s="25" t="s">
        <v>491</v>
      </c>
      <c r="F214" s="26">
        <v>37925</v>
      </c>
      <c r="G214" s="27" t="s">
        <v>133</v>
      </c>
      <c r="H214" s="28" t="s">
        <v>101</v>
      </c>
      <c r="I214" s="29">
        <v>6.41</v>
      </c>
      <c r="J214" s="62">
        <v>6</v>
      </c>
      <c r="K214" s="62">
        <v>0</v>
      </c>
      <c r="L214" s="62" t="e">
        <v>#N/A</v>
      </c>
      <c r="M214" s="62">
        <v>3</v>
      </c>
      <c r="N214" s="63">
        <v>6.27</v>
      </c>
      <c r="O214" s="63">
        <v>2.4500000000000002</v>
      </c>
      <c r="P214" s="28">
        <v>0</v>
      </c>
      <c r="Q214" s="28">
        <v>0</v>
      </c>
      <c r="R214" s="123" t="s">
        <v>102</v>
      </c>
      <c r="S214" s="28" t="s">
        <v>103</v>
      </c>
      <c r="T214" s="28" t="s">
        <v>115</v>
      </c>
      <c r="U214" s="31" t="s">
        <v>105</v>
      </c>
      <c r="V214" s="31"/>
      <c r="W214" s="32">
        <v>2</v>
      </c>
    </row>
    <row r="215" spans="1:23" s="33" customFormat="1" ht="24.95" customHeight="1" x14ac:dyDescent="0.2">
      <c r="A215" s="122">
        <v>65</v>
      </c>
      <c r="B215" s="124">
        <v>27211202560</v>
      </c>
      <c r="C215" s="23" t="s">
        <v>306</v>
      </c>
      <c r="D215" s="24" t="s">
        <v>612</v>
      </c>
      <c r="E215" s="25" t="s">
        <v>491</v>
      </c>
      <c r="F215" s="26">
        <v>37790</v>
      </c>
      <c r="G215" s="27" t="s">
        <v>133</v>
      </c>
      <c r="H215" s="28" t="s">
        <v>101</v>
      </c>
      <c r="I215" s="29">
        <v>7.73</v>
      </c>
      <c r="J215" s="62">
        <v>8.9</v>
      </c>
      <c r="K215" s="62">
        <v>8.3000000000000007</v>
      </c>
      <c r="L215" s="62" t="e">
        <v>#N/A</v>
      </c>
      <c r="M215" s="62">
        <v>8.6</v>
      </c>
      <c r="N215" s="63">
        <v>7.74</v>
      </c>
      <c r="O215" s="63">
        <v>3.31</v>
      </c>
      <c r="P215" s="28">
        <v>0</v>
      </c>
      <c r="Q215" s="28" t="s">
        <v>102</v>
      </c>
      <c r="R215" s="123" t="s">
        <v>102</v>
      </c>
      <c r="S215" s="28" t="s">
        <v>109</v>
      </c>
      <c r="T215" s="28" t="s">
        <v>302</v>
      </c>
      <c r="U215" s="31" t="s">
        <v>116</v>
      </c>
      <c r="V215" s="31"/>
      <c r="W215" s="32">
        <v>3</v>
      </c>
    </row>
    <row r="216" spans="1:23" s="33" customFormat="1" ht="24.95" customHeight="1" x14ac:dyDescent="0.2">
      <c r="A216" s="122">
        <v>66</v>
      </c>
      <c r="B216" s="124">
        <v>27211243655</v>
      </c>
      <c r="C216" s="23" t="s">
        <v>682</v>
      </c>
      <c r="D216" s="24" t="s">
        <v>612</v>
      </c>
      <c r="E216" s="25" t="s">
        <v>491</v>
      </c>
      <c r="F216" s="26">
        <v>37770</v>
      </c>
      <c r="G216" s="27" t="s">
        <v>113</v>
      </c>
      <c r="H216" s="28" t="s">
        <v>101</v>
      </c>
      <c r="I216" s="29">
        <v>7.77</v>
      </c>
      <c r="J216" s="62">
        <v>7.9</v>
      </c>
      <c r="K216" s="62">
        <v>8.6999999999999993</v>
      </c>
      <c r="L216" s="62" t="e">
        <v>#N/A</v>
      </c>
      <c r="M216" s="62">
        <v>8.3000000000000007</v>
      </c>
      <c r="N216" s="63">
        <v>7.79</v>
      </c>
      <c r="O216" s="63">
        <v>3.33</v>
      </c>
      <c r="P216" s="28" t="s">
        <v>102</v>
      </c>
      <c r="Q216" s="28" t="s">
        <v>102</v>
      </c>
      <c r="R216" s="123" t="s">
        <v>102</v>
      </c>
      <c r="S216" s="28" t="s">
        <v>103</v>
      </c>
      <c r="T216" s="28" t="s">
        <v>126</v>
      </c>
      <c r="U216" s="31" t="s">
        <v>127</v>
      </c>
      <c r="V216" s="31"/>
      <c r="W216" s="32">
        <v>0</v>
      </c>
    </row>
    <row r="217" spans="1:23" s="33" customFormat="1" ht="24.95" customHeight="1" x14ac:dyDescent="0.2">
      <c r="A217" s="122">
        <v>67</v>
      </c>
      <c r="B217" s="124">
        <v>27211235439</v>
      </c>
      <c r="C217" s="23" t="s">
        <v>683</v>
      </c>
      <c r="D217" s="24" t="s">
        <v>460</v>
      </c>
      <c r="E217" s="25" t="s">
        <v>491</v>
      </c>
      <c r="F217" s="26">
        <v>37926</v>
      </c>
      <c r="G217" s="27" t="s">
        <v>133</v>
      </c>
      <c r="H217" s="28" t="s">
        <v>101</v>
      </c>
      <c r="I217" s="29">
        <v>6.65</v>
      </c>
      <c r="J217" s="62">
        <v>9</v>
      </c>
      <c r="K217" s="62">
        <v>9.5</v>
      </c>
      <c r="L217" s="62" t="e">
        <v>#N/A</v>
      </c>
      <c r="M217" s="62">
        <v>9.3000000000000007</v>
      </c>
      <c r="N217" s="63">
        <v>6.83</v>
      </c>
      <c r="O217" s="63">
        <v>2.69</v>
      </c>
      <c r="P217" s="28">
        <v>0</v>
      </c>
      <c r="Q217" s="28" t="s">
        <v>102</v>
      </c>
      <c r="R217" s="123" t="s">
        <v>102</v>
      </c>
      <c r="S217" s="28" t="s">
        <v>103</v>
      </c>
      <c r="T217" s="28" t="s">
        <v>302</v>
      </c>
      <c r="U217" s="31" t="s">
        <v>116</v>
      </c>
      <c r="V217" s="31"/>
      <c r="W217" s="32">
        <v>3</v>
      </c>
    </row>
    <row r="218" spans="1:23" s="33" customFormat="1" ht="24.95" customHeight="1" x14ac:dyDescent="0.2">
      <c r="A218" s="122">
        <v>68</v>
      </c>
      <c r="B218" s="124">
        <v>27211220099</v>
      </c>
      <c r="C218" s="23" t="s">
        <v>550</v>
      </c>
      <c r="D218" s="24" t="s">
        <v>196</v>
      </c>
      <c r="E218" s="25" t="s">
        <v>491</v>
      </c>
      <c r="F218" s="26">
        <v>37780</v>
      </c>
      <c r="G218" s="27" t="s">
        <v>113</v>
      </c>
      <c r="H218" s="28" t="s">
        <v>101</v>
      </c>
      <c r="I218" s="29">
        <v>7.71</v>
      </c>
      <c r="J218" s="62">
        <v>8.8000000000000007</v>
      </c>
      <c r="K218" s="62">
        <v>8.9</v>
      </c>
      <c r="L218" s="62" t="e">
        <v>#N/A</v>
      </c>
      <c r="M218" s="62">
        <v>8.9</v>
      </c>
      <c r="N218" s="63">
        <v>7.73</v>
      </c>
      <c r="O218" s="63">
        <v>3.3</v>
      </c>
      <c r="P218" s="28">
        <v>0</v>
      </c>
      <c r="Q218" s="28" t="s">
        <v>102</v>
      </c>
      <c r="R218" s="123" t="s">
        <v>102</v>
      </c>
      <c r="S218" s="28" t="s">
        <v>103</v>
      </c>
      <c r="T218" s="28" t="s">
        <v>126</v>
      </c>
      <c r="U218" s="31" t="s">
        <v>116</v>
      </c>
      <c r="V218" s="31"/>
      <c r="W218" s="32">
        <v>0</v>
      </c>
    </row>
    <row r="219" spans="1:23" s="33" customFormat="1" ht="24.95" customHeight="1" x14ac:dyDescent="0.2">
      <c r="A219" s="122">
        <v>69</v>
      </c>
      <c r="B219" s="124">
        <v>27211241797</v>
      </c>
      <c r="C219" s="23" t="s">
        <v>555</v>
      </c>
      <c r="D219" s="24" t="s">
        <v>429</v>
      </c>
      <c r="E219" s="25" t="s">
        <v>491</v>
      </c>
      <c r="F219" s="26">
        <v>37642</v>
      </c>
      <c r="G219" s="27" t="s">
        <v>140</v>
      </c>
      <c r="H219" s="28" t="s">
        <v>101</v>
      </c>
      <c r="I219" s="29">
        <v>7.74</v>
      </c>
      <c r="J219" s="62">
        <v>9.1999999999999993</v>
      </c>
      <c r="K219" s="62">
        <v>9.1999999999999993</v>
      </c>
      <c r="L219" s="62" t="e">
        <v>#N/A</v>
      </c>
      <c r="M219" s="62">
        <v>9.1999999999999993</v>
      </c>
      <c r="N219" s="63">
        <v>7.93</v>
      </c>
      <c r="O219" s="63">
        <v>3.43</v>
      </c>
      <c r="P219" s="28">
        <v>0</v>
      </c>
      <c r="Q219" s="28" t="s">
        <v>102</v>
      </c>
      <c r="R219" s="123" t="s">
        <v>102</v>
      </c>
      <c r="S219" s="28" t="s">
        <v>103</v>
      </c>
      <c r="T219" s="28" t="s">
        <v>302</v>
      </c>
      <c r="U219" s="31" t="s">
        <v>116</v>
      </c>
      <c r="V219" s="31"/>
      <c r="W219" s="32">
        <v>3</v>
      </c>
    </row>
    <row r="220" spans="1:23" s="33" customFormat="1" ht="24.95" customHeight="1" x14ac:dyDescent="0.2">
      <c r="A220" s="122">
        <v>70</v>
      </c>
      <c r="B220" s="124">
        <v>27211245091</v>
      </c>
      <c r="C220" s="23" t="s">
        <v>583</v>
      </c>
      <c r="D220" s="24" t="s">
        <v>429</v>
      </c>
      <c r="E220" s="25" t="s">
        <v>491</v>
      </c>
      <c r="F220" s="26">
        <v>37642</v>
      </c>
      <c r="G220" s="27" t="s">
        <v>140</v>
      </c>
      <c r="H220" s="28" t="s">
        <v>101</v>
      </c>
      <c r="I220" s="29">
        <v>7.82</v>
      </c>
      <c r="J220" s="62">
        <v>7.9</v>
      </c>
      <c r="K220" s="62">
        <v>8.4</v>
      </c>
      <c r="L220" s="62" t="e">
        <v>#N/A</v>
      </c>
      <c r="M220" s="62">
        <v>8.1999999999999993</v>
      </c>
      <c r="N220" s="63">
        <v>8</v>
      </c>
      <c r="O220" s="63">
        <v>3.48</v>
      </c>
      <c r="P220" s="28" t="s">
        <v>102</v>
      </c>
      <c r="Q220" s="28" t="s">
        <v>102</v>
      </c>
      <c r="R220" s="123" t="s">
        <v>102</v>
      </c>
      <c r="S220" s="28" t="s">
        <v>125</v>
      </c>
      <c r="T220" s="28" t="s">
        <v>302</v>
      </c>
      <c r="U220" s="31" t="s">
        <v>116</v>
      </c>
      <c r="V220" s="31"/>
      <c r="W220" s="32">
        <v>3</v>
      </c>
    </row>
    <row r="221" spans="1:23" s="33" customFormat="1" ht="24.95" customHeight="1" x14ac:dyDescent="0.2">
      <c r="A221" s="122">
        <v>71</v>
      </c>
      <c r="B221" s="124">
        <v>2321124136</v>
      </c>
      <c r="C221" s="23" t="s">
        <v>504</v>
      </c>
      <c r="D221" s="24" t="s">
        <v>551</v>
      </c>
      <c r="E221" s="25" t="s">
        <v>491</v>
      </c>
      <c r="F221" s="26">
        <v>36336</v>
      </c>
      <c r="G221" s="27" t="s">
        <v>165</v>
      </c>
      <c r="H221" s="28" t="s">
        <v>101</v>
      </c>
      <c r="I221" s="29">
        <v>6.52</v>
      </c>
      <c r="J221" s="62">
        <v>8.4</v>
      </c>
      <c r="K221" s="62">
        <v>8.3000000000000007</v>
      </c>
      <c r="L221" s="62">
        <v>0</v>
      </c>
      <c r="M221" s="62">
        <v>8.4</v>
      </c>
      <c r="N221" s="63">
        <v>6.76</v>
      </c>
      <c r="O221" s="63">
        <v>2.74</v>
      </c>
      <c r="P221" s="28" t="s">
        <v>102</v>
      </c>
      <c r="Q221" s="28" t="s">
        <v>102</v>
      </c>
      <c r="R221" s="123" t="s">
        <v>102</v>
      </c>
      <c r="S221" s="28" t="s">
        <v>103</v>
      </c>
      <c r="T221" s="28" t="s">
        <v>104</v>
      </c>
      <c r="U221" s="31" t="s">
        <v>116</v>
      </c>
      <c r="V221" s="31"/>
      <c r="W221" s="32">
        <v>6</v>
      </c>
    </row>
    <row r="222" spans="1:23" s="33" customFormat="1" ht="24.95" customHeight="1" x14ac:dyDescent="0.2">
      <c r="A222" s="122">
        <v>72</v>
      </c>
      <c r="B222" s="132">
        <v>27211235356</v>
      </c>
      <c r="C222" s="23" t="s">
        <v>261</v>
      </c>
      <c r="D222" s="24" t="s">
        <v>600</v>
      </c>
      <c r="E222" s="25" t="s">
        <v>491</v>
      </c>
      <c r="F222" s="26">
        <v>37726</v>
      </c>
      <c r="G222" s="27" t="s">
        <v>133</v>
      </c>
      <c r="H222" s="28" t="s">
        <v>101</v>
      </c>
      <c r="I222" s="29">
        <v>6.32</v>
      </c>
      <c r="J222" s="62">
        <v>7.5</v>
      </c>
      <c r="K222" s="62">
        <v>8.1999999999999993</v>
      </c>
      <c r="L222" s="62">
        <v>0</v>
      </c>
      <c r="M222" s="62">
        <v>7.9</v>
      </c>
      <c r="N222" s="63">
        <v>6.32</v>
      </c>
      <c r="O222" s="63">
        <v>2.4500000000000002</v>
      </c>
      <c r="P222" s="28">
        <v>0</v>
      </c>
      <c r="Q222" s="28" t="s">
        <v>102</v>
      </c>
      <c r="R222" s="123" t="s">
        <v>102</v>
      </c>
      <c r="S222" s="28" t="s">
        <v>103</v>
      </c>
      <c r="T222" s="28" t="s">
        <v>126</v>
      </c>
      <c r="U222" s="31" t="s">
        <v>116</v>
      </c>
      <c r="V222" s="31"/>
      <c r="W222" s="32">
        <v>0</v>
      </c>
    </row>
    <row r="223" spans="1:23" s="33" customFormat="1" ht="24.95" customHeight="1" x14ac:dyDescent="0.2">
      <c r="A223" s="122">
        <v>73</v>
      </c>
      <c r="B223" s="132">
        <v>25211216743</v>
      </c>
      <c r="C223" s="23" t="s">
        <v>295</v>
      </c>
      <c r="D223" s="24" t="s">
        <v>693</v>
      </c>
      <c r="E223" s="61" t="s">
        <v>691</v>
      </c>
      <c r="F223" s="26">
        <v>36901</v>
      </c>
      <c r="G223" s="27" t="s">
        <v>289</v>
      </c>
      <c r="H223" s="28" t="s">
        <v>101</v>
      </c>
      <c r="I223" s="29">
        <v>6.53</v>
      </c>
      <c r="J223" s="62">
        <v>7.5</v>
      </c>
      <c r="K223" s="62">
        <v>6.3</v>
      </c>
      <c r="L223" s="62">
        <v>0</v>
      </c>
      <c r="M223" s="62">
        <v>6.9</v>
      </c>
      <c r="N223" s="63">
        <v>6.53</v>
      </c>
      <c r="O223" s="63">
        <v>2.58</v>
      </c>
      <c r="P223" s="28">
        <v>0</v>
      </c>
      <c r="Q223" s="28" t="s">
        <v>102</v>
      </c>
      <c r="R223" s="123" t="s">
        <v>102</v>
      </c>
      <c r="S223" s="28" t="s">
        <v>103</v>
      </c>
      <c r="T223" s="28" t="s">
        <v>302</v>
      </c>
      <c r="U223" s="31" t="s">
        <v>116</v>
      </c>
      <c r="V223" s="31"/>
      <c r="W223" s="32">
        <v>3</v>
      </c>
    </row>
    <row r="224" spans="1:23" s="33" customFormat="1" ht="24.95" customHeight="1" x14ac:dyDescent="0.2">
      <c r="A224" s="122">
        <v>74</v>
      </c>
      <c r="B224" s="132">
        <v>26211932993</v>
      </c>
      <c r="C224" s="23" t="s">
        <v>703</v>
      </c>
      <c r="D224" s="24" t="s">
        <v>510</v>
      </c>
      <c r="E224" s="25" t="s">
        <v>701</v>
      </c>
      <c r="F224" s="26">
        <v>37465</v>
      </c>
      <c r="G224" s="27" t="s">
        <v>273</v>
      </c>
      <c r="H224" s="28" t="s">
        <v>101</v>
      </c>
      <c r="I224" s="29">
        <v>6.42</v>
      </c>
      <c r="J224" s="62">
        <v>7.5</v>
      </c>
      <c r="K224" s="62">
        <v>0</v>
      </c>
      <c r="L224" s="62">
        <v>0</v>
      </c>
      <c r="M224" s="62">
        <v>3.8</v>
      </c>
      <c r="N224" s="63">
        <v>6.36</v>
      </c>
      <c r="O224" s="63">
        <v>2.5</v>
      </c>
      <c r="P224" s="28">
        <v>0</v>
      </c>
      <c r="Q224" s="28" t="s">
        <v>102</v>
      </c>
      <c r="R224" s="123" t="s">
        <v>102</v>
      </c>
      <c r="S224" s="28" t="s">
        <v>109</v>
      </c>
      <c r="T224" s="28" t="s">
        <v>104</v>
      </c>
      <c r="U224" s="31" t="s">
        <v>105</v>
      </c>
      <c r="V224" s="31"/>
      <c r="W224" s="32">
        <v>6</v>
      </c>
    </row>
    <row r="225" spans="1:23" s="33" customFormat="1" ht="24.95" customHeight="1" x14ac:dyDescent="0.2">
      <c r="A225" s="122">
        <v>75</v>
      </c>
      <c r="B225" s="132">
        <v>26211233118</v>
      </c>
      <c r="C225" s="23" t="s">
        <v>204</v>
      </c>
      <c r="D225" s="24" t="s">
        <v>191</v>
      </c>
      <c r="E225" s="25" t="s">
        <v>701</v>
      </c>
      <c r="F225" s="26">
        <v>37165</v>
      </c>
      <c r="G225" s="27" t="s">
        <v>123</v>
      </c>
      <c r="H225" s="28" t="s">
        <v>101</v>
      </c>
      <c r="I225" s="29">
        <v>5.9</v>
      </c>
      <c r="J225" s="62">
        <v>6</v>
      </c>
      <c r="K225" s="62">
        <v>7.1</v>
      </c>
      <c r="L225" s="62">
        <v>0</v>
      </c>
      <c r="M225" s="62">
        <v>6.6</v>
      </c>
      <c r="N225" s="63">
        <v>6</v>
      </c>
      <c r="O225" s="63">
        <v>2.2200000000000002</v>
      </c>
      <c r="P225" s="28">
        <v>0</v>
      </c>
      <c r="Q225" s="28" t="s">
        <v>102</v>
      </c>
      <c r="R225" s="123" t="s">
        <v>102</v>
      </c>
      <c r="S225" s="28" t="s">
        <v>103</v>
      </c>
      <c r="T225" s="28" t="s">
        <v>302</v>
      </c>
      <c r="U225" s="31" t="s">
        <v>116</v>
      </c>
      <c r="V225" s="31"/>
      <c r="W225" s="32">
        <v>3</v>
      </c>
    </row>
    <row r="226" spans="1:23" s="33" customFormat="1" ht="24.95" customHeight="1" x14ac:dyDescent="0.2">
      <c r="A226" s="122">
        <v>76</v>
      </c>
      <c r="B226" s="132">
        <v>26211428548</v>
      </c>
      <c r="C226" s="23" t="s">
        <v>704</v>
      </c>
      <c r="D226" s="24" t="s">
        <v>229</v>
      </c>
      <c r="E226" s="25" t="s">
        <v>701</v>
      </c>
      <c r="F226" s="26">
        <v>37503</v>
      </c>
      <c r="G226" s="27" t="s">
        <v>140</v>
      </c>
      <c r="H226" s="28" t="s">
        <v>101</v>
      </c>
      <c r="I226" s="29">
        <v>6.73</v>
      </c>
      <c r="J226" s="62">
        <v>9.6</v>
      </c>
      <c r="K226" s="62">
        <v>9.1</v>
      </c>
      <c r="L226" s="62">
        <v>0</v>
      </c>
      <c r="M226" s="62">
        <v>9.4</v>
      </c>
      <c r="N226" s="63">
        <v>6.97</v>
      </c>
      <c r="O226" s="63">
        <v>2.85</v>
      </c>
      <c r="P226" s="28">
        <v>0</v>
      </c>
      <c r="Q226" s="28">
        <v>0</v>
      </c>
      <c r="R226" s="123" t="s">
        <v>102</v>
      </c>
      <c r="S226" s="28" t="s">
        <v>103</v>
      </c>
      <c r="T226" s="28" t="s">
        <v>110</v>
      </c>
      <c r="U226" s="31" t="s">
        <v>116</v>
      </c>
      <c r="V226" s="31"/>
      <c r="W226" s="32">
        <v>4</v>
      </c>
    </row>
    <row r="227" spans="1:23" s="33" customFormat="1" ht="24.95" customHeight="1" x14ac:dyDescent="0.2">
      <c r="A227" s="122">
        <v>77</v>
      </c>
      <c r="B227" s="132">
        <v>2321120511</v>
      </c>
      <c r="C227" s="23" t="s">
        <v>705</v>
      </c>
      <c r="D227" s="24" t="s">
        <v>233</v>
      </c>
      <c r="E227" s="25" t="s">
        <v>701</v>
      </c>
      <c r="F227" s="26">
        <v>36273</v>
      </c>
      <c r="G227" s="27" t="s">
        <v>140</v>
      </c>
      <c r="H227" s="28" t="s">
        <v>101</v>
      </c>
      <c r="I227" s="29">
        <v>7.26</v>
      </c>
      <c r="J227" s="62">
        <v>8.3000000000000007</v>
      </c>
      <c r="K227" s="62">
        <v>8.3000000000000007</v>
      </c>
      <c r="L227" s="62">
        <v>0</v>
      </c>
      <c r="M227" s="62">
        <v>8.3000000000000007</v>
      </c>
      <c r="N227" s="63">
        <v>7.38</v>
      </c>
      <c r="O227" s="63">
        <v>3.08</v>
      </c>
      <c r="P227" s="28">
        <v>0</v>
      </c>
      <c r="Q227" s="28" t="s">
        <v>102</v>
      </c>
      <c r="R227" s="123" t="s">
        <v>102</v>
      </c>
      <c r="S227" s="28" t="s">
        <v>103</v>
      </c>
      <c r="T227" s="28" t="s">
        <v>635</v>
      </c>
      <c r="U227" s="31" t="s">
        <v>116</v>
      </c>
      <c r="V227" s="31"/>
      <c r="W227" s="32">
        <v>1</v>
      </c>
    </row>
    <row r="228" spans="1:23" s="33" customFormat="1" ht="24.95" customHeight="1" x14ac:dyDescent="0.2">
      <c r="A228" s="122">
        <v>78</v>
      </c>
      <c r="B228" s="124">
        <v>26211200551</v>
      </c>
      <c r="C228" s="23" t="s">
        <v>706</v>
      </c>
      <c r="D228" s="24" t="s">
        <v>587</v>
      </c>
      <c r="E228" s="25" t="s">
        <v>701</v>
      </c>
      <c r="F228" s="26">
        <v>36011</v>
      </c>
      <c r="G228" s="27" t="s">
        <v>552</v>
      </c>
      <c r="H228" s="28" t="s">
        <v>101</v>
      </c>
      <c r="I228" s="29">
        <v>6.52</v>
      </c>
      <c r="J228" s="62">
        <v>8.5</v>
      </c>
      <c r="K228" s="62">
        <v>8.6999999999999993</v>
      </c>
      <c r="L228" s="62">
        <v>0</v>
      </c>
      <c r="M228" s="62">
        <v>8.6</v>
      </c>
      <c r="N228" s="63">
        <v>6.56</v>
      </c>
      <c r="O228" s="63">
        <v>2.61</v>
      </c>
      <c r="P228" s="28">
        <v>0</v>
      </c>
      <c r="Q228" s="28">
        <v>0</v>
      </c>
      <c r="R228" s="123" t="s">
        <v>102</v>
      </c>
      <c r="S228" s="28" t="s">
        <v>103</v>
      </c>
      <c r="T228" s="28" t="s">
        <v>115</v>
      </c>
      <c r="U228" s="31" t="s">
        <v>116</v>
      </c>
      <c r="V228" s="31"/>
      <c r="W228" s="32">
        <v>2</v>
      </c>
    </row>
    <row r="229" spans="1:23" s="33" customFormat="1" ht="24.95" customHeight="1" x14ac:dyDescent="0.2">
      <c r="A229" s="122">
        <v>79</v>
      </c>
      <c r="B229" s="124">
        <v>26201241995</v>
      </c>
      <c r="C229" s="23" t="s">
        <v>707</v>
      </c>
      <c r="D229" s="24" t="s">
        <v>167</v>
      </c>
      <c r="E229" s="25" t="s">
        <v>701</v>
      </c>
      <c r="F229" s="26">
        <v>37257</v>
      </c>
      <c r="G229" s="27" t="s">
        <v>140</v>
      </c>
      <c r="H229" s="28" t="s">
        <v>114</v>
      </c>
      <c r="I229" s="29">
        <v>6.84</v>
      </c>
      <c r="J229" s="62">
        <v>7.1</v>
      </c>
      <c r="K229" s="62">
        <v>7.5</v>
      </c>
      <c r="L229" s="62">
        <v>0</v>
      </c>
      <c r="M229" s="62">
        <v>7.3</v>
      </c>
      <c r="N229" s="63">
        <v>6.95</v>
      </c>
      <c r="O229" s="63">
        <v>2.8</v>
      </c>
      <c r="P229" s="28">
        <v>0</v>
      </c>
      <c r="Q229" s="28" t="s">
        <v>102</v>
      </c>
      <c r="R229" s="123" t="s">
        <v>102</v>
      </c>
      <c r="S229" s="28" t="s">
        <v>109</v>
      </c>
      <c r="T229" s="28" t="s">
        <v>115</v>
      </c>
      <c r="U229" s="31" t="s">
        <v>116</v>
      </c>
      <c r="V229" s="31"/>
      <c r="W229" s="32">
        <v>2</v>
      </c>
    </row>
    <row r="230" spans="1:23" ht="24.95" customHeight="1" x14ac:dyDescent="0.2">
      <c r="A230" s="110" t="s">
        <v>43</v>
      </c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4"/>
      <c r="M230" s="114"/>
      <c r="N230" s="112"/>
      <c r="O230" s="112"/>
      <c r="P230" s="112"/>
      <c r="Q230" s="112"/>
      <c r="R230" s="112"/>
      <c r="S230" s="112"/>
      <c r="T230" s="112"/>
      <c r="U230" s="113"/>
      <c r="V230" s="113"/>
      <c r="W230" s="21"/>
    </row>
    <row r="231" spans="1:23" s="33" customFormat="1" ht="24.95" customHeight="1" x14ac:dyDescent="0.2">
      <c r="A231" s="122">
        <v>1</v>
      </c>
      <c r="B231" s="124">
        <v>2321129908</v>
      </c>
      <c r="C231" s="23" t="s">
        <v>684</v>
      </c>
      <c r="D231" s="24" t="s">
        <v>264</v>
      </c>
      <c r="E231" s="61" t="s">
        <v>685</v>
      </c>
      <c r="F231" s="26">
        <v>36162</v>
      </c>
      <c r="G231" s="27" t="s">
        <v>140</v>
      </c>
      <c r="H231" s="28" t="s">
        <v>101</v>
      </c>
      <c r="I231" s="29">
        <v>6.32</v>
      </c>
      <c r="J231" s="62">
        <v>9.1999999999999993</v>
      </c>
      <c r="K231" s="62">
        <v>9.5</v>
      </c>
      <c r="L231" s="62">
        <v>0</v>
      </c>
      <c r="M231" s="62">
        <v>9.4</v>
      </c>
      <c r="N231" s="29">
        <v>6.39</v>
      </c>
      <c r="O231" s="29">
        <v>2.4500000000000002</v>
      </c>
      <c r="P231" s="28" t="s">
        <v>102</v>
      </c>
      <c r="Q231" s="28" t="s">
        <v>102</v>
      </c>
      <c r="R231" s="123" t="s">
        <v>102</v>
      </c>
      <c r="S231" s="28" t="s">
        <v>109</v>
      </c>
      <c r="T231" s="28" t="s">
        <v>126</v>
      </c>
      <c r="U231" s="31" t="s">
        <v>127</v>
      </c>
      <c r="V231" s="31"/>
      <c r="W231" s="32">
        <v>0</v>
      </c>
    </row>
    <row r="232" spans="1:23" s="33" customFormat="1" ht="24.95" customHeight="1" x14ac:dyDescent="0.2">
      <c r="A232" s="122">
        <f>A231+1</f>
        <v>2</v>
      </c>
      <c r="B232" s="124">
        <v>24211205065</v>
      </c>
      <c r="C232" s="23" t="s">
        <v>686</v>
      </c>
      <c r="D232" s="24" t="s">
        <v>687</v>
      </c>
      <c r="E232" s="61" t="s">
        <v>688</v>
      </c>
      <c r="F232" s="26">
        <v>36851</v>
      </c>
      <c r="G232" s="27" t="s">
        <v>133</v>
      </c>
      <c r="H232" s="28" t="s">
        <v>101</v>
      </c>
      <c r="I232" s="29">
        <v>7.39</v>
      </c>
      <c r="J232" s="62">
        <v>7.5</v>
      </c>
      <c r="K232" s="62">
        <v>7.5</v>
      </c>
      <c r="L232" s="62">
        <v>0</v>
      </c>
      <c r="M232" s="62">
        <v>7.5</v>
      </c>
      <c r="N232" s="29">
        <v>7.39</v>
      </c>
      <c r="O232" s="29">
        <v>3.11</v>
      </c>
      <c r="P232" s="28" t="s">
        <v>102</v>
      </c>
      <c r="Q232" s="28" t="s">
        <v>102</v>
      </c>
      <c r="R232" s="123" t="s">
        <v>102</v>
      </c>
      <c r="S232" s="28" t="s">
        <v>103</v>
      </c>
      <c r="T232" s="28" t="s">
        <v>126</v>
      </c>
      <c r="U232" s="31" t="s">
        <v>127</v>
      </c>
      <c r="V232" s="31"/>
      <c r="W232" s="32">
        <v>0</v>
      </c>
    </row>
    <row r="233" spans="1:23" s="33" customFormat="1" ht="24.95" customHeight="1" x14ac:dyDescent="0.2">
      <c r="A233" s="122">
        <f t="shared" ref="A233:A257" si="0">A232+1</f>
        <v>3</v>
      </c>
      <c r="B233" s="124">
        <v>24211204746</v>
      </c>
      <c r="C233" s="23" t="s">
        <v>689</v>
      </c>
      <c r="D233" s="24" t="s">
        <v>227</v>
      </c>
      <c r="E233" s="61" t="s">
        <v>688</v>
      </c>
      <c r="F233" s="26">
        <v>36587</v>
      </c>
      <c r="G233" s="27" t="s">
        <v>140</v>
      </c>
      <c r="H233" s="28" t="s">
        <v>101</v>
      </c>
      <c r="I233" s="29">
        <v>6.15</v>
      </c>
      <c r="J233" s="62">
        <v>6.1</v>
      </c>
      <c r="K233" s="62">
        <v>6.8</v>
      </c>
      <c r="L233" s="62">
        <v>0</v>
      </c>
      <c r="M233" s="62">
        <v>6.5</v>
      </c>
      <c r="N233" s="29">
        <v>6.15</v>
      </c>
      <c r="O233" s="29">
        <v>2.34</v>
      </c>
      <c r="P233" s="28" t="s">
        <v>102</v>
      </c>
      <c r="Q233" s="28" t="s">
        <v>102</v>
      </c>
      <c r="R233" s="123" t="s">
        <v>102</v>
      </c>
      <c r="S233" s="28" t="s">
        <v>109</v>
      </c>
      <c r="T233" s="28" t="s">
        <v>126</v>
      </c>
      <c r="U233" s="31" t="s">
        <v>127</v>
      </c>
      <c r="V233" s="31"/>
      <c r="W233" s="32">
        <v>0</v>
      </c>
    </row>
    <row r="234" spans="1:23" s="33" customFormat="1" ht="24.95" customHeight="1" x14ac:dyDescent="0.2">
      <c r="A234" s="122">
        <f t="shared" si="0"/>
        <v>4</v>
      </c>
      <c r="B234" s="132">
        <v>25211217573</v>
      </c>
      <c r="C234" s="23" t="s">
        <v>694</v>
      </c>
      <c r="D234" s="24" t="s">
        <v>410</v>
      </c>
      <c r="E234" s="61" t="s">
        <v>691</v>
      </c>
      <c r="F234" s="26">
        <v>37196</v>
      </c>
      <c r="G234" s="27" t="s">
        <v>133</v>
      </c>
      <c r="H234" s="28" t="s">
        <v>101</v>
      </c>
      <c r="I234" s="29">
        <v>6.44</v>
      </c>
      <c r="J234" s="62">
        <v>8</v>
      </c>
      <c r="K234" s="62">
        <v>7.3</v>
      </c>
      <c r="L234" s="62">
        <v>0</v>
      </c>
      <c r="M234" s="62">
        <v>7.7</v>
      </c>
      <c r="N234" s="29">
        <v>6.41</v>
      </c>
      <c r="O234" s="29">
        <v>2.5</v>
      </c>
      <c r="P234" s="28" t="s">
        <v>102</v>
      </c>
      <c r="Q234" s="28" t="s">
        <v>102</v>
      </c>
      <c r="R234" s="123" t="s">
        <v>102</v>
      </c>
      <c r="S234" s="28" t="s">
        <v>103</v>
      </c>
      <c r="T234" s="28" t="s">
        <v>126</v>
      </c>
      <c r="U234" s="31" t="s">
        <v>127</v>
      </c>
      <c r="V234" s="31"/>
      <c r="W234" s="32">
        <v>0</v>
      </c>
    </row>
    <row r="235" spans="1:23" s="33" customFormat="1" ht="24.95" customHeight="1" x14ac:dyDescent="0.2">
      <c r="A235" s="122">
        <f t="shared" si="0"/>
        <v>5</v>
      </c>
      <c r="B235" s="133">
        <v>25211208349</v>
      </c>
      <c r="C235" s="66" t="s">
        <v>459</v>
      </c>
      <c r="D235" s="67" t="s">
        <v>107</v>
      </c>
      <c r="E235" s="125" t="s">
        <v>691</v>
      </c>
      <c r="F235" s="68">
        <v>37093</v>
      </c>
      <c r="G235" s="69" t="s">
        <v>140</v>
      </c>
      <c r="H235" s="70" t="s">
        <v>101</v>
      </c>
      <c r="I235" s="71">
        <v>6.38</v>
      </c>
      <c r="J235" s="98">
        <v>6.2</v>
      </c>
      <c r="K235" s="98">
        <v>7</v>
      </c>
      <c r="L235" s="98">
        <v>0</v>
      </c>
      <c r="M235" s="98">
        <v>6.6</v>
      </c>
      <c r="N235" s="71">
        <v>6.4</v>
      </c>
      <c r="O235" s="71">
        <v>2.4700000000000002</v>
      </c>
      <c r="P235" s="70" t="s">
        <v>102</v>
      </c>
      <c r="Q235" s="70" t="s">
        <v>102</v>
      </c>
      <c r="R235" s="134" t="s">
        <v>102</v>
      </c>
      <c r="S235" s="70" t="s">
        <v>103</v>
      </c>
      <c r="T235" s="70" t="s">
        <v>126</v>
      </c>
      <c r="U235" s="72" t="s">
        <v>127</v>
      </c>
      <c r="V235" s="72"/>
      <c r="W235" s="32">
        <v>0</v>
      </c>
    </row>
    <row r="236" spans="1:23" s="33" customFormat="1" ht="24.95" customHeight="1" x14ac:dyDescent="0.2">
      <c r="A236" s="122">
        <f t="shared" si="0"/>
        <v>6</v>
      </c>
      <c r="B236" s="124">
        <v>25211212269</v>
      </c>
      <c r="C236" s="23" t="s">
        <v>695</v>
      </c>
      <c r="D236" s="24" t="s">
        <v>645</v>
      </c>
      <c r="E236" s="61" t="s">
        <v>691</v>
      </c>
      <c r="F236" s="26">
        <v>37183</v>
      </c>
      <c r="G236" s="27" t="s">
        <v>181</v>
      </c>
      <c r="H236" s="28" t="s">
        <v>101</v>
      </c>
      <c r="I236" s="29">
        <v>6.34</v>
      </c>
      <c r="J236" s="62">
        <v>6.6</v>
      </c>
      <c r="K236" s="62">
        <v>6.5</v>
      </c>
      <c r="L236" s="62">
        <v>0</v>
      </c>
      <c r="M236" s="62">
        <v>6.6</v>
      </c>
      <c r="N236" s="29">
        <v>6.34</v>
      </c>
      <c r="O236" s="29">
        <v>2.4300000000000002</v>
      </c>
      <c r="P236" s="28" t="s">
        <v>102</v>
      </c>
      <c r="Q236" s="28" t="s">
        <v>102</v>
      </c>
      <c r="R236" s="123" t="s">
        <v>102</v>
      </c>
      <c r="S236" s="28" t="s">
        <v>103</v>
      </c>
      <c r="T236" s="28" t="s">
        <v>126</v>
      </c>
      <c r="U236" s="31" t="s">
        <v>127</v>
      </c>
      <c r="V236" s="31"/>
      <c r="W236" s="32">
        <v>0</v>
      </c>
    </row>
    <row r="237" spans="1:23" s="33" customFormat="1" ht="24.95" customHeight="1" x14ac:dyDescent="0.2">
      <c r="A237" s="122">
        <v>7</v>
      </c>
      <c r="B237" s="159">
        <v>25211205989</v>
      </c>
      <c r="C237" s="160" t="s">
        <v>696</v>
      </c>
      <c r="D237" s="161" t="s">
        <v>697</v>
      </c>
      <c r="E237" s="162" t="s">
        <v>691</v>
      </c>
      <c r="F237" s="163">
        <v>37207</v>
      </c>
      <c r="G237" s="164" t="s">
        <v>130</v>
      </c>
      <c r="H237" s="165" t="s">
        <v>101</v>
      </c>
      <c r="I237" s="166">
        <v>6.48</v>
      </c>
      <c r="J237" s="167">
        <v>6.6</v>
      </c>
      <c r="K237" s="167">
        <v>7.8</v>
      </c>
      <c r="L237" s="167">
        <v>0</v>
      </c>
      <c r="M237" s="167">
        <v>7.2</v>
      </c>
      <c r="N237" s="166">
        <v>6.51</v>
      </c>
      <c r="O237" s="166">
        <v>2.54</v>
      </c>
      <c r="P237" s="165" t="s">
        <v>102</v>
      </c>
      <c r="Q237" s="165" t="s">
        <v>102</v>
      </c>
      <c r="R237" s="168" t="s">
        <v>102</v>
      </c>
      <c r="S237" s="165" t="s">
        <v>109</v>
      </c>
      <c r="T237" s="165" t="s">
        <v>126</v>
      </c>
      <c r="U237" s="169" t="s">
        <v>127</v>
      </c>
      <c r="V237" s="169"/>
      <c r="W237" s="32">
        <v>0</v>
      </c>
    </row>
    <row r="238" spans="1:23" s="33" customFormat="1" ht="24.95" customHeight="1" x14ac:dyDescent="0.2">
      <c r="A238" s="122">
        <f t="shared" si="0"/>
        <v>8</v>
      </c>
      <c r="B238" s="154">
        <v>25211213590</v>
      </c>
      <c r="C238" s="155" t="s">
        <v>678</v>
      </c>
      <c r="D238" s="67" t="s">
        <v>153</v>
      </c>
      <c r="E238" s="125" t="s">
        <v>691</v>
      </c>
      <c r="F238" s="68">
        <v>37020</v>
      </c>
      <c r="G238" s="69" t="s">
        <v>133</v>
      </c>
      <c r="H238" s="70" t="s">
        <v>101</v>
      </c>
      <c r="I238" s="71">
        <v>6.68</v>
      </c>
      <c r="J238" s="98">
        <v>7.2</v>
      </c>
      <c r="K238" s="98">
        <v>8.3000000000000007</v>
      </c>
      <c r="L238" s="98">
        <v>0</v>
      </c>
      <c r="M238" s="98">
        <v>7.8</v>
      </c>
      <c r="N238" s="71">
        <v>6.71</v>
      </c>
      <c r="O238" s="71">
        <v>2.69</v>
      </c>
      <c r="P238" s="70">
        <v>0</v>
      </c>
      <c r="Q238" s="70" t="s">
        <v>102</v>
      </c>
      <c r="R238" s="134" t="s">
        <v>102</v>
      </c>
      <c r="S238" s="70" t="s">
        <v>103</v>
      </c>
      <c r="T238" s="70" t="s">
        <v>126</v>
      </c>
      <c r="U238" s="72" t="s">
        <v>116</v>
      </c>
      <c r="V238" s="72"/>
      <c r="W238" s="32">
        <v>0</v>
      </c>
    </row>
    <row r="239" spans="1:23" s="33" customFormat="1" ht="24.95" customHeight="1" x14ac:dyDescent="0.2">
      <c r="A239" s="122">
        <f t="shared" si="0"/>
        <v>9</v>
      </c>
      <c r="B239" s="133">
        <v>2320124149</v>
      </c>
      <c r="C239" s="66" t="s">
        <v>698</v>
      </c>
      <c r="D239" s="67" t="s">
        <v>579</v>
      </c>
      <c r="E239" s="125" t="s">
        <v>691</v>
      </c>
      <c r="F239" s="68">
        <v>36331</v>
      </c>
      <c r="G239" s="69" t="s">
        <v>133</v>
      </c>
      <c r="H239" s="70" t="s">
        <v>114</v>
      </c>
      <c r="I239" s="71">
        <v>7.08</v>
      </c>
      <c r="J239" s="98">
        <v>8</v>
      </c>
      <c r="K239" s="98">
        <v>8</v>
      </c>
      <c r="L239" s="98">
        <v>0</v>
      </c>
      <c r="M239" s="98">
        <v>8</v>
      </c>
      <c r="N239" s="71">
        <v>7.11</v>
      </c>
      <c r="O239" s="71">
        <v>2.91</v>
      </c>
      <c r="P239" s="70" t="s">
        <v>102</v>
      </c>
      <c r="Q239" s="70" t="s">
        <v>102</v>
      </c>
      <c r="R239" s="134" t="s">
        <v>102</v>
      </c>
      <c r="S239" s="70" t="s">
        <v>103</v>
      </c>
      <c r="T239" s="70" t="s">
        <v>126</v>
      </c>
      <c r="U239" s="72" t="s">
        <v>127</v>
      </c>
      <c r="V239" s="72"/>
      <c r="W239" s="32">
        <v>0</v>
      </c>
    </row>
    <row r="240" spans="1:23" s="33" customFormat="1" ht="24.95" customHeight="1" x14ac:dyDescent="0.2">
      <c r="A240" s="122">
        <f t="shared" si="0"/>
        <v>10</v>
      </c>
      <c r="B240" s="124">
        <v>25212104467</v>
      </c>
      <c r="C240" s="23" t="s">
        <v>699</v>
      </c>
      <c r="D240" s="24" t="s">
        <v>383</v>
      </c>
      <c r="E240" s="61" t="s">
        <v>691</v>
      </c>
      <c r="F240" s="26">
        <v>36999</v>
      </c>
      <c r="G240" s="27" t="s">
        <v>273</v>
      </c>
      <c r="H240" s="28" t="s">
        <v>101</v>
      </c>
      <c r="I240" s="29">
        <v>6.81</v>
      </c>
      <c r="J240" s="62">
        <v>7</v>
      </c>
      <c r="K240" s="62">
        <v>7.4</v>
      </c>
      <c r="L240" s="62">
        <v>0</v>
      </c>
      <c r="M240" s="62">
        <v>7.2</v>
      </c>
      <c r="N240" s="29">
        <v>6.83</v>
      </c>
      <c r="O240" s="29">
        <v>2.74</v>
      </c>
      <c r="P240" s="28" t="s">
        <v>102</v>
      </c>
      <c r="Q240" s="28" t="s">
        <v>102</v>
      </c>
      <c r="R240" s="123" t="s">
        <v>102</v>
      </c>
      <c r="S240" s="28" t="s">
        <v>109</v>
      </c>
      <c r="T240" s="28" t="s">
        <v>126</v>
      </c>
      <c r="U240" s="31" t="s">
        <v>127</v>
      </c>
      <c r="V240" s="31"/>
      <c r="W240" s="32">
        <v>0</v>
      </c>
    </row>
    <row r="241" spans="1:23" s="33" customFormat="1" ht="24.95" customHeight="1" x14ac:dyDescent="0.2">
      <c r="A241" s="122">
        <f t="shared" si="0"/>
        <v>11</v>
      </c>
      <c r="B241" s="159">
        <v>26211242566</v>
      </c>
      <c r="C241" s="160" t="s">
        <v>708</v>
      </c>
      <c r="D241" s="161" t="s">
        <v>171</v>
      </c>
      <c r="E241" s="162" t="s">
        <v>701</v>
      </c>
      <c r="F241" s="163">
        <v>37600</v>
      </c>
      <c r="G241" s="164" t="s">
        <v>178</v>
      </c>
      <c r="H241" s="165" t="s">
        <v>101</v>
      </c>
      <c r="I241" s="166">
        <v>7.83</v>
      </c>
      <c r="J241" s="167">
        <v>9.1</v>
      </c>
      <c r="K241" s="167">
        <v>8.1</v>
      </c>
      <c r="L241" s="167">
        <v>0</v>
      </c>
      <c r="M241" s="167">
        <v>8.6</v>
      </c>
      <c r="N241" s="166">
        <v>7.84</v>
      </c>
      <c r="O241" s="166">
        <v>3.37</v>
      </c>
      <c r="P241" s="165" t="s">
        <v>102</v>
      </c>
      <c r="Q241" s="165" t="s">
        <v>102</v>
      </c>
      <c r="R241" s="168" t="s">
        <v>102</v>
      </c>
      <c r="S241" s="165" t="s">
        <v>109</v>
      </c>
      <c r="T241" s="165" t="s">
        <v>126</v>
      </c>
      <c r="U241" s="169" t="s">
        <v>127</v>
      </c>
      <c r="V241" s="169"/>
      <c r="W241" s="32">
        <v>0</v>
      </c>
    </row>
    <row r="242" spans="1:23" s="33" customFormat="1" ht="24.95" customHeight="1" x14ac:dyDescent="0.2">
      <c r="A242" s="122">
        <f t="shared" si="0"/>
        <v>12</v>
      </c>
      <c r="B242" s="154">
        <v>26211221662</v>
      </c>
      <c r="C242" s="155" t="s">
        <v>709</v>
      </c>
      <c r="D242" s="67" t="s">
        <v>171</v>
      </c>
      <c r="E242" s="125" t="s">
        <v>701</v>
      </c>
      <c r="F242" s="68">
        <v>37448</v>
      </c>
      <c r="G242" s="69" t="s">
        <v>123</v>
      </c>
      <c r="H242" s="70" t="s">
        <v>101</v>
      </c>
      <c r="I242" s="71">
        <v>6.86</v>
      </c>
      <c r="J242" s="98">
        <v>7.5</v>
      </c>
      <c r="K242" s="98">
        <v>8.1</v>
      </c>
      <c r="L242" s="98">
        <v>0</v>
      </c>
      <c r="M242" s="98">
        <v>7.8</v>
      </c>
      <c r="N242" s="71">
        <v>6.89</v>
      </c>
      <c r="O242" s="71">
        <v>2.84</v>
      </c>
      <c r="P242" s="70" t="s">
        <v>102</v>
      </c>
      <c r="Q242" s="70" t="s">
        <v>102</v>
      </c>
      <c r="R242" s="134" t="s">
        <v>102</v>
      </c>
      <c r="S242" s="70" t="s">
        <v>103</v>
      </c>
      <c r="T242" s="70" t="s">
        <v>126</v>
      </c>
      <c r="U242" s="72" t="s">
        <v>127</v>
      </c>
      <c r="V242" s="72"/>
      <c r="W242" s="32">
        <v>0</v>
      </c>
    </row>
    <row r="243" spans="1:23" s="33" customFormat="1" ht="24.95" customHeight="1" x14ac:dyDescent="0.2">
      <c r="A243" s="122">
        <f t="shared" si="0"/>
        <v>13</v>
      </c>
      <c r="B243" s="133">
        <v>26211200002</v>
      </c>
      <c r="C243" s="66" t="s">
        <v>710</v>
      </c>
      <c r="D243" s="67" t="s">
        <v>436</v>
      </c>
      <c r="E243" s="125" t="s">
        <v>701</v>
      </c>
      <c r="F243" s="68">
        <v>37484</v>
      </c>
      <c r="G243" s="69" t="s">
        <v>113</v>
      </c>
      <c r="H243" s="70" t="s">
        <v>101</v>
      </c>
      <c r="I243" s="71">
        <v>6.31</v>
      </c>
      <c r="J243" s="98">
        <v>8</v>
      </c>
      <c r="K243" s="98">
        <v>8.4</v>
      </c>
      <c r="L243" s="98">
        <v>0</v>
      </c>
      <c r="M243" s="98">
        <v>8.1999999999999993</v>
      </c>
      <c r="N243" s="71">
        <v>6.36</v>
      </c>
      <c r="O243" s="71">
        <v>2.48</v>
      </c>
      <c r="P243" s="70">
        <v>0</v>
      </c>
      <c r="Q243" s="70" t="s">
        <v>102</v>
      </c>
      <c r="R243" s="134" t="s">
        <v>102</v>
      </c>
      <c r="S243" s="70" t="s">
        <v>103</v>
      </c>
      <c r="T243" s="70" t="s">
        <v>126</v>
      </c>
      <c r="U243" s="72" t="s">
        <v>116</v>
      </c>
      <c r="V243" s="72"/>
      <c r="W243" s="32">
        <v>0</v>
      </c>
    </row>
    <row r="244" spans="1:23" s="33" customFormat="1" ht="24.95" customHeight="1" x14ac:dyDescent="0.2">
      <c r="A244" s="122">
        <f t="shared" si="0"/>
        <v>14</v>
      </c>
      <c r="B244" s="124">
        <v>26211229559</v>
      </c>
      <c r="C244" s="23" t="s">
        <v>711</v>
      </c>
      <c r="D244" s="24" t="s">
        <v>712</v>
      </c>
      <c r="E244" s="61" t="s">
        <v>701</v>
      </c>
      <c r="F244" s="26">
        <v>37271</v>
      </c>
      <c r="G244" s="27" t="s">
        <v>123</v>
      </c>
      <c r="H244" s="28" t="s">
        <v>101</v>
      </c>
      <c r="I244" s="29">
        <v>6.95</v>
      </c>
      <c r="J244" s="62">
        <v>7.5</v>
      </c>
      <c r="K244" s="62">
        <v>8</v>
      </c>
      <c r="L244" s="62">
        <v>0</v>
      </c>
      <c r="M244" s="62">
        <v>7.8</v>
      </c>
      <c r="N244" s="29">
        <v>6.97</v>
      </c>
      <c r="O244" s="29">
        <v>2.85</v>
      </c>
      <c r="P244" s="28">
        <v>0</v>
      </c>
      <c r="Q244" s="28" t="s">
        <v>102</v>
      </c>
      <c r="R244" s="123" t="s">
        <v>102</v>
      </c>
      <c r="S244" s="28" t="s">
        <v>103</v>
      </c>
      <c r="T244" s="28" t="s">
        <v>126</v>
      </c>
      <c r="U244" s="31" t="s">
        <v>116</v>
      </c>
      <c r="V244" s="31"/>
      <c r="W244" s="32">
        <v>0</v>
      </c>
    </row>
    <row r="245" spans="1:23" s="33" customFormat="1" ht="24.95" customHeight="1" x14ac:dyDescent="0.2">
      <c r="A245" s="122">
        <f t="shared" si="0"/>
        <v>15</v>
      </c>
      <c r="B245" s="159">
        <v>26211235418</v>
      </c>
      <c r="C245" s="160" t="s">
        <v>713</v>
      </c>
      <c r="D245" s="161" t="s">
        <v>231</v>
      </c>
      <c r="E245" s="162" t="s">
        <v>701</v>
      </c>
      <c r="F245" s="163">
        <v>37597</v>
      </c>
      <c r="G245" s="164" t="s">
        <v>133</v>
      </c>
      <c r="H245" s="165" t="s">
        <v>101</v>
      </c>
      <c r="I245" s="166">
        <v>6.63</v>
      </c>
      <c r="J245" s="167">
        <v>7.5</v>
      </c>
      <c r="K245" s="167">
        <v>8</v>
      </c>
      <c r="L245" s="167">
        <v>0</v>
      </c>
      <c r="M245" s="167">
        <v>7.8</v>
      </c>
      <c r="N245" s="166">
        <v>6.66</v>
      </c>
      <c r="O245" s="166">
        <v>2.65</v>
      </c>
      <c r="P245" s="165">
        <v>0</v>
      </c>
      <c r="Q245" s="165" t="s">
        <v>102</v>
      </c>
      <c r="R245" s="168" t="s">
        <v>102</v>
      </c>
      <c r="S245" s="165" t="s">
        <v>103</v>
      </c>
      <c r="T245" s="165" t="s">
        <v>126</v>
      </c>
      <c r="U245" s="169" t="s">
        <v>116</v>
      </c>
      <c r="V245" s="169"/>
      <c r="W245" s="32">
        <v>0</v>
      </c>
    </row>
    <row r="246" spans="1:23" s="33" customFormat="1" ht="24.95" customHeight="1" x14ac:dyDescent="0.2">
      <c r="A246" s="122">
        <f t="shared" si="0"/>
        <v>16</v>
      </c>
      <c r="B246" s="154">
        <v>26211241673</v>
      </c>
      <c r="C246" s="155" t="s">
        <v>714</v>
      </c>
      <c r="D246" s="67" t="s">
        <v>107</v>
      </c>
      <c r="E246" s="125" t="s">
        <v>701</v>
      </c>
      <c r="F246" s="68">
        <v>37410</v>
      </c>
      <c r="G246" s="69" t="s">
        <v>140</v>
      </c>
      <c r="H246" s="70" t="s">
        <v>101</v>
      </c>
      <c r="I246" s="71">
        <v>7.73</v>
      </c>
      <c r="J246" s="98">
        <v>7.1</v>
      </c>
      <c r="K246" s="98">
        <v>8.6999999999999993</v>
      </c>
      <c r="L246" s="98">
        <v>0</v>
      </c>
      <c r="M246" s="98">
        <v>7.9</v>
      </c>
      <c r="N246" s="71">
        <v>7.75</v>
      </c>
      <c r="O246" s="71">
        <v>3.26</v>
      </c>
      <c r="P246" s="70" t="s">
        <v>102</v>
      </c>
      <c r="Q246" s="70" t="s">
        <v>102</v>
      </c>
      <c r="R246" s="134" t="s">
        <v>102</v>
      </c>
      <c r="S246" s="70" t="s">
        <v>103</v>
      </c>
      <c r="T246" s="70" t="s">
        <v>126</v>
      </c>
      <c r="U246" s="72" t="s">
        <v>127</v>
      </c>
      <c r="V246" s="72"/>
      <c r="W246" s="32">
        <v>0</v>
      </c>
    </row>
    <row r="247" spans="1:23" s="33" customFormat="1" ht="24.95" customHeight="1" x14ac:dyDescent="0.2">
      <c r="A247" s="122">
        <f t="shared" si="0"/>
        <v>17</v>
      </c>
      <c r="B247" s="133">
        <v>25211405998</v>
      </c>
      <c r="C247" s="66" t="s">
        <v>480</v>
      </c>
      <c r="D247" s="67" t="s">
        <v>107</v>
      </c>
      <c r="E247" s="125" t="s">
        <v>701</v>
      </c>
      <c r="F247" s="68">
        <v>36973</v>
      </c>
      <c r="G247" s="69" t="s">
        <v>133</v>
      </c>
      <c r="H247" s="70" t="s">
        <v>101</v>
      </c>
      <c r="I247" s="71">
        <v>6.72</v>
      </c>
      <c r="J247" s="98">
        <v>8.1999999999999993</v>
      </c>
      <c r="K247" s="98">
        <v>8.5</v>
      </c>
      <c r="L247" s="98">
        <v>0</v>
      </c>
      <c r="M247" s="98">
        <v>8.4</v>
      </c>
      <c r="N247" s="71">
        <v>6.75</v>
      </c>
      <c r="O247" s="71">
        <v>2.69</v>
      </c>
      <c r="P247" s="70" t="s">
        <v>102</v>
      </c>
      <c r="Q247" s="70" t="s">
        <v>102</v>
      </c>
      <c r="R247" s="134" t="s">
        <v>102</v>
      </c>
      <c r="S247" s="70" t="s">
        <v>103</v>
      </c>
      <c r="T247" s="70" t="s">
        <v>126</v>
      </c>
      <c r="U247" s="72" t="s">
        <v>127</v>
      </c>
      <c r="V247" s="72"/>
      <c r="W247" s="32">
        <v>0</v>
      </c>
    </row>
    <row r="248" spans="1:23" s="33" customFormat="1" ht="24.95" customHeight="1" x14ac:dyDescent="0.2">
      <c r="A248" s="122">
        <f t="shared" si="0"/>
        <v>18</v>
      </c>
      <c r="B248" s="124">
        <v>26211123359</v>
      </c>
      <c r="C248" s="23" t="s">
        <v>295</v>
      </c>
      <c r="D248" s="24" t="s">
        <v>473</v>
      </c>
      <c r="E248" s="61" t="s">
        <v>701</v>
      </c>
      <c r="F248" s="26">
        <v>37472</v>
      </c>
      <c r="G248" s="27" t="s">
        <v>178</v>
      </c>
      <c r="H248" s="28" t="s">
        <v>101</v>
      </c>
      <c r="I248" s="29">
        <v>5.67</v>
      </c>
      <c r="J248" s="62">
        <v>7</v>
      </c>
      <c r="K248" s="62">
        <v>6.8</v>
      </c>
      <c r="L248" s="62">
        <v>0</v>
      </c>
      <c r="M248" s="62">
        <v>6.9</v>
      </c>
      <c r="N248" s="29">
        <v>5.7</v>
      </c>
      <c r="O248" s="29">
        <v>2.0299999999999998</v>
      </c>
      <c r="P248" s="28" t="s">
        <v>102</v>
      </c>
      <c r="Q248" s="28" t="s">
        <v>102</v>
      </c>
      <c r="R248" s="123" t="s">
        <v>102</v>
      </c>
      <c r="S248" s="28" t="s">
        <v>109</v>
      </c>
      <c r="T248" s="28" t="s">
        <v>126</v>
      </c>
      <c r="U248" s="31" t="s">
        <v>127</v>
      </c>
      <c r="V248" s="31"/>
      <c r="W248" s="32">
        <v>0</v>
      </c>
    </row>
    <row r="249" spans="1:23" s="33" customFormat="1" ht="24.95" customHeight="1" x14ac:dyDescent="0.2">
      <c r="A249" s="122">
        <f t="shared" si="0"/>
        <v>19</v>
      </c>
      <c r="B249" s="159">
        <v>26211220981</v>
      </c>
      <c r="C249" s="160" t="s">
        <v>715</v>
      </c>
      <c r="D249" s="161" t="s">
        <v>307</v>
      </c>
      <c r="E249" s="162" t="s">
        <v>701</v>
      </c>
      <c r="F249" s="163">
        <v>37322</v>
      </c>
      <c r="G249" s="164" t="s">
        <v>289</v>
      </c>
      <c r="H249" s="165" t="s">
        <v>101</v>
      </c>
      <c r="I249" s="166">
        <v>6.79</v>
      </c>
      <c r="J249" s="167">
        <v>6.6</v>
      </c>
      <c r="K249" s="167">
        <v>6.8</v>
      </c>
      <c r="L249" s="167">
        <v>0</v>
      </c>
      <c r="M249" s="167">
        <v>6.7</v>
      </c>
      <c r="N249" s="166">
        <v>6.79</v>
      </c>
      <c r="O249" s="166">
        <v>2.75</v>
      </c>
      <c r="P249" s="165">
        <v>0</v>
      </c>
      <c r="Q249" s="165" t="s">
        <v>102</v>
      </c>
      <c r="R249" s="168" t="s">
        <v>102</v>
      </c>
      <c r="S249" s="165" t="s">
        <v>103</v>
      </c>
      <c r="T249" s="165" t="s">
        <v>126</v>
      </c>
      <c r="U249" s="169" t="s">
        <v>116</v>
      </c>
      <c r="V249" s="169"/>
      <c r="W249" s="32">
        <v>0</v>
      </c>
    </row>
    <row r="250" spans="1:23" s="33" customFormat="1" ht="24.95" customHeight="1" x14ac:dyDescent="0.2">
      <c r="A250" s="122">
        <f t="shared" si="0"/>
        <v>20</v>
      </c>
      <c r="B250" s="154">
        <v>26211225890</v>
      </c>
      <c r="C250" s="155" t="s">
        <v>716</v>
      </c>
      <c r="D250" s="67" t="s">
        <v>368</v>
      </c>
      <c r="E250" s="125" t="s">
        <v>701</v>
      </c>
      <c r="F250" s="68">
        <v>37427</v>
      </c>
      <c r="G250" s="69" t="s">
        <v>133</v>
      </c>
      <c r="H250" s="70" t="s">
        <v>101</v>
      </c>
      <c r="I250" s="71">
        <v>6.57</v>
      </c>
      <c r="J250" s="98">
        <v>7</v>
      </c>
      <c r="K250" s="98">
        <v>6.8</v>
      </c>
      <c r="L250" s="98">
        <v>0</v>
      </c>
      <c r="M250" s="98">
        <v>6.9</v>
      </c>
      <c r="N250" s="71">
        <v>6.57</v>
      </c>
      <c r="O250" s="71">
        <v>2.58</v>
      </c>
      <c r="P250" s="70" t="s">
        <v>102</v>
      </c>
      <c r="Q250" s="70" t="s">
        <v>102</v>
      </c>
      <c r="R250" s="134" t="s">
        <v>102</v>
      </c>
      <c r="S250" s="70" t="s">
        <v>103</v>
      </c>
      <c r="T250" s="70" t="s">
        <v>126</v>
      </c>
      <c r="U250" s="72" t="s">
        <v>127</v>
      </c>
      <c r="V250" s="72"/>
      <c r="W250" s="32">
        <v>0</v>
      </c>
    </row>
    <row r="251" spans="1:23" s="33" customFormat="1" ht="24.95" customHeight="1" x14ac:dyDescent="0.2">
      <c r="A251" s="122">
        <f t="shared" si="0"/>
        <v>21</v>
      </c>
      <c r="B251" s="172">
        <v>26211200285</v>
      </c>
      <c r="C251" s="155" t="s">
        <v>717</v>
      </c>
      <c r="D251" s="67" t="s">
        <v>661</v>
      </c>
      <c r="E251" s="125" t="s">
        <v>701</v>
      </c>
      <c r="F251" s="68">
        <v>37052</v>
      </c>
      <c r="G251" s="69" t="s">
        <v>130</v>
      </c>
      <c r="H251" s="70" t="s">
        <v>101</v>
      </c>
      <c r="I251" s="71">
        <v>8.1999999999999993</v>
      </c>
      <c r="J251" s="98">
        <v>8.6999999999999993</v>
      </c>
      <c r="K251" s="98">
        <v>8.3000000000000007</v>
      </c>
      <c r="L251" s="98">
        <v>0</v>
      </c>
      <c r="M251" s="98">
        <v>8.5</v>
      </c>
      <c r="N251" s="71">
        <v>8.1999999999999993</v>
      </c>
      <c r="O251" s="71">
        <v>3.58</v>
      </c>
      <c r="P251" s="70" t="s">
        <v>102</v>
      </c>
      <c r="Q251" s="70" t="s">
        <v>102</v>
      </c>
      <c r="R251" s="134" t="s">
        <v>102</v>
      </c>
      <c r="S251" s="70" t="s">
        <v>103</v>
      </c>
      <c r="T251" s="70" t="s">
        <v>126</v>
      </c>
      <c r="U251" s="72" t="s">
        <v>127</v>
      </c>
      <c r="V251" s="72"/>
      <c r="W251" s="32">
        <v>0</v>
      </c>
    </row>
    <row r="252" spans="1:23" s="33" customFormat="1" ht="24.95" customHeight="1" x14ac:dyDescent="0.2">
      <c r="A252" s="122">
        <f t="shared" si="0"/>
        <v>22</v>
      </c>
      <c r="B252" s="172">
        <v>26211234920</v>
      </c>
      <c r="C252" s="155" t="s">
        <v>718</v>
      </c>
      <c r="D252" s="67" t="s">
        <v>598</v>
      </c>
      <c r="E252" s="125" t="s">
        <v>701</v>
      </c>
      <c r="F252" s="68">
        <v>36892</v>
      </c>
      <c r="G252" s="69" t="s">
        <v>133</v>
      </c>
      <c r="H252" s="70" t="s">
        <v>101</v>
      </c>
      <c r="I252" s="71">
        <v>6.23</v>
      </c>
      <c r="J252" s="98">
        <v>8.6999999999999993</v>
      </c>
      <c r="K252" s="98">
        <v>7.2</v>
      </c>
      <c r="L252" s="98">
        <v>0</v>
      </c>
      <c r="M252" s="98">
        <v>8</v>
      </c>
      <c r="N252" s="71">
        <v>6.3</v>
      </c>
      <c r="O252" s="71">
        <v>2.41</v>
      </c>
      <c r="P252" s="70">
        <v>0</v>
      </c>
      <c r="Q252" s="70" t="s">
        <v>102</v>
      </c>
      <c r="R252" s="134" t="s">
        <v>102</v>
      </c>
      <c r="S252" s="70" t="s">
        <v>103</v>
      </c>
      <c r="T252" s="70" t="s">
        <v>115</v>
      </c>
      <c r="U252" s="72" t="s">
        <v>116</v>
      </c>
      <c r="V252" s="72"/>
      <c r="W252" s="32">
        <v>2</v>
      </c>
    </row>
    <row r="253" spans="1:23" s="33" customFormat="1" ht="24.95" customHeight="1" x14ac:dyDescent="0.2">
      <c r="A253" s="122">
        <f t="shared" si="0"/>
        <v>23</v>
      </c>
      <c r="B253" s="159">
        <v>26211630808</v>
      </c>
      <c r="C253" s="160" t="s">
        <v>295</v>
      </c>
      <c r="D253" s="161" t="s">
        <v>317</v>
      </c>
      <c r="E253" s="162" t="s">
        <v>701</v>
      </c>
      <c r="F253" s="163">
        <v>37290</v>
      </c>
      <c r="G253" s="164" t="s">
        <v>175</v>
      </c>
      <c r="H253" s="165" t="s">
        <v>101</v>
      </c>
      <c r="I253" s="166">
        <v>6.43</v>
      </c>
      <c r="J253" s="167">
        <v>7.5</v>
      </c>
      <c r="K253" s="167">
        <v>6.6</v>
      </c>
      <c r="L253" s="167">
        <v>0</v>
      </c>
      <c r="M253" s="167">
        <v>7.1</v>
      </c>
      <c r="N253" s="166">
        <v>6.42</v>
      </c>
      <c r="O253" s="166">
        <v>2.4700000000000002</v>
      </c>
      <c r="P253" s="165" t="s">
        <v>102</v>
      </c>
      <c r="Q253" s="165" t="s">
        <v>102</v>
      </c>
      <c r="R253" s="168" t="s">
        <v>102</v>
      </c>
      <c r="S253" s="165" t="s">
        <v>103</v>
      </c>
      <c r="T253" s="165" t="s">
        <v>126</v>
      </c>
      <c r="U253" s="169" t="s">
        <v>127</v>
      </c>
      <c r="V253" s="169"/>
      <c r="W253" s="32">
        <v>0</v>
      </c>
    </row>
    <row r="254" spans="1:23" s="33" customFormat="1" ht="24.95" customHeight="1" x14ac:dyDescent="0.2">
      <c r="A254" s="122">
        <f t="shared" si="0"/>
        <v>24</v>
      </c>
      <c r="B254" s="154">
        <v>26211221663</v>
      </c>
      <c r="C254" s="155" t="s">
        <v>450</v>
      </c>
      <c r="D254" s="67" t="s">
        <v>285</v>
      </c>
      <c r="E254" s="125" t="s">
        <v>701</v>
      </c>
      <c r="F254" s="68">
        <v>37392</v>
      </c>
      <c r="G254" s="69" t="s">
        <v>123</v>
      </c>
      <c r="H254" s="70" t="s">
        <v>101</v>
      </c>
      <c r="I254" s="71">
        <v>6.83</v>
      </c>
      <c r="J254" s="98">
        <v>6.5</v>
      </c>
      <c r="K254" s="98">
        <v>7</v>
      </c>
      <c r="L254" s="98">
        <v>0</v>
      </c>
      <c r="M254" s="98">
        <v>6.8</v>
      </c>
      <c r="N254" s="71">
        <v>6.83</v>
      </c>
      <c r="O254" s="71">
        <v>2.74</v>
      </c>
      <c r="P254" s="70" t="s">
        <v>102</v>
      </c>
      <c r="Q254" s="70" t="s">
        <v>102</v>
      </c>
      <c r="R254" s="134" t="s">
        <v>102</v>
      </c>
      <c r="S254" s="70" t="s">
        <v>109</v>
      </c>
      <c r="T254" s="70" t="s">
        <v>126</v>
      </c>
      <c r="U254" s="72" t="s">
        <v>127</v>
      </c>
      <c r="V254" s="72"/>
      <c r="W254" s="32">
        <v>0</v>
      </c>
    </row>
    <row r="255" spans="1:23" s="33" customFormat="1" ht="24.95" customHeight="1" x14ac:dyDescent="0.2">
      <c r="A255" s="122">
        <f t="shared" si="0"/>
        <v>25</v>
      </c>
      <c r="B255" s="133">
        <v>24211208112</v>
      </c>
      <c r="C255" s="66" t="s">
        <v>593</v>
      </c>
      <c r="D255" s="67" t="s">
        <v>429</v>
      </c>
      <c r="E255" s="125" t="s">
        <v>701</v>
      </c>
      <c r="F255" s="68">
        <v>36856</v>
      </c>
      <c r="G255" s="69" t="s">
        <v>133</v>
      </c>
      <c r="H255" s="70" t="s">
        <v>101</v>
      </c>
      <c r="I255" s="71">
        <v>6.16</v>
      </c>
      <c r="J255" s="98">
        <v>7.5</v>
      </c>
      <c r="K255" s="98">
        <v>8.3000000000000007</v>
      </c>
      <c r="L255" s="98">
        <v>0</v>
      </c>
      <c r="M255" s="98">
        <v>7.9</v>
      </c>
      <c r="N255" s="71">
        <v>6.2</v>
      </c>
      <c r="O255" s="71">
        <v>2.29</v>
      </c>
      <c r="P255" s="70" t="s">
        <v>102</v>
      </c>
      <c r="Q255" s="70" t="s">
        <v>102</v>
      </c>
      <c r="R255" s="134" t="s">
        <v>102</v>
      </c>
      <c r="S255" s="70" t="s">
        <v>103</v>
      </c>
      <c r="T255" s="70" t="s">
        <v>126</v>
      </c>
      <c r="U255" s="72" t="s">
        <v>127</v>
      </c>
      <c r="V255" s="72"/>
      <c r="W255" s="32">
        <v>0</v>
      </c>
    </row>
    <row r="256" spans="1:23" s="33" customFormat="1" ht="24.95" customHeight="1" x14ac:dyDescent="0.2">
      <c r="A256" s="122">
        <f t="shared" si="0"/>
        <v>26</v>
      </c>
      <c r="B256" s="124">
        <v>26211232265</v>
      </c>
      <c r="C256" s="23" t="s">
        <v>382</v>
      </c>
      <c r="D256" s="24" t="s">
        <v>233</v>
      </c>
      <c r="E256" s="61" t="s">
        <v>701</v>
      </c>
      <c r="F256" s="26">
        <v>37176</v>
      </c>
      <c r="G256" s="27" t="s">
        <v>273</v>
      </c>
      <c r="H256" s="28" t="s">
        <v>101</v>
      </c>
      <c r="I256" s="29">
        <v>6.41</v>
      </c>
      <c r="J256" s="62">
        <v>8.5</v>
      </c>
      <c r="K256" s="62">
        <v>8.5</v>
      </c>
      <c r="L256" s="62">
        <v>0</v>
      </c>
      <c r="M256" s="62">
        <v>8.5</v>
      </c>
      <c r="N256" s="29">
        <v>6.45</v>
      </c>
      <c r="O256" s="29">
        <v>2.5499999999999998</v>
      </c>
      <c r="P256" s="28" t="s">
        <v>102</v>
      </c>
      <c r="Q256" s="28" t="s">
        <v>102</v>
      </c>
      <c r="R256" s="123" t="s">
        <v>102</v>
      </c>
      <c r="S256" s="28" t="s">
        <v>109</v>
      </c>
      <c r="T256" s="28" t="s">
        <v>126</v>
      </c>
      <c r="U256" s="31" t="s">
        <v>127</v>
      </c>
      <c r="V256" s="31"/>
      <c r="W256" s="32">
        <v>0</v>
      </c>
    </row>
    <row r="257" spans="1:23" s="33" customFormat="1" ht="24.95" customHeight="1" x14ac:dyDescent="0.2">
      <c r="A257" s="212">
        <f t="shared" si="0"/>
        <v>27</v>
      </c>
      <c r="B257" s="154">
        <v>26214336644</v>
      </c>
      <c r="C257" s="183" t="s">
        <v>261</v>
      </c>
      <c r="D257" s="67" t="s">
        <v>719</v>
      </c>
      <c r="E257" s="211" t="s">
        <v>701</v>
      </c>
      <c r="F257" s="68">
        <v>37360</v>
      </c>
      <c r="G257" s="69" t="s">
        <v>140</v>
      </c>
      <c r="H257" s="70" t="s">
        <v>101</v>
      </c>
      <c r="I257" s="71">
        <v>7.38</v>
      </c>
      <c r="J257" s="98">
        <v>9.1</v>
      </c>
      <c r="K257" s="98">
        <v>8.1</v>
      </c>
      <c r="L257" s="98">
        <v>0</v>
      </c>
      <c r="M257" s="98">
        <v>8.6</v>
      </c>
      <c r="N257" s="71">
        <v>7.4</v>
      </c>
      <c r="O257" s="71">
        <v>3.1</v>
      </c>
      <c r="P257" s="70" t="s">
        <v>102</v>
      </c>
      <c r="Q257" s="70" t="s">
        <v>102</v>
      </c>
      <c r="R257" s="134" t="s">
        <v>102</v>
      </c>
      <c r="S257" s="70" t="s">
        <v>109</v>
      </c>
      <c r="T257" s="70" t="s">
        <v>126</v>
      </c>
      <c r="U257" s="72" t="s">
        <v>127</v>
      </c>
      <c r="V257" s="72"/>
      <c r="W257" s="32">
        <v>0</v>
      </c>
    </row>
    <row r="258" spans="1:23" x14ac:dyDescent="0.2">
      <c r="A258" s="171"/>
      <c r="B258" s="34"/>
      <c r="C258" s="34"/>
      <c r="D258" s="34"/>
      <c r="E258" s="34"/>
      <c r="F258" s="34"/>
      <c r="G258" s="34"/>
      <c r="H258" s="34"/>
      <c r="I258" s="34"/>
      <c r="J258" s="58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</row>
    <row r="259" spans="1:23" ht="15" x14ac:dyDescent="0.2">
      <c r="A259" s="35"/>
      <c r="B259" s="35"/>
      <c r="C259" s="35"/>
      <c r="D259" s="35"/>
      <c r="E259" s="35"/>
      <c r="F259" s="36"/>
      <c r="G259" s="36"/>
      <c r="H259" s="37"/>
      <c r="I259" s="38"/>
      <c r="J259" s="39"/>
      <c r="K259" s="38"/>
      <c r="L259" s="38"/>
      <c r="M259" s="38"/>
      <c r="N259" s="35"/>
      <c r="O259" s="35"/>
      <c r="P259" s="40"/>
      <c r="Q259" s="40"/>
      <c r="R259" s="38"/>
      <c r="T259" s="41" t="s">
        <v>95</v>
      </c>
      <c r="U259" s="40"/>
      <c r="V259" s="40"/>
      <c r="W259" s="4"/>
    </row>
    <row r="260" spans="1:23" x14ac:dyDescent="0.2">
      <c r="A260" s="102"/>
      <c r="B260" s="102" t="s">
        <v>39</v>
      </c>
      <c r="C260" s="102"/>
      <c r="D260" s="102"/>
      <c r="E260" s="102"/>
      <c r="F260" s="42" t="s">
        <v>91</v>
      </c>
      <c r="G260" s="42"/>
      <c r="H260" s="102"/>
      <c r="I260" s="43"/>
      <c r="J260" s="44"/>
      <c r="L260" s="45" t="s">
        <v>40</v>
      </c>
      <c r="M260" s="45" t="s">
        <v>40</v>
      </c>
      <c r="O260" s="4"/>
      <c r="Q260" s="46"/>
      <c r="R260" s="46"/>
      <c r="T260" s="47" t="s">
        <v>94</v>
      </c>
      <c r="U260" s="43"/>
      <c r="V260" s="43"/>
      <c r="W260" s="4"/>
    </row>
    <row r="261" spans="1:23" x14ac:dyDescent="0.2">
      <c r="A261" s="102"/>
      <c r="B261" s="102"/>
      <c r="C261" s="102"/>
      <c r="D261" s="102"/>
      <c r="E261" s="102"/>
      <c r="F261" s="45"/>
      <c r="G261" s="45"/>
      <c r="H261" s="102"/>
      <c r="I261" s="43"/>
      <c r="J261" s="44"/>
      <c r="K261" s="43"/>
      <c r="L261" s="47"/>
      <c r="M261" s="47"/>
      <c r="N261" s="47"/>
      <c r="O261" s="4"/>
      <c r="P261" s="43"/>
      <c r="Q261" s="43"/>
      <c r="R261" s="43"/>
      <c r="T261" s="43"/>
      <c r="U261" s="43"/>
      <c r="V261" s="43"/>
      <c r="W261" s="4">
        <f>COUNTIF($U$9:$U$257,"CNTN")</f>
        <v>109</v>
      </c>
    </row>
    <row r="262" spans="1:23" x14ac:dyDescent="0.2">
      <c r="A262" s="48"/>
      <c r="B262" s="48"/>
      <c r="C262" s="48"/>
      <c r="D262" s="48"/>
      <c r="E262" s="48"/>
      <c r="F262" s="49"/>
      <c r="G262" s="49"/>
      <c r="H262" s="48"/>
      <c r="I262" s="50"/>
      <c r="J262" s="51"/>
      <c r="K262" s="50"/>
      <c r="L262" s="52"/>
      <c r="M262" s="52"/>
      <c r="N262" s="52"/>
      <c r="O262" s="4"/>
      <c r="P262" s="50"/>
      <c r="Q262" s="50"/>
      <c r="R262" s="50"/>
      <c r="T262" s="50"/>
      <c r="U262" s="50"/>
      <c r="V262" s="50"/>
      <c r="W262" s="4"/>
    </row>
    <row r="263" spans="1:23" x14ac:dyDescent="0.2">
      <c r="A263" s="48"/>
      <c r="B263" s="48"/>
      <c r="C263" s="48"/>
      <c r="D263" s="48"/>
      <c r="E263" s="48"/>
      <c r="F263" s="49"/>
      <c r="G263" s="49"/>
      <c r="H263" s="48"/>
      <c r="I263" s="50"/>
      <c r="J263" s="51"/>
      <c r="K263" s="50"/>
      <c r="L263" s="52"/>
      <c r="M263" s="52"/>
      <c r="N263" s="52"/>
      <c r="O263" s="4"/>
      <c r="P263" s="50"/>
      <c r="Q263" s="50"/>
      <c r="R263" s="50"/>
      <c r="T263" s="50"/>
      <c r="U263" s="50"/>
      <c r="V263" s="50"/>
      <c r="W263" s="4"/>
    </row>
    <row r="264" spans="1:23" x14ac:dyDescent="0.2">
      <c r="A264" s="48"/>
      <c r="B264" s="48"/>
      <c r="C264" s="48"/>
      <c r="D264" s="48"/>
      <c r="E264" s="48"/>
      <c r="F264" s="49"/>
      <c r="G264" s="49"/>
      <c r="H264" s="48"/>
      <c r="I264" s="50"/>
      <c r="J264" s="51"/>
      <c r="K264" s="50"/>
      <c r="L264" s="52"/>
      <c r="M264" s="52"/>
      <c r="N264" s="52"/>
      <c r="O264" s="4"/>
      <c r="P264" s="50"/>
      <c r="Q264" s="50"/>
      <c r="R264" s="50"/>
      <c r="T264" s="50"/>
      <c r="U264" s="50"/>
      <c r="V264" s="50"/>
      <c r="W264" s="4"/>
    </row>
    <row r="265" spans="1:23" x14ac:dyDescent="0.2">
      <c r="A265" s="48"/>
      <c r="B265" s="48"/>
      <c r="C265" s="48"/>
      <c r="D265" s="48"/>
      <c r="E265" s="48"/>
      <c r="F265" s="49"/>
      <c r="G265" s="49"/>
      <c r="H265" s="48"/>
      <c r="I265" s="50"/>
      <c r="J265" s="51"/>
      <c r="K265" s="50"/>
      <c r="L265" s="52"/>
      <c r="M265" s="52"/>
      <c r="N265" s="52"/>
      <c r="O265" s="4"/>
      <c r="P265" s="50"/>
      <c r="Q265" s="50"/>
      <c r="R265" s="50"/>
      <c r="T265" s="50"/>
      <c r="U265" s="50"/>
      <c r="V265" s="50"/>
      <c r="W265" s="4"/>
    </row>
    <row r="266" spans="1:23" x14ac:dyDescent="0.2">
      <c r="A266" s="54"/>
      <c r="B266" s="48" t="s">
        <v>44</v>
      </c>
      <c r="C266" s="54"/>
      <c r="D266" s="54"/>
      <c r="E266" s="54"/>
      <c r="F266" s="55"/>
      <c r="G266" s="55"/>
      <c r="H266" s="54"/>
      <c r="I266" s="54"/>
      <c r="J266" s="56"/>
      <c r="K266" s="54"/>
      <c r="L266" s="48" t="s">
        <v>41</v>
      </c>
      <c r="M266" s="48" t="s">
        <v>71</v>
      </c>
      <c r="N266" s="54"/>
      <c r="O266" s="4"/>
      <c r="P266" s="48"/>
      <c r="Q266" s="48"/>
      <c r="R266" s="48"/>
      <c r="T266" s="48" t="s">
        <v>42</v>
      </c>
      <c r="U266" s="48"/>
      <c r="V266" s="48"/>
      <c r="W266" s="4"/>
    </row>
    <row r="267" spans="1:23" x14ac:dyDescent="0.2">
      <c r="A267" s="34"/>
      <c r="B267" s="34"/>
      <c r="C267" s="34"/>
      <c r="D267" s="34"/>
      <c r="E267" s="34"/>
      <c r="F267" s="34"/>
      <c r="G267" s="34"/>
      <c r="H267" s="34"/>
      <c r="I267" s="34"/>
      <c r="J267" s="58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</row>
    <row r="268" spans="1:23" x14ac:dyDescent="0.2">
      <c r="A268" s="34"/>
      <c r="B268" s="34"/>
      <c r="C268" s="34"/>
      <c r="D268" s="34"/>
      <c r="E268" s="34"/>
      <c r="F268" s="34"/>
      <c r="G268" s="34"/>
      <c r="H268" s="34"/>
      <c r="I268" s="34"/>
      <c r="J268" s="58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</row>
    <row r="269" spans="1:23" x14ac:dyDescent="0.2">
      <c r="A269" s="34"/>
      <c r="B269" s="34"/>
      <c r="C269" s="34"/>
      <c r="D269" s="34"/>
      <c r="E269" s="34"/>
      <c r="F269" s="34"/>
      <c r="G269" s="34"/>
      <c r="H269" s="34"/>
      <c r="I269" s="34"/>
      <c r="J269" s="58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</row>
    <row r="270" spans="1:23" x14ac:dyDescent="0.2">
      <c r="A270" s="34"/>
      <c r="B270" s="34"/>
      <c r="C270" s="34"/>
      <c r="D270" s="34"/>
      <c r="E270" s="34"/>
      <c r="F270" s="34"/>
      <c r="G270" s="34"/>
      <c r="H270" s="34"/>
      <c r="I270" s="34"/>
      <c r="J270" s="58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</row>
    <row r="271" spans="1:23" x14ac:dyDescent="0.2">
      <c r="A271" s="34"/>
      <c r="B271" s="34"/>
      <c r="C271" s="34"/>
      <c r="D271" s="34"/>
      <c r="E271" s="34"/>
      <c r="F271" s="34"/>
      <c r="G271" s="34"/>
      <c r="H271" s="34"/>
      <c r="I271" s="34"/>
      <c r="J271" s="58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</row>
    <row r="272" spans="1:23" x14ac:dyDescent="0.2">
      <c r="A272" s="34"/>
      <c r="B272" s="34"/>
      <c r="C272" s="34"/>
      <c r="D272" s="34"/>
      <c r="E272" s="34"/>
      <c r="F272" s="34"/>
      <c r="G272" s="34"/>
      <c r="H272" s="34"/>
      <c r="I272" s="34"/>
      <c r="J272" s="58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</row>
    <row r="273" spans="1:23" x14ac:dyDescent="0.2">
      <c r="A273" s="34"/>
      <c r="B273" s="34"/>
      <c r="C273" s="34"/>
      <c r="D273" s="34"/>
      <c r="E273" s="34"/>
      <c r="F273" s="34"/>
      <c r="G273" s="34"/>
      <c r="H273" s="34"/>
      <c r="I273" s="34"/>
      <c r="J273" s="58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</row>
  </sheetData>
  <autoFilter ref="A8:W262"/>
  <mergeCells count="22">
    <mergeCell ref="Q6:Q7"/>
    <mergeCell ref="R6:R7"/>
    <mergeCell ref="S6:S7"/>
    <mergeCell ref="T6:T7"/>
    <mergeCell ref="U6:U7"/>
    <mergeCell ref="V6:V7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H6:H7"/>
    <mergeCell ref="I6:I7"/>
    <mergeCell ref="J6:M6"/>
    <mergeCell ref="N6:O6"/>
    <mergeCell ref="P6:P7"/>
  </mergeCells>
  <conditionalFormatting sqref="J9:M9">
    <cfRule type="cellIs" dxfId="856" priority="2370" operator="lessThan">
      <formula>5.5</formula>
    </cfRule>
  </conditionalFormatting>
  <conditionalFormatting sqref="P9:T9">
    <cfRule type="cellIs" dxfId="855" priority="2369" operator="equal">
      <formula>0</formula>
    </cfRule>
  </conditionalFormatting>
  <conditionalFormatting sqref="U9">
    <cfRule type="cellIs" dxfId="854" priority="2366" operator="notEqual">
      <formula>"CNTN"</formula>
    </cfRule>
  </conditionalFormatting>
  <conditionalFormatting sqref="Q9:R9">
    <cfRule type="containsBlanks" dxfId="853" priority="2367">
      <formula>LEN(TRIM(Q9))=0</formula>
    </cfRule>
  </conditionalFormatting>
  <conditionalFormatting sqref="J164:L164">
    <cfRule type="cellIs" dxfId="852" priority="2183" operator="lessThan">
      <formula>5.5</formula>
    </cfRule>
  </conditionalFormatting>
  <conditionalFormatting sqref="P164:T164">
    <cfRule type="cellIs" dxfId="851" priority="2182" operator="equal">
      <formula>0</formula>
    </cfRule>
  </conditionalFormatting>
  <conditionalFormatting sqref="U164">
    <cfRule type="cellIs" dxfId="850" priority="2180" operator="notEqual">
      <formula>"CNTN"</formula>
    </cfRule>
  </conditionalFormatting>
  <conditionalFormatting sqref="Q164:R164">
    <cfRule type="containsBlanks" dxfId="849" priority="2181">
      <formula>LEN(TRIM(Q164))=0</formula>
    </cfRule>
  </conditionalFormatting>
  <conditionalFormatting sqref="J165:L165">
    <cfRule type="cellIs" dxfId="848" priority="2177" operator="lessThan">
      <formula>5.5</formula>
    </cfRule>
  </conditionalFormatting>
  <conditionalFormatting sqref="P165:T165">
    <cfRule type="cellIs" dxfId="847" priority="2176" operator="equal">
      <formula>0</formula>
    </cfRule>
  </conditionalFormatting>
  <conditionalFormatting sqref="U165">
    <cfRule type="cellIs" dxfId="846" priority="2174" operator="notEqual">
      <formula>"CNTN"</formula>
    </cfRule>
  </conditionalFormatting>
  <conditionalFormatting sqref="Q165:R165">
    <cfRule type="containsBlanks" dxfId="845" priority="2175">
      <formula>LEN(TRIM(Q165))=0</formula>
    </cfRule>
  </conditionalFormatting>
  <conditionalFormatting sqref="J167:L167">
    <cfRule type="cellIs" dxfId="844" priority="2165" operator="lessThan">
      <formula>5.5</formula>
    </cfRule>
  </conditionalFormatting>
  <conditionalFormatting sqref="P167:T167">
    <cfRule type="cellIs" dxfId="843" priority="2164" operator="equal">
      <formula>0</formula>
    </cfRule>
  </conditionalFormatting>
  <conditionalFormatting sqref="U167">
    <cfRule type="cellIs" dxfId="842" priority="2162" operator="notEqual">
      <formula>"CNTN"</formula>
    </cfRule>
  </conditionalFormatting>
  <conditionalFormatting sqref="Q167:R167">
    <cfRule type="containsBlanks" dxfId="841" priority="2163">
      <formula>LEN(TRIM(Q167))=0</formula>
    </cfRule>
  </conditionalFormatting>
  <conditionalFormatting sqref="J166:L166">
    <cfRule type="cellIs" dxfId="840" priority="2153" operator="lessThan">
      <formula>5.5</formula>
    </cfRule>
  </conditionalFormatting>
  <conditionalFormatting sqref="P166:T166">
    <cfRule type="cellIs" dxfId="839" priority="2152" operator="equal">
      <formula>0</formula>
    </cfRule>
  </conditionalFormatting>
  <conditionalFormatting sqref="U166">
    <cfRule type="cellIs" dxfId="838" priority="2150" operator="notEqual">
      <formula>"CNTN"</formula>
    </cfRule>
  </conditionalFormatting>
  <conditionalFormatting sqref="Q166:R166">
    <cfRule type="containsBlanks" dxfId="837" priority="2151">
      <formula>LEN(TRIM(Q166))=0</formula>
    </cfRule>
  </conditionalFormatting>
  <conditionalFormatting sqref="M164:M165">
    <cfRule type="cellIs" dxfId="836" priority="1918" operator="lessThan">
      <formula>5.5</formula>
    </cfRule>
  </conditionalFormatting>
  <conditionalFormatting sqref="M166:M167">
    <cfRule type="cellIs" dxfId="835" priority="1917" operator="lessThan">
      <formula>5.5</formula>
    </cfRule>
  </conditionalFormatting>
  <conditionalFormatting sqref="J231:L232">
    <cfRule type="cellIs" dxfId="834" priority="1890" operator="lessThan">
      <formula>5.5</formula>
    </cfRule>
  </conditionalFormatting>
  <conditionalFormatting sqref="P231:S232">
    <cfRule type="cellIs" dxfId="833" priority="1889" operator="equal">
      <formula>0</formula>
    </cfRule>
  </conditionalFormatting>
  <conditionalFormatting sqref="U231:U232">
    <cfRule type="cellIs" dxfId="832" priority="1887" operator="notEqual">
      <formula>"CNTN"</formula>
    </cfRule>
  </conditionalFormatting>
  <conditionalFormatting sqref="Q231:R232">
    <cfRule type="containsBlanks" dxfId="831" priority="1888">
      <formula>LEN(TRIM(Q231))=0</formula>
    </cfRule>
  </conditionalFormatting>
  <conditionalFormatting sqref="M231:M232">
    <cfRule type="cellIs" dxfId="830" priority="1884" operator="lessThan">
      <formula>5.5</formula>
    </cfRule>
  </conditionalFormatting>
  <conditionalFormatting sqref="J233:L234">
    <cfRule type="cellIs" dxfId="829" priority="1813" operator="lessThan">
      <formula>5.5</formula>
    </cfRule>
  </conditionalFormatting>
  <conditionalFormatting sqref="P233:T234">
    <cfRule type="cellIs" dxfId="828" priority="1812" operator="equal">
      <formula>0</formula>
    </cfRule>
  </conditionalFormatting>
  <conditionalFormatting sqref="U233:U234">
    <cfRule type="cellIs" dxfId="827" priority="1810" operator="notEqual">
      <formula>"CNTN"</formula>
    </cfRule>
  </conditionalFormatting>
  <conditionalFormatting sqref="Q233:R234">
    <cfRule type="containsBlanks" dxfId="826" priority="1811">
      <formula>LEN(TRIM(Q233))=0</formula>
    </cfRule>
  </conditionalFormatting>
  <conditionalFormatting sqref="M233:M234">
    <cfRule type="cellIs" dxfId="825" priority="1808" operator="lessThan">
      <formula>5.5</formula>
    </cfRule>
  </conditionalFormatting>
  <conditionalFormatting sqref="J218:L218">
    <cfRule type="cellIs" dxfId="824" priority="1482" operator="lessThan">
      <formula>5.5</formula>
    </cfRule>
  </conditionalFormatting>
  <conditionalFormatting sqref="P218:T218">
    <cfRule type="cellIs" dxfId="823" priority="1481" operator="equal">
      <formula>0</formula>
    </cfRule>
  </conditionalFormatting>
  <conditionalFormatting sqref="U218">
    <cfRule type="cellIs" dxfId="822" priority="1479" operator="notEqual">
      <formula>"CNTN"</formula>
    </cfRule>
  </conditionalFormatting>
  <conditionalFormatting sqref="Q218:R218">
    <cfRule type="containsBlanks" dxfId="821" priority="1480">
      <formula>LEN(TRIM(Q218))=0</formula>
    </cfRule>
  </conditionalFormatting>
  <conditionalFormatting sqref="J220:L220">
    <cfRule type="cellIs" dxfId="820" priority="1476" operator="lessThan">
      <formula>5.5</formula>
    </cfRule>
  </conditionalFormatting>
  <conditionalFormatting sqref="P220:T220">
    <cfRule type="cellIs" dxfId="819" priority="1475" operator="equal">
      <formula>0</formula>
    </cfRule>
  </conditionalFormatting>
  <conditionalFormatting sqref="U220">
    <cfRule type="cellIs" dxfId="818" priority="1473" operator="notEqual">
      <formula>"CNTN"</formula>
    </cfRule>
  </conditionalFormatting>
  <conditionalFormatting sqref="Q220:R220">
    <cfRule type="containsBlanks" dxfId="817" priority="1474">
      <formula>LEN(TRIM(Q220))=0</formula>
    </cfRule>
  </conditionalFormatting>
  <conditionalFormatting sqref="J221:L227">
    <cfRule type="cellIs" dxfId="816" priority="1470" operator="lessThan">
      <formula>5.5</formula>
    </cfRule>
  </conditionalFormatting>
  <conditionalFormatting sqref="P221:T227">
    <cfRule type="cellIs" dxfId="815" priority="1469" operator="equal">
      <formula>0</formula>
    </cfRule>
  </conditionalFormatting>
  <conditionalFormatting sqref="U221:U227">
    <cfRule type="cellIs" dxfId="814" priority="1467" operator="notEqual">
      <formula>"CNTN"</formula>
    </cfRule>
  </conditionalFormatting>
  <conditionalFormatting sqref="Q221:R227">
    <cfRule type="containsBlanks" dxfId="813" priority="1468">
      <formula>LEN(TRIM(Q221))=0</formula>
    </cfRule>
  </conditionalFormatting>
  <conditionalFormatting sqref="J219:L219">
    <cfRule type="cellIs" dxfId="812" priority="1464" operator="lessThan">
      <formula>5.5</formula>
    </cfRule>
  </conditionalFormatting>
  <conditionalFormatting sqref="P219:T219">
    <cfRule type="cellIs" dxfId="811" priority="1463" operator="equal">
      <formula>0</formula>
    </cfRule>
  </conditionalFormatting>
  <conditionalFormatting sqref="Q219:R219">
    <cfRule type="containsBlanks" dxfId="810" priority="1462">
      <formula>LEN(TRIM(Q219))=0</formula>
    </cfRule>
  </conditionalFormatting>
  <conditionalFormatting sqref="J229:L229">
    <cfRule type="cellIs" dxfId="809" priority="1458" operator="lessThan">
      <formula>5.5</formula>
    </cfRule>
  </conditionalFormatting>
  <conditionalFormatting sqref="P229:T229">
    <cfRule type="cellIs" dxfId="808" priority="1457" operator="equal">
      <formula>0</formula>
    </cfRule>
  </conditionalFormatting>
  <conditionalFormatting sqref="U229">
    <cfRule type="cellIs" dxfId="807" priority="1455" operator="notEqual">
      <formula>"CNTN"</formula>
    </cfRule>
  </conditionalFormatting>
  <conditionalFormatting sqref="Q229:R229">
    <cfRule type="containsBlanks" dxfId="806" priority="1456">
      <formula>LEN(TRIM(Q229))=0</formula>
    </cfRule>
  </conditionalFormatting>
  <conditionalFormatting sqref="J228:L228">
    <cfRule type="cellIs" dxfId="805" priority="1446" operator="lessThan">
      <formula>5.5</formula>
    </cfRule>
  </conditionalFormatting>
  <conditionalFormatting sqref="P228:T228">
    <cfRule type="cellIs" dxfId="804" priority="1445" operator="equal">
      <formula>0</formula>
    </cfRule>
  </conditionalFormatting>
  <conditionalFormatting sqref="U228">
    <cfRule type="cellIs" dxfId="803" priority="1443" operator="notEqual">
      <formula>"CNTN"</formula>
    </cfRule>
  </conditionalFormatting>
  <conditionalFormatting sqref="Q228:R228">
    <cfRule type="containsBlanks" dxfId="802" priority="1444">
      <formula>LEN(TRIM(Q228))=0</formula>
    </cfRule>
  </conditionalFormatting>
  <conditionalFormatting sqref="M218:M229">
    <cfRule type="cellIs" dxfId="801" priority="1380" operator="lessThan">
      <formula>5.5</formula>
    </cfRule>
  </conditionalFormatting>
  <conditionalFormatting sqref="J168:L168">
    <cfRule type="cellIs" dxfId="800" priority="1378" operator="lessThan">
      <formula>5.5</formula>
    </cfRule>
  </conditionalFormatting>
  <conditionalFormatting sqref="P168:T168">
    <cfRule type="cellIs" dxfId="799" priority="1377" operator="equal">
      <formula>0</formula>
    </cfRule>
  </conditionalFormatting>
  <conditionalFormatting sqref="U168">
    <cfRule type="cellIs" dxfId="798" priority="1375" operator="notEqual">
      <formula>"CNTN"</formula>
    </cfRule>
  </conditionalFormatting>
  <conditionalFormatting sqref="Q168:R168">
    <cfRule type="containsBlanks" dxfId="797" priority="1376">
      <formula>LEN(TRIM(Q168))=0</formula>
    </cfRule>
  </conditionalFormatting>
  <conditionalFormatting sqref="J170:L170">
    <cfRule type="cellIs" dxfId="796" priority="1372" operator="lessThan">
      <formula>5.5</formula>
    </cfRule>
  </conditionalFormatting>
  <conditionalFormatting sqref="P170:T170">
    <cfRule type="cellIs" dxfId="795" priority="1371" operator="equal">
      <formula>0</formula>
    </cfRule>
  </conditionalFormatting>
  <conditionalFormatting sqref="U170">
    <cfRule type="cellIs" dxfId="794" priority="1369" operator="notEqual">
      <formula>"CNTN"</formula>
    </cfRule>
  </conditionalFormatting>
  <conditionalFormatting sqref="Q170:R170">
    <cfRule type="containsBlanks" dxfId="793" priority="1370">
      <formula>LEN(TRIM(Q170))=0</formula>
    </cfRule>
  </conditionalFormatting>
  <conditionalFormatting sqref="J171:L177">
    <cfRule type="cellIs" dxfId="792" priority="1366" operator="lessThan">
      <formula>5.5</formula>
    </cfRule>
  </conditionalFormatting>
  <conditionalFormatting sqref="P171:T177">
    <cfRule type="cellIs" dxfId="791" priority="1365" operator="equal">
      <formula>0</formula>
    </cfRule>
  </conditionalFormatting>
  <conditionalFormatting sqref="U171:U177">
    <cfRule type="cellIs" dxfId="790" priority="1363" operator="notEqual">
      <formula>"CNTN"</formula>
    </cfRule>
  </conditionalFormatting>
  <conditionalFormatting sqref="Q171:R177">
    <cfRule type="containsBlanks" dxfId="789" priority="1364">
      <formula>LEN(TRIM(Q171))=0</formula>
    </cfRule>
  </conditionalFormatting>
  <conditionalFormatting sqref="J169:L169">
    <cfRule type="cellIs" dxfId="788" priority="1360" operator="lessThan">
      <formula>5.5</formula>
    </cfRule>
  </conditionalFormatting>
  <conditionalFormatting sqref="P169:T169">
    <cfRule type="cellIs" dxfId="787" priority="1359" operator="equal">
      <formula>0</formula>
    </cfRule>
  </conditionalFormatting>
  <conditionalFormatting sqref="U169">
    <cfRule type="cellIs" dxfId="786" priority="1357" operator="notEqual">
      <formula>"CNTN"</formula>
    </cfRule>
  </conditionalFormatting>
  <conditionalFormatting sqref="Q169:R169">
    <cfRule type="containsBlanks" dxfId="785" priority="1358">
      <formula>LEN(TRIM(Q169))=0</formula>
    </cfRule>
  </conditionalFormatting>
  <conditionalFormatting sqref="J206:L206">
    <cfRule type="cellIs" dxfId="784" priority="1354" operator="lessThan">
      <formula>5.5</formula>
    </cfRule>
  </conditionalFormatting>
  <conditionalFormatting sqref="P206:T206">
    <cfRule type="cellIs" dxfId="783" priority="1353" operator="equal">
      <formula>0</formula>
    </cfRule>
  </conditionalFormatting>
  <conditionalFormatting sqref="U206">
    <cfRule type="cellIs" dxfId="782" priority="1351" operator="notEqual">
      <formula>"CNTN"</formula>
    </cfRule>
  </conditionalFormatting>
  <conditionalFormatting sqref="Q206:R206">
    <cfRule type="containsBlanks" dxfId="781" priority="1352">
      <formula>LEN(TRIM(Q206))=0</formula>
    </cfRule>
  </conditionalFormatting>
  <conditionalFormatting sqref="J207:L207">
    <cfRule type="cellIs" dxfId="780" priority="1348" operator="lessThan">
      <formula>5.5</formula>
    </cfRule>
  </conditionalFormatting>
  <conditionalFormatting sqref="P207:T207">
    <cfRule type="cellIs" dxfId="779" priority="1347" operator="equal">
      <formula>0</formula>
    </cfRule>
  </conditionalFormatting>
  <conditionalFormatting sqref="U207">
    <cfRule type="cellIs" dxfId="778" priority="1345" operator="notEqual">
      <formula>"CNTN"</formula>
    </cfRule>
  </conditionalFormatting>
  <conditionalFormatting sqref="Q207:R207">
    <cfRule type="containsBlanks" dxfId="777" priority="1346">
      <formula>LEN(TRIM(Q207))=0</formula>
    </cfRule>
  </conditionalFormatting>
  <conditionalFormatting sqref="J178:L178">
    <cfRule type="cellIs" dxfId="776" priority="1342" operator="lessThan">
      <formula>5.5</formula>
    </cfRule>
  </conditionalFormatting>
  <conditionalFormatting sqref="P178:T178">
    <cfRule type="cellIs" dxfId="775" priority="1341" operator="equal">
      <formula>0</formula>
    </cfRule>
  </conditionalFormatting>
  <conditionalFormatting sqref="U178">
    <cfRule type="cellIs" dxfId="774" priority="1339" operator="notEqual">
      <formula>"CNTN"</formula>
    </cfRule>
  </conditionalFormatting>
  <conditionalFormatting sqref="Q178:R178">
    <cfRule type="containsBlanks" dxfId="773" priority="1340">
      <formula>LEN(TRIM(Q178))=0</formula>
    </cfRule>
  </conditionalFormatting>
  <conditionalFormatting sqref="J209:L209">
    <cfRule type="cellIs" dxfId="772" priority="1336" operator="lessThan">
      <formula>5.5</formula>
    </cfRule>
  </conditionalFormatting>
  <conditionalFormatting sqref="P209:T209">
    <cfRule type="cellIs" dxfId="771" priority="1335" operator="equal">
      <formula>0</formula>
    </cfRule>
  </conditionalFormatting>
  <conditionalFormatting sqref="U209">
    <cfRule type="cellIs" dxfId="770" priority="1333" operator="notEqual">
      <formula>"CNTN"</formula>
    </cfRule>
  </conditionalFormatting>
  <conditionalFormatting sqref="Q209:R209">
    <cfRule type="containsBlanks" dxfId="769" priority="1334">
      <formula>LEN(TRIM(Q209))=0</formula>
    </cfRule>
  </conditionalFormatting>
  <conditionalFormatting sqref="J210:L210">
    <cfRule type="cellIs" dxfId="768" priority="1330" operator="lessThan">
      <formula>5.5</formula>
    </cfRule>
  </conditionalFormatting>
  <conditionalFormatting sqref="P210:T210">
    <cfRule type="cellIs" dxfId="767" priority="1329" operator="equal">
      <formula>0</formula>
    </cfRule>
  </conditionalFormatting>
  <conditionalFormatting sqref="U210">
    <cfRule type="cellIs" dxfId="766" priority="1327" operator="notEqual">
      <formula>"CNTN"</formula>
    </cfRule>
  </conditionalFormatting>
  <conditionalFormatting sqref="Q210:R210">
    <cfRule type="containsBlanks" dxfId="765" priority="1328">
      <formula>LEN(TRIM(Q210))=0</formula>
    </cfRule>
  </conditionalFormatting>
  <conditionalFormatting sqref="J208:L208">
    <cfRule type="cellIs" dxfId="764" priority="1324" operator="lessThan">
      <formula>5.5</formula>
    </cfRule>
  </conditionalFormatting>
  <conditionalFormatting sqref="P208:T208">
    <cfRule type="cellIs" dxfId="763" priority="1323" operator="equal">
      <formula>0</formula>
    </cfRule>
  </conditionalFormatting>
  <conditionalFormatting sqref="U208">
    <cfRule type="cellIs" dxfId="762" priority="1321" operator="notEqual">
      <formula>"CNTN"</formula>
    </cfRule>
  </conditionalFormatting>
  <conditionalFormatting sqref="Q208:R208">
    <cfRule type="containsBlanks" dxfId="761" priority="1322">
      <formula>LEN(TRIM(Q208))=0</formula>
    </cfRule>
  </conditionalFormatting>
  <conditionalFormatting sqref="J212:L212">
    <cfRule type="cellIs" dxfId="760" priority="1318" operator="lessThan">
      <formula>5.5</formula>
    </cfRule>
  </conditionalFormatting>
  <conditionalFormatting sqref="P212:T212">
    <cfRule type="cellIs" dxfId="759" priority="1317" operator="equal">
      <formula>0</formula>
    </cfRule>
  </conditionalFormatting>
  <conditionalFormatting sqref="U212">
    <cfRule type="cellIs" dxfId="758" priority="1315" operator="notEqual">
      <formula>"CNTN"</formula>
    </cfRule>
  </conditionalFormatting>
  <conditionalFormatting sqref="Q212:R212">
    <cfRule type="containsBlanks" dxfId="757" priority="1316">
      <formula>LEN(TRIM(Q212))=0</formula>
    </cfRule>
  </conditionalFormatting>
  <conditionalFormatting sqref="J213:L213">
    <cfRule type="cellIs" dxfId="756" priority="1312" operator="lessThan">
      <formula>5.5</formula>
    </cfRule>
  </conditionalFormatting>
  <conditionalFormatting sqref="P213:T213">
    <cfRule type="cellIs" dxfId="755" priority="1311" operator="equal">
      <formula>0</formula>
    </cfRule>
  </conditionalFormatting>
  <conditionalFormatting sqref="U213">
    <cfRule type="cellIs" dxfId="754" priority="1309" operator="notEqual">
      <formula>"CNTN"</formula>
    </cfRule>
  </conditionalFormatting>
  <conditionalFormatting sqref="Q213:R213">
    <cfRule type="containsBlanks" dxfId="753" priority="1310">
      <formula>LEN(TRIM(Q213))=0</formula>
    </cfRule>
  </conditionalFormatting>
  <conditionalFormatting sqref="J211:L211">
    <cfRule type="cellIs" dxfId="752" priority="1306" operator="lessThan">
      <formula>5.5</formula>
    </cfRule>
  </conditionalFormatting>
  <conditionalFormatting sqref="P211:T211">
    <cfRule type="cellIs" dxfId="751" priority="1305" operator="equal">
      <formula>0</formula>
    </cfRule>
  </conditionalFormatting>
  <conditionalFormatting sqref="U211">
    <cfRule type="cellIs" dxfId="750" priority="1303" operator="notEqual">
      <formula>"CNTN"</formula>
    </cfRule>
  </conditionalFormatting>
  <conditionalFormatting sqref="Q211:R211">
    <cfRule type="containsBlanks" dxfId="749" priority="1304">
      <formula>LEN(TRIM(Q211))=0</formula>
    </cfRule>
  </conditionalFormatting>
  <conditionalFormatting sqref="J215:L215">
    <cfRule type="cellIs" dxfId="748" priority="1300" operator="lessThan">
      <formula>5.5</formula>
    </cfRule>
  </conditionalFormatting>
  <conditionalFormatting sqref="P215:T215">
    <cfRule type="cellIs" dxfId="747" priority="1299" operator="equal">
      <formula>0</formula>
    </cfRule>
  </conditionalFormatting>
  <conditionalFormatting sqref="U215">
    <cfRule type="cellIs" dxfId="746" priority="1297" operator="notEqual">
      <formula>"CNTN"</formula>
    </cfRule>
  </conditionalFormatting>
  <conditionalFormatting sqref="Q215:R215">
    <cfRule type="containsBlanks" dxfId="745" priority="1298">
      <formula>LEN(TRIM(Q215))=0</formula>
    </cfRule>
  </conditionalFormatting>
  <conditionalFormatting sqref="J216:L216">
    <cfRule type="cellIs" dxfId="744" priority="1294" operator="lessThan">
      <formula>5.5</formula>
    </cfRule>
  </conditionalFormatting>
  <conditionalFormatting sqref="P216:T216">
    <cfRule type="cellIs" dxfId="743" priority="1293" operator="equal">
      <formula>0</formula>
    </cfRule>
  </conditionalFormatting>
  <conditionalFormatting sqref="U216">
    <cfRule type="cellIs" dxfId="742" priority="1291" operator="notEqual">
      <formula>"CNTN"</formula>
    </cfRule>
  </conditionalFormatting>
  <conditionalFormatting sqref="Q216:R216">
    <cfRule type="containsBlanks" dxfId="741" priority="1292">
      <formula>LEN(TRIM(Q216))=0</formula>
    </cfRule>
  </conditionalFormatting>
  <conditionalFormatting sqref="J214:L214">
    <cfRule type="cellIs" dxfId="740" priority="1288" operator="lessThan">
      <formula>5.5</formula>
    </cfRule>
  </conditionalFormatting>
  <conditionalFormatting sqref="P214:T214">
    <cfRule type="cellIs" dxfId="739" priority="1287" operator="equal">
      <formula>0</formula>
    </cfRule>
  </conditionalFormatting>
  <conditionalFormatting sqref="U214">
    <cfRule type="cellIs" dxfId="738" priority="1285" operator="notEqual">
      <formula>"CNTN"</formula>
    </cfRule>
  </conditionalFormatting>
  <conditionalFormatting sqref="Q214:R214">
    <cfRule type="containsBlanks" dxfId="737" priority="1286">
      <formula>LEN(TRIM(Q214))=0</formula>
    </cfRule>
  </conditionalFormatting>
  <conditionalFormatting sqref="J217:L217">
    <cfRule type="cellIs" dxfId="736" priority="1282" operator="lessThan">
      <formula>5.5</formula>
    </cfRule>
  </conditionalFormatting>
  <conditionalFormatting sqref="P217:T217">
    <cfRule type="cellIs" dxfId="735" priority="1281" operator="equal">
      <formula>0</formula>
    </cfRule>
  </conditionalFormatting>
  <conditionalFormatting sqref="U217">
    <cfRule type="cellIs" dxfId="734" priority="1279" operator="notEqual">
      <formula>"CNTN"</formula>
    </cfRule>
  </conditionalFormatting>
  <conditionalFormatting sqref="Q217:R217">
    <cfRule type="containsBlanks" dxfId="733" priority="1280">
      <formula>LEN(TRIM(Q217))=0</formula>
    </cfRule>
  </conditionalFormatting>
  <conditionalFormatting sqref="M168:M178 M206:M217">
    <cfRule type="cellIs" dxfId="732" priority="1276" operator="lessThan">
      <formula>5.5</formula>
    </cfRule>
  </conditionalFormatting>
  <conditionalFormatting sqref="T231:T232">
    <cfRule type="cellIs" dxfId="731" priority="1274" operator="equal">
      <formula>0</formula>
    </cfRule>
  </conditionalFormatting>
  <conditionalFormatting sqref="U219">
    <cfRule type="cellIs" dxfId="730" priority="1273" operator="notEqual">
      <formula>"CNTN"</formula>
    </cfRule>
  </conditionalFormatting>
  <conditionalFormatting sqref="J35:M35">
    <cfRule type="cellIs" dxfId="729" priority="1209" operator="lessThan">
      <formula>5.5</formula>
    </cfRule>
  </conditionalFormatting>
  <conditionalFormatting sqref="P35:T35">
    <cfRule type="cellIs" dxfId="728" priority="1208" operator="equal">
      <formula>0</formula>
    </cfRule>
  </conditionalFormatting>
  <conditionalFormatting sqref="U35">
    <cfRule type="cellIs" dxfId="727" priority="1206" operator="notEqual">
      <formula>"CNTN"</formula>
    </cfRule>
  </conditionalFormatting>
  <conditionalFormatting sqref="Q35:R35">
    <cfRule type="containsBlanks" dxfId="726" priority="1207">
      <formula>LEN(TRIM(Q35))=0</formula>
    </cfRule>
  </conditionalFormatting>
  <conditionalFormatting sqref="J36:M36">
    <cfRule type="cellIs" dxfId="725" priority="1203" operator="lessThan">
      <formula>5.5</formula>
    </cfRule>
  </conditionalFormatting>
  <conditionalFormatting sqref="P36:T36">
    <cfRule type="cellIs" dxfId="724" priority="1202" operator="equal">
      <formula>0</formula>
    </cfRule>
  </conditionalFormatting>
  <conditionalFormatting sqref="U36">
    <cfRule type="cellIs" dxfId="723" priority="1200" operator="notEqual">
      <formula>"CNTN"</formula>
    </cfRule>
  </conditionalFormatting>
  <conditionalFormatting sqref="Q36:R36">
    <cfRule type="containsBlanks" dxfId="722" priority="1201">
      <formula>LEN(TRIM(Q36))=0</formula>
    </cfRule>
  </conditionalFormatting>
  <conditionalFormatting sqref="J37:M37">
    <cfRule type="cellIs" dxfId="721" priority="1185" operator="lessThan">
      <formula>5.5</formula>
    </cfRule>
  </conditionalFormatting>
  <conditionalFormatting sqref="P37:T37">
    <cfRule type="cellIs" dxfId="720" priority="1184" operator="equal">
      <formula>0</formula>
    </cfRule>
  </conditionalFormatting>
  <conditionalFormatting sqref="U37">
    <cfRule type="cellIs" dxfId="719" priority="1182" operator="notEqual">
      <formula>"CNTN"</formula>
    </cfRule>
  </conditionalFormatting>
  <conditionalFormatting sqref="Q37:R37">
    <cfRule type="containsBlanks" dxfId="718" priority="1183">
      <formula>LEN(TRIM(Q37))=0</formula>
    </cfRule>
  </conditionalFormatting>
  <conditionalFormatting sqref="J30:M30">
    <cfRule type="cellIs" dxfId="717" priority="1178" operator="lessThan">
      <formula>5.5</formula>
    </cfRule>
  </conditionalFormatting>
  <conditionalFormatting sqref="P30:T30">
    <cfRule type="cellIs" dxfId="716" priority="1177" operator="equal">
      <formula>0</formula>
    </cfRule>
  </conditionalFormatting>
  <conditionalFormatting sqref="U30">
    <cfRule type="cellIs" dxfId="715" priority="1175" operator="notEqual">
      <formula>"CNTN"</formula>
    </cfRule>
  </conditionalFormatting>
  <conditionalFormatting sqref="Q30:R30">
    <cfRule type="containsBlanks" dxfId="714" priority="1176">
      <formula>LEN(TRIM(Q30))=0</formula>
    </cfRule>
  </conditionalFormatting>
  <conditionalFormatting sqref="J31:M31">
    <cfRule type="cellIs" dxfId="713" priority="1172" operator="lessThan">
      <formula>5.5</formula>
    </cfRule>
  </conditionalFormatting>
  <conditionalFormatting sqref="P31:T31">
    <cfRule type="cellIs" dxfId="712" priority="1171" operator="equal">
      <formula>0</formula>
    </cfRule>
  </conditionalFormatting>
  <conditionalFormatting sqref="U31">
    <cfRule type="cellIs" dxfId="711" priority="1169" operator="notEqual">
      <formula>"CNTN"</formula>
    </cfRule>
  </conditionalFormatting>
  <conditionalFormatting sqref="Q31:R31">
    <cfRule type="containsBlanks" dxfId="710" priority="1170">
      <formula>LEN(TRIM(Q31))=0</formula>
    </cfRule>
  </conditionalFormatting>
  <conditionalFormatting sqref="J33:M33">
    <cfRule type="cellIs" dxfId="709" priority="1166" operator="lessThan">
      <formula>5.5</formula>
    </cfRule>
  </conditionalFormatting>
  <conditionalFormatting sqref="P33:T33">
    <cfRule type="cellIs" dxfId="708" priority="1165" operator="equal">
      <formula>0</formula>
    </cfRule>
  </conditionalFormatting>
  <conditionalFormatting sqref="U33">
    <cfRule type="cellIs" dxfId="707" priority="1163" operator="notEqual">
      <formula>"CNTN"</formula>
    </cfRule>
  </conditionalFormatting>
  <conditionalFormatting sqref="Q33:R33">
    <cfRule type="containsBlanks" dxfId="706" priority="1164">
      <formula>LEN(TRIM(Q33))=0</formula>
    </cfRule>
  </conditionalFormatting>
  <conditionalFormatting sqref="J34:M34">
    <cfRule type="cellIs" dxfId="705" priority="1160" operator="lessThan">
      <formula>5.5</formula>
    </cfRule>
  </conditionalFormatting>
  <conditionalFormatting sqref="P34:T34">
    <cfRule type="cellIs" dxfId="704" priority="1159" operator="equal">
      <formula>0</formula>
    </cfRule>
  </conditionalFormatting>
  <conditionalFormatting sqref="U34">
    <cfRule type="cellIs" dxfId="703" priority="1157" operator="notEqual">
      <formula>"CNTN"</formula>
    </cfRule>
  </conditionalFormatting>
  <conditionalFormatting sqref="Q34:R34">
    <cfRule type="containsBlanks" dxfId="702" priority="1158">
      <formula>LEN(TRIM(Q34))=0</formula>
    </cfRule>
  </conditionalFormatting>
  <conditionalFormatting sqref="J32:M32">
    <cfRule type="cellIs" dxfId="701" priority="1154" operator="lessThan">
      <formula>5.5</formula>
    </cfRule>
  </conditionalFormatting>
  <conditionalFormatting sqref="P32:T32">
    <cfRule type="cellIs" dxfId="700" priority="1153" operator="equal">
      <formula>0</formula>
    </cfRule>
  </conditionalFormatting>
  <conditionalFormatting sqref="U32">
    <cfRule type="cellIs" dxfId="699" priority="1151" operator="notEqual">
      <formula>"CNTN"</formula>
    </cfRule>
  </conditionalFormatting>
  <conditionalFormatting sqref="Q32:R32">
    <cfRule type="containsBlanks" dxfId="698" priority="1152">
      <formula>LEN(TRIM(Q32))=0</formula>
    </cfRule>
  </conditionalFormatting>
  <conditionalFormatting sqref="J25:M25">
    <cfRule type="cellIs" dxfId="697" priority="1147" operator="lessThan">
      <formula>5.5</formula>
    </cfRule>
  </conditionalFormatting>
  <conditionalFormatting sqref="P25:T25">
    <cfRule type="cellIs" dxfId="696" priority="1146" operator="equal">
      <formula>0</formula>
    </cfRule>
  </conditionalFormatting>
  <conditionalFormatting sqref="U25">
    <cfRule type="cellIs" dxfId="695" priority="1144" operator="notEqual">
      <formula>"CNTN"</formula>
    </cfRule>
  </conditionalFormatting>
  <conditionalFormatting sqref="Q25:R25">
    <cfRule type="containsBlanks" dxfId="694" priority="1145">
      <formula>LEN(TRIM(Q25))=0</formula>
    </cfRule>
  </conditionalFormatting>
  <conditionalFormatting sqref="J26:M26">
    <cfRule type="cellIs" dxfId="693" priority="1141" operator="lessThan">
      <formula>5.5</formula>
    </cfRule>
  </conditionalFormatting>
  <conditionalFormatting sqref="P26:T26">
    <cfRule type="cellIs" dxfId="692" priority="1140" operator="equal">
      <formula>0</formula>
    </cfRule>
  </conditionalFormatting>
  <conditionalFormatting sqref="U26">
    <cfRule type="cellIs" dxfId="691" priority="1138" operator="notEqual">
      <formula>"CNTN"</formula>
    </cfRule>
  </conditionalFormatting>
  <conditionalFormatting sqref="Q26:R26">
    <cfRule type="containsBlanks" dxfId="690" priority="1139">
      <formula>LEN(TRIM(Q26))=0</formula>
    </cfRule>
  </conditionalFormatting>
  <conditionalFormatting sqref="J28:M28">
    <cfRule type="cellIs" dxfId="689" priority="1135" operator="lessThan">
      <formula>5.5</formula>
    </cfRule>
  </conditionalFormatting>
  <conditionalFormatting sqref="P28:T28">
    <cfRule type="cellIs" dxfId="688" priority="1134" operator="equal">
      <formula>0</formula>
    </cfRule>
  </conditionalFormatting>
  <conditionalFormatting sqref="U28">
    <cfRule type="cellIs" dxfId="687" priority="1132" operator="notEqual">
      <formula>"CNTN"</formula>
    </cfRule>
  </conditionalFormatting>
  <conditionalFormatting sqref="Q28:R28">
    <cfRule type="containsBlanks" dxfId="686" priority="1133">
      <formula>LEN(TRIM(Q28))=0</formula>
    </cfRule>
  </conditionalFormatting>
  <conditionalFormatting sqref="J29:M29">
    <cfRule type="cellIs" dxfId="685" priority="1129" operator="lessThan">
      <formula>5.5</formula>
    </cfRule>
  </conditionalFormatting>
  <conditionalFormatting sqref="P29:T29">
    <cfRule type="cellIs" dxfId="684" priority="1128" operator="equal">
      <formula>0</formula>
    </cfRule>
  </conditionalFormatting>
  <conditionalFormatting sqref="U29">
    <cfRule type="cellIs" dxfId="683" priority="1126" operator="notEqual">
      <formula>"CNTN"</formula>
    </cfRule>
  </conditionalFormatting>
  <conditionalFormatting sqref="Q29:R29">
    <cfRule type="containsBlanks" dxfId="682" priority="1127">
      <formula>LEN(TRIM(Q29))=0</formula>
    </cfRule>
  </conditionalFormatting>
  <conditionalFormatting sqref="J27:M27">
    <cfRule type="cellIs" dxfId="681" priority="1123" operator="lessThan">
      <formula>5.5</formula>
    </cfRule>
  </conditionalFormatting>
  <conditionalFormatting sqref="P27:T27">
    <cfRule type="cellIs" dxfId="680" priority="1122" operator="equal">
      <formula>0</formula>
    </cfRule>
  </conditionalFormatting>
  <conditionalFormatting sqref="U27">
    <cfRule type="cellIs" dxfId="679" priority="1120" operator="notEqual">
      <formula>"CNTN"</formula>
    </cfRule>
  </conditionalFormatting>
  <conditionalFormatting sqref="Q27:R27">
    <cfRule type="containsBlanks" dxfId="678" priority="1121">
      <formula>LEN(TRIM(Q27))=0</formula>
    </cfRule>
  </conditionalFormatting>
  <conditionalFormatting sqref="J20:M20">
    <cfRule type="cellIs" dxfId="677" priority="1116" operator="lessThan">
      <formula>5.5</formula>
    </cfRule>
  </conditionalFormatting>
  <conditionalFormatting sqref="P20:T20">
    <cfRule type="cellIs" dxfId="676" priority="1115" operator="equal">
      <formula>0</formula>
    </cfRule>
  </conditionalFormatting>
  <conditionalFormatting sqref="U20">
    <cfRule type="cellIs" dxfId="675" priority="1113" operator="notEqual">
      <formula>"CNTN"</formula>
    </cfRule>
  </conditionalFormatting>
  <conditionalFormatting sqref="Q20:R20">
    <cfRule type="containsBlanks" dxfId="674" priority="1114">
      <formula>LEN(TRIM(Q20))=0</formula>
    </cfRule>
  </conditionalFormatting>
  <conditionalFormatting sqref="J21:M21">
    <cfRule type="cellIs" dxfId="673" priority="1110" operator="lessThan">
      <formula>5.5</formula>
    </cfRule>
  </conditionalFormatting>
  <conditionalFormatting sqref="P21:T21">
    <cfRule type="cellIs" dxfId="672" priority="1109" operator="equal">
      <formula>0</formula>
    </cfRule>
  </conditionalFormatting>
  <conditionalFormatting sqref="U21">
    <cfRule type="cellIs" dxfId="671" priority="1107" operator="notEqual">
      <formula>"CNTN"</formula>
    </cfRule>
  </conditionalFormatting>
  <conditionalFormatting sqref="Q21:R21">
    <cfRule type="containsBlanks" dxfId="670" priority="1108">
      <formula>LEN(TRIM(Q21))=0</formula>
    </cfRule>
  </conditionalFormatting>
  <conditionalFormatting sqref="J23:M23">
    <cfRule type="cellIs" dxfId="669" priority="1104" operator="lessThan">
      <formula>5.5</formula>
    </cfRule>
  </conditionalFormatting>
  <conditionalFormatting sqref="P23:T23">
    <cfRule type="cellIs" dxfId="668" priority="1103" operator="equal">
      <formula>0</formula>
    </cfRule>
  </conditionalFormatting>
  <conditionalFormatting sqref="U23">
    <cfRule type="cellIs" dxfId="667" priority="1101" operator="notEqual">
      <formula>"CNTN"</formula>
    </cfRule>
  </conditionalFormatting>
  <conditionalFormatting sqref="Q23:R23">
    <cfRule type="containsBlanks" dxfId="666" priority="1102">
      <formula>LEN(TRIM(Q23))=0</formula>
    </cfRule>
  </conditionalFormatting>
  <conditionalFormatting sqref="J24:M24">
    <cfRule type="cellIs" dxfId="665" priority="1098" operator="lessThan">
      <formula>5.5</formula>
    </cfRule>
  </conditionalFormatting>
  <conditionalFormatting sqref="P24:T24">
    <cfRule type="cellIs" dxfId="664" priority="1097" operator="equal">
      <formula>0</formula>
    </cfRule>
  </conditionalFormatting>
  <conditionalFormatting sqref="U24">
    <cfRule type="cellIs" dxfId="663" priority="1095" operator="notEqual">
      <formula>"CNTN"</formula>
    </cfRule>
  </conditionalFormatting>
  <conditionalFormatting sqref="Q24:R24">
    <cfRule type="containsBlanks" dxfId="662" priority="1096">
      <formula>LEN(TRIM(Q24))=0</formula>
    </cfRule>
  </conditionalFormatting>
  <conditionalFormatting sqref="J22:M22">
    <cfRule type="cellIs" dxfId="661" priority="1092" operator="lessThan">
      <formula>5.5</formula>
    </cfRule>
  </conditionalFormatting>
  <conditionalFormatting sqref="P22:T22">
    <cfRule type="cellIs" dxfId="660" priority="1091" operator="equal">
      <formula>0</formula>
    </cfRule>
  </conditionalFormatting>
  <conditionalFormatting sqref="U22">
    <cfRule type="cellIs" dxfId="659" priority="1089" operator="notEqual">
      <formula>"CNTN"</formula>
    </cfRule>
  </conditionalFormatting>
  <conditionalFormatting sqref="Q22:R22">
    <cfRule type="containsBlanks" dxfId="658" priority="1090">
      <formula>LEN(TRIM(Q22))=0</formula>
    </cfRule>
  </conditionalFormatting>
  <conditionalFormatting sqref="J15:M15">
    <cfRule type="cellIs" dxfId="657" priority="1085" operator="lessThan">
      <formula>5.5</formula>
    </cfRule>
  </conditionalFormatting>
  <conditionalFormatting sqref="P15:T15">
    <cfRule type="cellIs" dxfId="656" priority="1084" operator="equal">
      <formula>0</formula>
    </cfRule>
  </conditionalFormatting>
  <conditionalFormatting sqref="U15">
    <cfRule type="cellIs" dxfId="655" priority="1082" operator="notEqual">
      <formula>"CNTN"</formula>
    </cfRule>
  </conditionalFormatting>
  <conditionalFormatting sqref="Q15:R15">
    <cfRule type="containsBlanks" dxfId="654" priority="1083">
      <formula>LEN(TRIM(Q15))=0</formula>
    </cfRule>
  </conditionalFormatting>
  <conditionalFormatting sqref="J16:M16">
    <cfRule type="cellIs" dxfId="653" priority="1079" operator="lessThan">
      <formula>5.5</formula>
    </cfRule>
  </conditionalFormatting>
  <conditionalFormatting sqref="P16:T16">
    <cfRule type="cellIs" dxfId="652" priority="1078" operator="equal">
      <formula>0</formula>
    </cfRule>
  </conditionalFormatting>
  <conditionalFormatting sqref="U16">
    <cfRule type="cellIs" dxfId="651" priority="1076" operator="notEqual">
      <formula>"CNTN"</formula>
    </cfRule>
  </conditionalFormatting>
  <conditionalFormatting sqref="Q16:R16">
    <cfRule type="containsBlanks" dxfId="650" priority="1077">
      <formula>LEN(TRIM(Q16))=0</formula>
    </cfRule>
  </conditionalFormatting>
  <conditionalFormatting sqref="J18:M18">
    <cfRule type="cellIs" dxfId="649" priority="1073" operator="lessThan">
      <formula>5.5</formula>
    </cfRule>
  </conditionalFormatting>
  <conditionalFormatting sqref="P18:T18">
    <cfRule type="cellIs" dxfId="648" priority="1072" operator="equal">
      <formula>0</formula>
    </cfRule>
  </conditionalFormatting>
  <conditionalFormatting sqref="U18">
    <cfRule type="cellIs" dxfId="647" priority="1070" operator="notEqual">
      <formula>"CNTN"</formula>
    </cfRule>
  </conditionalFormatting>
  <conditionalFormatting sqref="Q18:R18">
    <cfRule type="containsBlanks" dxfId="646" priority="1071">
      <formula>LEN(TRIM(Q18))=0</formula>
    </cfRule>
  </conditionalFormatting>
  <conditionalFormatting sqref="J19:M19">
    <cfRule type="cellIs" dxfId="645" priority="1067" operator="lessThan">
      <formula>5.5</formula>
    </cfRule>
  </conditionalFormatting>
  <conditionalFormatting sqref="P19:T19">
    <cfRule type="cellIs" dxfId="644" priority="1066" operator="equal">
      <formula>0</formula>
    </cfRule>
  </conditionalFormatting>
  <conditionalFormatting sqref="U19">
    <cfRule type="cellIs" dxfId="643" priority="1064" operator="notEqual">
      <formula>"CNTN"</formula>
    </cfRule>
  </conditionalFormatting>
  <conditionalFormatting sqref="Q19:R19">
    <cfRule type="containsBlanks" dxfId="642" priority="1065">
      <formula>LEN(TRIM(Q19))=0</formula>
    </cfRule>
  </conditionalFormatting>
  <conditionalFormatting sqref="J17:M17">
    <cfRule type="cellIs" dxfId="641" priority="1061" operator="lessThan">
      <formula>5.5</formula>
    </cfRule>
  </conditionalFormatting>
  <conditionalFormatting sqref="P17:T17">
    <cfRule type="cellIs" dxfId="640" priority="1060" operator="equal">
      <formula>0</formula>
    </cfRule>
  </conditionalFormatting>
  <conditionalFormatting sqref="U17">
    <cfRule type="cellIs" dxfId="639" priority="1058" operator="notEqual">
      <formula>"CNTN"</formula>
    </cfRule>
  </conditionalFormatting>
  <conditionalFormatting sqref="Q17:R17">
    <cfRule type="containsBlanks" dxfId="638" priority="1059">
      <formula>LEN(TRIM(Q17))=0</formula>
    </cfRule>
  </conditionalFormatting>
  <conditionalFormatting sqref="J10:M10">
    <cfRule type="cellIs" dxfId="637" priority="1054" operator="lessThan">
      <formula>5.5</formula>
    </cfRule>
  </conditionalFormatting>
  <conditionalFormatting sqref="P10:T10">
    <cfRule type="cellIs" dxfId="636" priority="1053" operator="equal">
      <formula>0</formula>
    </cfRule>
  </conditionalFormatting>
  <conditionalFormatting sqref="U10">
    <cfRule type="cellIs" dxfId="635" priority="1051" operator="notEqual">
      <formula>"CNTN"</formula>
    </cfRule>
  </conditionalFormatting>
  <conditionalFormatting sqref="Q10:R10">
    <cfRule type="containsBlanks" dxfId="634" priority="1052">
      <formula>LEN(TRIM(Q10))=0</formula>
    </cfRule>
  </conditionalFormatting>
  <conditionalFormatting sqref="J11:M11">
    <cfRule type="cellIs" dxfId="633" priority="1048" operator="lessThan">
      <formula>5.5</formula>
    </cfRule>
  </conditionalFormatting>
  <conditionalFormatting sqref="P11:T11">
    <cfRule type="cellIs" dxfId="632" priority="1047" operator="equal">
      <formula>0</formula>
    </cfRule>
  </conditionalFormatting>
  <conditionalFormatting sqref="U11">
    <cfRule type="cellIs" dxfId="631" priority="1045" operator="notEqual">
      <formula>"CNTN"</formula>
    </cfRule>
  </conditionalFormatting>
  <conditionalFormatting sqref="Q11:R11">
    <cfRule type="containsBlanks" dxfId="630" priority="1046">
      <formula>LEN(TRIM(Q11))=0</formula>
    </cfRule>
  </conditionalFormatting>
  <conditionalFormatting sqref="J13:M13">
    <cfRule type="cellIs" dxfId="629" priority="1042" operator="lessThan">
      <formula>5.5</formula>
    </cfRule>
  </conditionalFormatting>
  <conditionalFormatting sqref="P13:T13">
    <cfRule type="cellIs" dxfId="628" priority="1041" operator="equal">
      <formula>0</formula>
    </cfRule>
  </conditionalFormatting>
  <conditionalFormatting sqref="U13">
    <cfRule type="cellIs" dxfId="627" priority="1039" operator="notEqual">
      <formula>"CNTN"</formula>
    </cfRule>
  </conditionalFormatting>
  <conditionalFormatting sqref="Q13:R13">
    <cfRule type="containsBlanks" dxfId="626" priority="1040">
      <formula>LEN(TRIM(Q13))=0</formula>
    </cfRule>
  </conditionalFormatting>
  <conditionalFormatting sqref="J14:M14">
    <cfRule type="cellIs" dxfId="625" priority="1036" operator="lessThan">
      <formula>5.5</formula>
    </cfRule>
  </conditionalFormatting>
  <conditionalFormatting sqref="P14:T14">
    <cfRule type="cellIs" dxfId="624" priority="1035" operator="equal">
      <formula>0</formula>
    </cfRule>
  </conditionalFormatting>
  <conditionalFormatting sqref="U14">
    <cfRule type="cellIs" dxfId="623" priority="1033" operator="notEqual">
      <formula>"CNTN"</formula>
    </cfRule>
  </conditionalFormatting>
  <conditionalFormatting sqref="Q14:R14">
    <cfRule type="containsBlanks" dxfId="622" priority="1034">
      <formula>LEN(TRIM(Q14))=0</formula>
    </cfRule>
  </conditionalFormatting>
  <conditionalFormatting sqref="J12:M12">
    <cfRule type="cellIs" dxfId="621" priority="1030" operator="lessThan">
      <formula>5.5</formula>
    </cfRule>
  </conditionalFormatting>
  <conditionalFormatting sqref="P12:T12">
    <cfRule type="cellIs" dxfId="620" priority="1029" operator="equal">
      <formula>0</formula>
    </cfRule>
  </conditionalFormatting>
  <conditionalFormatting sqref="U12">
    <cfRule type="cellIs" dxfId="619" priority="1027" operator="notEqual">
      <formula>"CNTN"</formula>
    </cfRule>
  </conditionalFormatting>
  <conditionalFormatting sqref="Q12:R12">
    <cfRule type="containsBlanks" dxfId="618" priority="1028">
      <formula>LEN(TRIM(Q12))=0</formula>
    </cfRule>
  </conditionalFormatting>
  <conditionalFormatting sqref="J240:L240">
    <cfRule type="cellIs" dxfId="617" priority="1007" operator="lessThan">
      <formula>5.5</formula>
    </cfRule>
  </conditionalFormatting>
  <conditionalFormatting sqref="P240:T240">
    <cfRule type="cellIs" dxfId="616" priority="1006" operator="equal">
      <formula>0</formula>
    </cfRule>
  </conditionalFormatting>
  <conditionalFormatting sqref="U240">
    <cfRule type="cellIs" dxfId="615" priority="1004" operator="notEqual">
      <formula>"CNTN"</formula>
    </cfRule>
  </conditionalFormatting>
  <conditionalFormatting sqref="Q240:R240">
    <cfRule type="containsBlanks" dxfId="614" priority="1005">
      <formula>LEN(TRIM(Q240))=0</formula>
    </cfRule>
  </conditionalFormatting>
  <conditionalFormatting sqref="M240">
    <cfRule type="cellIs" dxfId="613" priority="1002" operator="lessThan">
      <formula>5.5</formula>
    </cfRule>
  </conditionalFormatting>
  <conditionalFormatting sqref="J235:L235">
    <cfRule type="cellIs" dxfId="612" priority="1000" operator="lessThan">
      <formula>5.5</formula>
    </cfRule>
  </conditionalFormatting>
  <conditionalFormatting sqref="P235:T235">
    <cfRule type="cellIs" dxfId="611" priority="999" operator="equal">
      <formula>0</formula>
    </cfRule>
  </conditionalFormatting>
  <conditionalFormatting sqref="U235">
    <cfRule type="cellIs" dxfId="610" priority="997" operator="notEqual">
      <formula>"CNTN"</formula>
    </cfRule>
  </conditionalFormatting>
  <conditionalFormatting sqref="Q235:R235">
    <cfRule type="containsBlanks" dxfId="609" priority="998">
      <formula>LEN(TRIM(Q235))=0</formula>
    </cfRule>
  </conditionalFormatting>
  <conditionalFormatting sqref="M235">
    <cfRule type="cellIs" dxfId="608" priority="995" operator="lessThan">
      <formula>5.5</formula>
    </cfRule>
  </conditionalFormatting>
  <conditionalFormatting sqref="J162:M162">
    <cfRule type="cellIs" dxfId="607" priority="972" operator="lessThan">
      <formula>5.5</formula>
    </cfRule>
  </conditionalFormatting>
  <conditionalFormatting sqref="P162:T162">
    <cfRule type="cellIs" dxfId="606" priority="971" operator="equal">
      <formula>0</formula>
    </cfRule>
  </conditionalFormatting>
  <conditionalFormatting sqref="U162">
    <cfRule type="cellIs" dxfId="605" priority="969" operator="notEqual">
      <formula>"CNTN"</formula>
    </cfRule>
  </conditionalFormatting>
  <conditionalFormatting sqref="Q162:R162">
    <cfRule type="containsBlanks" dxfId="604" priority="970">
      <formula>LEN(TRIM(Q162))=0</formula>
    </cfRule>
  </conditionalFormatting>
  <conditionalFormatting sqref="J163:M163">
    <cfRule type="cellIs" dxfId="603" priority="966" operator="lessThan">
      <formula>5.5</formula>
    </cfRule>
  </conditionalFormatting>
  <conditionalFormatting sqref="P163:T163">
    <cfRule type="cellIs" dxfId="602" priority="965" operator="equal">
      <formula>0</formula>
    </cfRule>
  </conditionalFormatting>
  <conditionalFormatting sqref="U163">
    <cfRule type="cellIs" dxfId="601" priority="963" operator="notEqual">
      <formula>"CNTN"</formula>
    </cfRule>
  </conditionalFormatting>
  <conditionalFormatting sqref="Q163:R163">
    <cfRule type="containsBlanks" dxfId="600" priority="964">
      <formula>LEN(TRIM(Q163))=0</formula>
    </cfRule>
  </conditionalFormatting>
  <conditionalFormatting sqref="J160:M160">
    <cfRule type="cellIs" dxfId="599" priority="941" operator="lessThan">
      <formula>5.5</formula>
    </cfRule>
  </conditionalFormatting>
  <conditionalFormatting sqref="P160:T160">
    <cfRule type="cellIs" dxfId="598" priority="940" operator="equal">
      <formula>0</formula>
    </cfRule>
  </conditionalFormatting>
  <conditionalFormatting sqref="U160">
    <cfRule type="cellIs" dxfId="597" priority="938" operator="notEqual">
      <formula>"CNTN"</formula>
    </cfRule>
  </conditionalFormatting>
  <conditionalFormatting sqref="Q160:R160">
    <cfRule type="containsBlanks" dxfId="596" priority="939">
      <formula>LEN(TRIM(Q160))=0</formula>
    </cfRule>
  </conditionalFormatting>
  <conditionalFormatting sqref="J161:M161">
    <cfRule type="cellIs" dxfId="595" priority="935" operator="lessThan">
      <formula>5.5</formula>
    </cfRule>
  </conditionalFormatting>
  <conditionalFormatting sqref="P161:T161">
    <cfRule type="cellIs" dxfId="594" priority="934" operator="equal">
      <formula>0</formula>
    </cfRule>
  </conditionalFormatting>
  <conditionalFormatting sqref="U161">
    <cfRule type="cellIs" dxfId="593" priority="932" operator="notEqual">
      <formula>"CNTN"</formula>
    </cfRule>
  </conditionalFormatting>
  <conditionalFormatting sqref="Q161:R161">
    <cfRule type="containsBlanks" dxfId="592" priority="933">
      <formula>LEN(TRIM(Q161))=0</formula>
    </cfRule>
  </conditionalFormatting>
  <conditionalFormatting sqref="J45:M45">
    <cfRule type="cellIs" dxfId="591" priority="928" operator="lessThan">
      <formula>5.5</formula>
    </cfRule>
  </conditionalFormatting>
  <conditionalFormatting sqref="P45:T45">
    <cfRule type="cellIs" dxfId="590" priority="927" operator="equal">
      <formula>0</formula>
    </cfRule>
  </conditionalFormatting>
  <conditionalFormatting sqref="U45">
    <cfRule type="cellIs" dxfId="589" priority="925" operator="notEqual">
      <formula>"CNTN"</formula>
    </cfRule>
  </conditionalFormatting>
  <conditionalFormatting sqref="Q45:R45">
    <cfRule type="containsBlanks" dxfId="588" priority="926">
      <formula>LEN(TRIM(Q45))=0</formula>
    </cfRule>
  </conditionalFormatting>
  <conditionalFormatting sqref="J46:M46">
    <cfRule type="cellIs" dxfId="587" priority="922" operator="lessThan">
      <formula>5.5</formula>
    </cfRule>
  </conditionalFormatting>
  <conditionalFormatting sqref="P46:T46">
    <cfRule type="cellIs" dxfId="586" priority="921" operator="equal">
      <formula>0</formula>
    </cfRule>
  </conditionalFormatting>
  <conditionalFormatting sqref="U46">
    <cfRule type="cellIs" dxfId="585" priority="919" operator="notEqual">
      <formula>"CNTN"</formula>
    </cfRule>
  </conditionalFormatting>
  <conditionalFormatting sqref="Q46:R46">
    <cfRule type="containsBlanks" dxfId="584" priority="920">
      <formula>LEN(TRIM(Q46))=0</formula>
    </cfRule>
  </conditionalFormatting>
  <conditionalFormatting sqref="J40:M40">
    <cfRule type="cellIs" dxfId="583" priority="915" operator="lessThan">
      <formula>5.5</formula>
    </cfRule>
  </conditionalFormatting>
  <conditionalFormatting sqref="P40:T40">
    <cfRule type="cellIs" dxfId="582" priority="914" operator="equal">
      <formula>0</formula>
    </cfRule>
  </conditionalFormatting>
  <conditionalFormatting sqref="U40">
    <cfRule type="cellIs" dxfId="581" priority="912" operator="notEqual">
      <formula>"CNTN"</formula>
    </cfRule>
  </conditionalFormatting>
  <conditionalFormatting sqref="Q40:R40">
    <cfRule type="containsBlanks" dxfId="580" priority="913">
      <formula>LEN(TRIM(Q40))=0</formula>
    </cfRule>
  </conditionalFormatting>
  <conditionalFormatting sqref="J41:M41">
    <cfRule type="cellIs" dxfId="579" priority="909" operator="lessThan">
      <formula>5.5</formula>
    </cfRule>
  </conditionalFormatting>
  <conditionalFormatting sqref="P41:T41">
    <cfRule type="cellIs" dxfId="578" priority="908" operator="equal">
      <formula>0</formula>
    </cfRule>
  </conditionalFormatting>
  <conditionalFormatting sqref="U41">
    <cfRule type="cellIs" dxfId="577" priority="906" operator="notEqual">
      <formula>"CNTN"</formula>
    </cfRule>
  </conditionalFormatting>
  <conditionalFormatting sqref="Q41:R41">
    <cfRule type="containsBlanks" dxfId="576" priority="907">
      <formula>LEN(TRIM(Q41))=0</formula>
    </cfRule>
  </conditionalFormatting>
  <conditionalFormatting sqref="J43:M43">
    <cfRule type="cellIs" dxfId="575" priority="903" operator="lessThan">
      <formula>5.5</formula>
    </cfRule>
  </conditionalFormatting>
  <conditionalFormatting sqref="P43:T43">
    <cfRule type="cellIs" dxfId="574" priority="902" operator="equal">
      <formula>0</formula>
    </cfRule>
  </conditionalFormatting>
  <conditionalFormatting sqref="U43">
    <cfRule type="cellIs" dxfId="573" priority="900" operator="notEqual">
      <formula>"CNTN"</formula>
    </cfRule>
  </conditionalFormatting>
  <conditionalFormatting sqref="Q43:R43">
    <cfRule type="containsBlanks" dxfId="572" priority="901">
      <formula>LEN(TRIM(Q43))=0</formula>
    </cfRule>
  </conditionalFormatting>
  <conditionalFormatting sqref="J44:M44">
    <cfRule type="cellIs" dxfId="571" priority="897" operator="lessThan">
      <formula>5.5</formula>
    </cfRule>
  </conditionalFormatting>
  <conditionalFormatting sqref="P44:T44">
    <cfRule type="cellIs" dxfId="570" priority="896" operator="equal">
      <formula>0</formula>
    </cfRule>
  </conditionalFormatting>
  <conditionalFormatting sqref="U44">
    <cfRule type="cellIs" dxfId="569" priority="894" operator="notEqual">
      <formula>"CNTN"</formula>
    </cfRule>
  </conditionalFormatting>
  <conditionalFormatting sqref="Q44:R44">
    <cfRule type="containsBlanks" dxfId="568" priority="895">
      <formula>LEN(TRIM(Q44))=0</formula>
    </cfRule>
  </conditionalFormatting>
  <conditionalFormatting sqref="J42:M42">
    <cfRule type="cellIs" dxfId="567" priority="891" operator="lessThan">
      <formula>5.5</formula>
    </cfRule>
  </conditionalFormatting>
  <conditionalFormatting sqref="P42:T42">
    <cfRule type="cellIs" dxfId="566" priority="890" operator="equal">
      <formula>0</formula>
    </cfRule>
  </conditionalFormatting>
  <conditionalFormatting sqref="U42">
    <cfRule type="cellIs" dxfId="565" priority="888" operator="notEqual">
      <formula>"CNTN"</formula>
    </cfRule>
  </conditionalFormatting>
  <conditionalFormatting sqref="Q42:R42">
    <cfRule type="containsBlanks" dxfId="564" priority="889">
      <formula>LEN(TRIM(Q42))=0</formula>
    </cfRule>
  </conditionalFormatting>
  <conditionalFormatting sqref="J38:M38">
    <cfRule type="cellIs" dxfId="563" priority="884" operator="lessThan">
      <formula>5.5</formula>
    </cfRule>
  </conditionalFormatting>
  <conditionalFormatting sqref="P38:T38">
    <cfRule type="cellIs" dxfId="562" priority="883" operator="equal">
      <formula>0</formula>
    </cfRule>
  </conditionalFormatting>
  <conditionalFormatting sqref="U38">
    <cfRule type="cellIs" dxfId="561" priority="881" operator="notEqual">
      <formula>"CNTN"</formula>
    </cfRule>
  </conditionalFormatting>
  <conditionalFormatting sqref="Q38:R38">
    <cfRule type="containsBlanks" dxfId="560" priority="882">
      <formula>LEN(TRIM(Q38))=0</formula>
    </cfRule>
  </conditionalFormatting>
  <conditionalFormatting sqref="J39:M39">
    <cfRule type="cellIs" dxfId="559" priority="878" operator="lessThan">
      <formula>5.5</formula>
    </cfRule>
  </conditionalFormatting>
  <conditionalFormatting sqref="P39:T39">
    <cfRule type="cellIs" dxfId="558" priority="877" operator="equal">
      <formula>0</formula>
    </cfRule>
  </conditionalFormatting>
  <conditionalFormatting sqref="U39">
    <cfRule type="cellIs" dxfId="557" priority="875" operator="notEqual">
      <formula>"CNTN"</formula>
    </cfRule>
  </conditionalFormatting>
  <conditionalFormatting sqref="Q39:R39">
    <cfRule type="containsBlanks" dxfId="556" priority="876">
      <formula>LEN(TRIM(Q39))=0</formula>
    </cfRule>
  </conditionalFormatting>
  <conditionalFormatting sqref="J197:L197">
    <cfRule type="cellIs" dxfId="555" priority="871" operator="lessThan">
      <formula>5.5</formula>
    </cfRule>
  </conditionalFormatting>
  <conditionalFormatting sqref="P197:T197">
    <cfRule type="cellIs" dxfId="554" priority="870" operator="equal">
      <formula>0</formula>
    </cfRule>
  </conditionalFormatting>
  <conditionalFormatting sqref="U197">
    <cfRule type="cellIs" dxfId="553" priority="868" operator="notEqual">
      <formula>"CNTN"</formula>
    </cfRule>
  </conditionalFormatting>
  <conditionalFormatting sqref="Q197:R197">
    <cfRule type="containsBlanks" dxfId="552" priority="869">
      <formula>LEN(TRIM(Q197))=0</formula>
    </cfRule>
  </conditionalFormatting>
  <conditionalFormatting sqref="J198:L198">
    <cfRule type="cellIs" dxfId="551" priority="865" operator="lessThan">
      <formula>5.5</formula>
    </cfRule>
  </conditionalFormatting>
  <conditionalFormatting sqref="P198:T198">
    <cfRule type="cellIs" dxfId="550" priority="864" operator="equal">
      <formula>0</formula>
    </cfRule>
  </conditionalFormatting>
  <conditionalFormatting sqref="U198">
    <cfRule type="cellIs" dxfId="549" priority="862" operator="notEqual">
      <formula>"CNTN"</formula>
    </cfRule>
  </conditionalFormatting>
  <conditionalFormatting sqref="Q198:R198">
    <cfRule type="containsBlanks" dxfId="548" priority="863">
      <formula>LEN(TRIM(Q198))=0</formula>
    </cfRule>
  </conditionalFormatting>
  <conditionalFormatting sqref="J200:L200">
    <cfRule type="cellIs" dxfId="547" priority="859" operator="lessThan">
      <formula>5.5</formula>
    </cfRule>
  </conditionalFormatting>
  <conditionalFormatting sqref="P200:T200">
    <cfRule type="cellIs" dxfId="546" priority="858" operator="equal">
      <formula>0</formula>
    </cfRule>
  </conditionalFormatting>
  <conditionalFormatting sqref="U200">
    <cfRule type="cellIs" dxfId="545" priority="856" operator="notEqual">
      <formula>"CNTN"</formula>
    </cfRule>
  </conditionalFormatting>
  <conditionalFormatting sqref="Q200:R200">
    <cfRule type="containsBlanks" dxfId="544" priority="857">
      <formula>LEN(TRIM(Q200))=0</formula>
    </cfRule>
  </conditionalFormatting>
  <conditionalFormatting sqref="J201:L201">
    <cfRule type="cellIs" dxfId="543" priority="853" operator="lessThan">
      <formula>5.5</formula>
    </cfRule>
  </conditionalFormatting>
  <conditionalFormatting sqref="P201:T201">
    <cfRule type="cellIs" dxfId="542" priority="852" operator="equal">
      <formula>0</formula>
    </cfRule>
  </conditionalFormatting>
  <conditionalFormatting sqref="U201">
    <cfRule type="cellIs" dxfId="541" priority="850" operator="notEqual">
      <formula>"CNTN"</formula>
    </cfRule>
  </conditionalFormatting>
  <conditionalFormatting sqref="Q201:R201">
    <cfRule type="containsBlanks" dxfId="540" priority="851">
      <formula>LEN(TRIM(Q201))=0</formula>
    </cfRule>
  </conditionalFormatting>
  <conditionalFormatting sqref="J199:L199">
    <cfRule type="cellIs" dxfId="539" priority="847" operator="lessThan">
      <formula>5.5</formula>
    </cfRule>
  </conditionalFormatting>
  <conditionalFormatting sqref="P199:T199">
    <cfRule type="cellIs" dxfId="538" priority="846" operator="equal">
      <formula>0</formula>
    </cfRule>
  </conditionalFormatting>
  <conditionalFormatting sqref="U199">
    <cfRule type="cellIs" dxfId="537" priority="844" operator="notEqual">
      <formula>"CNTN"</formula>
    </cfRule>
  </conditionalFormatting>
  <conditionalFormatting sqref="Q199:R199">
    <cfRule type="containsBlanks" dxfId="536" priority="845">
      <formula>LEN(TRIM(Q199))=0</formula>
    </cfRule>
  </conditionalFormatting>
  <conditionalFormatting sqref="J203:L203">
    <cfRule type="cellIs" dxfId="535" priority="841" operator="lessThan">
      <formula>5.5</formula>
    </cfRule>
  </conditionalFormatting>
  <conditionalFormatting sqref="P203:T203">
    <cfRule type="cellIs" dxfId="534" priority="840" operator="equal">
      <formula>0</formula>
    </cfRule>
  </conditionalFormatting>
  <conditionalFormatting sqref="U203">
    <cfRule type="cellIs" dxfId="533" priority="838" operator="notEqual">
      <formula>"CNTN"</formula>
    </cfRule>
  </conditionalFormatting>
  <conditionalFormatting sqref="Q203:R203">
    <cfRule type="containsBlanks" dxfId="532" priority="839">
      <formula>LEN(TRIM(Q203))=0</formula>
    </cfRule>
  </conditionalFormatting>
  <conditionalFormatting sqref="J204:L204">
    <cfRule type="cellIs" dxfId="531" priority="835" operator="lessThan">
      <formula>5.5</formula>
    </cfRule>
  </conditionalFormatting>
  <conditionalFormatting sqref="P204:T204">
    <cfRule type="cellIs" dxfId="530" priority="834" operator="equal">
      <formula>0</formula>
    </cfRule>
  </conditionalFormatting>
  <conditionalFormatting sqref="U204">
    <cfRule type="cellIs" dxfId="529" priority="832" operator="notEqual">
      <formula>"CNTN"</formula>
    </cfRule>
  </conditionalFormatting>
  <conditionalFormatting sqref="Q204:R204">
    <cfRule type="containsBlanks" dxfId="528" priority="833">
      <formula>LEN(TRIM(Q204))=0</formula>
    </cfRule>
  </conditionalFormatting>
  <conditionalFormatting sqref="J202:L202">
    <cfRule type="cellIs" dxfId="527" priority="829" operator="lessThan">
      <formula>5.5</formula>
    </cfRule>
  </conditionalFormatting>
  <conditionalFormatting sqref="P202:T202">
    <cfRule type="cellIs" dxfId="526" priority="828" operator="equal">
      <formula>0</formula>
    </cfRule>
  </conditionalFormatting>
  <conditionalFormatting sqref="U202">
    <cfRule type="cellIs" dxfId="525" priority="826" operator="notEqual">
      <formula>"CNTN"</formula>
    </cfRule>
  </conditionalFormatting>
  <conditionalFormatting sqref="Q202:R202">
    <cfRule type="containsBlanks" dxfId="524" priority="827">
      <formula>LEN(TRIM(Q202))=0</formula>
    </cfRule>
  </conditionalFormatting>
  <conditionalFormatting sqref="J205:L205">
    <cfRule type="cellIs" dxfId="523" priority="823" operator="lessThan">
      <formula>5.5</formula>
    </cfRule>
  </conditionalFormatting>
  <conditionalFormatting sqref="P205:T205">
    <cfRule type="cellIs" dxfId="522" priority="822" operator="equal">
      <formula>0</formula>
    </cfRule>
  </conditionalFormatting>
  <conditionalFormatting sqref="U205">
    <cfRule type="cellIs" dxfId="521" priority="820" operator="notEqual">
      <formula>"CNTN"</formula>
    </cfRule>
  </conditionalFormatting>
  <conditionalFormatting sqref="Q205:R205">
    <cfRule type="containsBlanks" dxfId="520" priority="821">
      <formula>LEN(TRIM(Q205))=0</formula>
    </cfRule>
  </conditionalFormatting>
  <conditionalFormatting sqref="M197:M205">
    <cfRule type="cellIs" dxfId="519" priority="817" operator="lessThan">
      <formula>5.5</formula>
    </cfRule>
  </conditionalFormatting>
  <conditionalFormatting sqref="J188:L188">
    <cfRule type="cellIs" dxfId="518" priority="815" operator="lessThan">
      <formula>5.5</formula>
    </cfRule>
  </conditionalFormatting>
  <conditionalFormatting sqref="P188:T188">
    <cfRule type="cellIs" dxfId="517" priority="814" operator="equal">
      <formula>0</formula>
    </cfRule>
  </conditionalFormatting>
  <conditionalFormatting sqref="U188">
    <cfRule type="cellIs" dxfId="516" priority="812" operator="notEqual">
      <formula>"CNTN"</formula>
    </cfRule>
  </conditionalFormatting>
  <conditionalFormatting sqref="Q188:R188">
    <cfRule type="containsBlanks" dxfId="515" priority="813">
      <formula>LEN(TRIM(Q188))=0</formula>
    </cfRule>
  </conditionalFormatting>
  <conditionalFormatting sqref="J189:L189">
    <cfRule type="cellIs" dxfId="514" priority="809" operator="lessThan">
      <formula>5.5</formula>
    </cfRule>
  </conditionalFormatting>
  <conditionalFormatting sqref="P189:T189">
    <cfRule type="cellIs" dxfId="513" priority="808" operator="equal">
      <formula>0</formula>
    </cfRule>
  </conditionalFormatting>
  <conditionalFormatting sqref="U189">
    <cfRule type="cellIs" dxfId="512" priority="806" operator="notEqual">
      <formula>"CNTN"</formula>
    </cfRule>
  </conditionalFormatting>
  <conditionalFormatting sqref="Q189:R189">
    <cfRule type="containsBlanks" dxfId="511" priority="807">
      <formula>LEN(TRIM(Q189))=0</formula>
    </cfRule>
  </conditionalFormatting>
  <conditionalFormatting sqref="J191:L191">
    <cfRule type="cellIs" dxfId="510" priority="803" operator="lessThan">
      <formula>5.5</formula>
    </cfRule>
  </conditionalFormatting>
  <conditionalFormatting sqref="P191:T191">
    <cfRule type="cellIs" dxfId="509" priority="802" operator="equal">
      <formula>0</formula>
    </cfRule>
  </conditionalFormatting>
  <conditionalFormatting sqref="U191">
    <cfRule type="cellIs" dxfId="508" priority="800" operator="notEqual">
      <formula>"CNTN"</formula>
    </cfRule>
  </conditionalFormatting>
  <conditionalFormatting sqref="Q191:R191">
    <cfRule type="containsBlanks" dxfId="507" priority="801">
      <formula>LEN(TRIM(Q191))=0</formula>
    </cfRule>
  </conditionalFormatting>
  <conditionalFormatting sqref="J192:L192">
    <cfRule type="cellIs" dxfId="506" priority="797" operator="lessThan">
      <formula>5.5</formula>
    </cfRule>
  </conditionalFormatting>
  <conditionalFormatting sqref="P192:T192">
    <cfRule type="cellIs" dxfId="505" priority="796" operator="equal">
      <formula>0</formula>
    </cfRule>
  </conditionalFormatting>
  <conditionalFormatting sqref="U192">
    <cfRule type="cellIs" dxfId="504" priority="794" operator="notEqual">
      <formula>"CNTN"</formula>
    </cfRule>
  </conditionalFormatting>
  <conditionalFormatting sqref="Q192:R192">
    <cfRule type="containsBlanks" dxfId="503" priority="795">
      <formula>LEN(TRIM(Q192))=0</formula>
    </cfRule>
  </conditionalFormatting>
  <conditionalFormatting sqref="J190:L190">
    <cfRule type="cellIs" dxfId="502" priority="791" operator="lessThan">
      <formula>5.5</formula>
    </cfRule>
  </conditionalFormatting>
  <conditionalFormatting sqref="P190:T190">
    <cfRule type="cellIs" dxfId="501" priority="790" operator="equal">
      <formula>0</formula>
    </cfRule>
  </conditionalFormatting>
  <conditionalFormatting sqref="U190">
    <cfRule type="cellIs" dxfId="500" priority="788" operator="notEqual">
      <formula>"CNTN"</formula>
    </cfRule>
  </conditionalFormatting>
  <conditionalFormatting sqref="Q190:R190">
    <cfRule type="containsBlanks" dxfId="499" priority="789">
      <formula>LEN(TRIM(Q190))=0</formula>
    </cfRule>
  </conditionalFormatting>
  <conditionalFormatting sqref="J194:L194">
    <cfRule type="cellIs" dxfId="498" priority="785" operator="lessThan">
      <formula>5.5</formula>
    </cfRule>
  </conditionalFormatting>
  <conditionalFormatting sqref="P194:T194">
    <cfRule type="cellIs" dxfId="497" priority="784" operator="equal">
      <formula>0</formula>
    </cfRule>
  </conditionalFormatting>
  <conditionalFormatting sqref="U194">
    <cfRule type="cellIs" dxfId="496" priority="782" operator="notEqual">
      <formula>"CNTN"</formula>
    </cfRule>
  </conditionalFormatting>
  <conditionalFormatting sqref="Q194:R194">
    <cfRule type="containsBlanks" dxfId="495" priority="783">
      <formula>LEN(TRIM(Q194))=0</formula>
    </cfRule>
  </conditionalFormatting>
  <conditionalFormatting sqref="J195:L195">
    <cfRule type="cellIs" dxfId="494" priority="779" operator="lessThan">
      <formula>5.5</formula>
    </cfRule>
  </conditionalFormatting>
  <conditionalFormatting sqref="P195:T195">
    <cfRule type="cellIs" dxfId="493" priority="778" operator="equal">
      <formula>0</formula>
    </cfRule>
  </conditionalFormatting>
  <conditionalFormatting sqref="U195">
    <cfRule type="cellIs" dxfId="492" priority="776" operator="notEqual">
      <formula>"CNTN"</formula>
    </cfRule>
  </conditionalFormatting>
  <conditionalFormatting sqref="Q195:R195">
    <cfRule type="containsBlanks" dxfId="491" priority="777">
      <formula>LEN(TRIM(Q195))=0</formula>
    </cfRule>
  </conditionalFormatting>
  <conditionalFormatting sqref="J193:L193">
    <cfRule type="cellIs" dxfId="490" priority="773" operator="lessThan">
      <formula>5.5</formula>
    </cfRule>
  </conditionalFormatting>
  <conditionalFormatting sqref="P193:T193">
    <cfRule type="cellIs" dxfId="489" priority="772" operator="equal">
      <formula>0</formula>
    </cfRule>
  </conditionalFormatting>
  <conditionalFormatting sqref="U193">
    <cfRule type="cellIs" dxfId="488" priority="770" operator="notEqual">
      <formula>"CNTN"</formula>
    </cfRule>
  </conditionalFormatting>
  <conditionalFormatting sqref="Q193:R193">
    <cfRule type="containsBlanks" dxfId="487" priority="771">
      <formula>LEN(TRIM(Q193))=0</formula>
    </cfRule>
  </conditionalFormatting>
  <conditionalFormatting sqref="J196:L196">
    <cfRule type="cellIs" dxfId="486" priority="767" operator="lessThan">
      <formula>5.5</formula>
    </cfRule>
  </conditionalFormatting>
  <conditionalFormatting sqref="P196:T196">
    <cfRule type="cellIs" dxfId="485" priority="766" operator="equal">
      <formula>0</formula>
    </cfRule>
  </conditionalFormatting>
  <conditionalFormatting sqref="U196">
    <cfRule type="cellIs" dxfId="484" priority="764" operator="notEqual">
      <formula>"CNTN"</formula>
    </cfRule>
  </conditionalFormatting>
  <conditionalFormatting sqref="Q196:R196">
    <cfRule type="containsBlanks" dxfId="483" priority="765">
      <formula>LEN(TRIM(Q196))=0</formula>
    </cfRule>
  </conditionalFormatting>
  <conditionalFormatting sqref="M188:M196">
    <cfRule type="cellIs" dxfId="482" priority="761" operator="lessThan">
      <formula>5.5</formula>
    </cfRule>
  </conditionalFormatting>
  <conditionalFormatting sqref="J179:L179">
    <cfRule type="cellIs" dxfId="481" priority="759" operator="lessThan">
      <formula>5.5</formula>
    </cfRule>
  </conditionalFormatting>
  <conditionalFormatting sqref="P179:T179">
    <cfRule type="cellIs" dxfId="480" priority="758" operator="equal">
      <formula>0</formula>
    </cfRule>
  </conditionalFormatting>
  <conditionalFormatting sqref="U179">
    <cfRule type="cellIs" dxfId="479" priority="756" operator="notEqual">
      <formula>"CNTN"</formula>
    </cfRule>
  </conditionalFormatting>
  <conditionalFormatting sqref="Q179:R179">
    <cfRule type="containsBlanks" dxfId="478" priority="757">
      <formula>LEN(TRIM(Q179))=0</formula>
    </cfRule>
  </conditionalFormatting>
  <conditionalFormatting sqref="J180:L180">
    <cfRule type="cellIs" dxfId="477" priority="753" operator="lessThan">
      <formula>5.5</formula>
    </cfRule>
  </conditionalFormatting>
  <conditionalFormatting sqref="P180:T180">
    <cfRule type="cellIs" dxfId="476" priority="752" operator="equal">
      <formula>0</formula>
    </cfRule>
  </conditionalFormatting>
  <conditionalFormatting sqref="U180">
    <cfRule type="cellIs" dxfId="475" priority="750" operator="notEqual">
      <formula>"CNTN"</formula>
    </cfRule>
  </conditionalFormatting>
  <conditionalFormatting sqref="Q180:R180">
    <cfRule type="containsBlanks" dxfId="474" priority="751">
      <formula>LEN(TRIM(Q180))=0</formula>
    </cfRule>
  </conditionalFormatting>
  <conditionalFormatting sqref="J182:L182">
    <cfRule type="cellIs" dxfId="473" priority="747" operator="lessThan">
      <formula>5.5</formula>
    </cfRule>
  </conditionalFormatting>
  <conditionalFormatting sqref="P182:T182">
    <cfRule type="cellIs" dxfId="472" priority="746" operator="equal">
      <formula>0</formula>
    </cfRule>
  </conditionalFormatting>
  <conditionalFormatting sqref="U182">
    <cfRule type="cellIs" dxfId="471" priority="744" operator="notEqual">
      <formula>"CNTN"</formula>
    </cfRule>
  </conditionalFormatting>
  <conditionalFormatting sqref="Q182:R182">
    <cfRule type="containsBlanks" dxfId="470" priority="745">
      <formula>LEN(TRIM(Q182))=0</formula>
    </cfRule>
  </conditionalFormatting>
  <conditionalFormatting sqref="J183:L183">
    <cfRule type="cellIs" dxfId="469" priority="741" operator="lessThan">
      <formula>5.5</formula>
    </cfRule>
  </conditionalFormatting>
  <conditionalFormatting sqref="P183:T183">
    <cfRule type="cellIs" dxfId="468" priority="740" operator="equal">
      <formula>0</formula>
    </cfRule>
  </conditionalFormatting>
  <conditionalFormatting sqref="U183">
    <cfRule type="cellIs" dxfId="467" priority="738" operator="notEqual">
      <formula>"CNTN"</formula>
    </cfRule>
  </conditionalFormatting>
  <conditionalFormatting sqref="Q183:R183">
    <cfRule type="containsBlanks" dxfId="466" priority="739">
      <formula>LEN(TRIM(Q183))=0</formula>
    </cfRule>
  </conditionalFormatting>
  <conditionalFormatting sqref="J181:L181">
    <cfRule type="cellIs" dxfId="465" priority="735" operator="lessThan">
      <formula>5.5</formula>
    </cfRule>
  </conditionalFormatting>
  <conditionalFormatting sqref="P181:T181">
    <cfRule type="cellIs" dxfId="464" priority="734" operator="equal">
      <formula>0</formula>
    </cfRule>
  </conditionalFormatting>
  <conditionalFormatting sqref="U181">
    <cfRule type="cellIs" dxfId="463" priority="732" operator="notEqual">
      <formula>"CNTN"</formula>
    </cfRule>
  </conditionalFormatting>
  <conditionalFormatting sqref="Q181:R181">
    <cfRule type="containsBlanks" dxfId="462" priority="733">
      <formula>LEN(TRIM(Q181))=0</formula>
    </cfRule>
  </conditionalFormatting>
  <conditionalFormatting sqref="J185:L185">
    <cfRule type="cellIs" dxfId="461" priority="729" operator="lessThan">
      <formula>5.5</formula>
    </cfRule>
  </conditionalFormatting>
  <conditionalFormatting sqref="P185:T185">
    <cfRule type="cellIs" dxfId="460" priority="728" operator="equal">
      <formula>0</formula>
    </cfRule>
  </conditionalFormatting>
  <conditionalFormatting sqref="U185">
    <cfRule type="cellIs" dxfId="459" priority="726" operator="notEqual">
      <formula>"CNTN"</formula>
    </cfRule>
  </conditionalFormatting>
  <conditionalFormatting sqref="Q185:R185">
    <cfRule type="containsBlanks" dxfId="458" priority="727">
      <formula>LEN(TRIM(Q185))=0</formula>
    </cfRule>
  </conditionalFormatting>
  <conditionalFormatting sqref="J186:L186">
    <cfRule type="cellIs" dxfId="457" priority="723" operator="lessThan">
      <formula>5.5</formula>
    </cfRule>
  </conditionalFormatting>
  <conditionalFormatting sqref="P186:T186">
    <cfRule type="cellIs" dxfId="456" priority="722" operator="equal">
      <formula>0</formula>
    </cfRule>
  </conditionalFormatting>
  <conditionalFormatting sqref="U186">
    <cfRule type="cellIs" dxfId="455" priority="720" operator="notEqual">
      <formula>"CNTN"</formula>
    </cfRule>
  </conditionalFormatting>
  <conditionalFormatting sqref="Q186:R186">
    <cfRule type="containsBlanks" dxfId="454" priority="721">
      <formula>LEN(TRIM(Q186))=0</formula>
    </cfRule>
  </conditionalFormatting>
  <conditionalFormatting sqref="J184:L184">
    <cfRule type="cellIs" dxfId="453" priority="717" operator="lessThan">
      <formula>5.5</formula>
    </cfRule>
  </conditionalFormatting>
  <conditionalFormatting sqref="P184:T184">
    <cfRule type="cellIs" dxfId="452" priority="716" operator="equal">
      <formula>0</formula>
    </cfRule>
  </conditionalFormatting>
  <conditionalFormatting sqref="U184">
    <cfRule type="cellIs" dxfId="451" priority="714" operator="notEqual">
      <formula>"CNTN"</formula>
    </cfRule>
  </conditionalFormatting>
  <conditionalFormatting sqref="Q184:R184">
    <cfRule type="containsBlanks" dxfId="450" priority="715">
      <formula>LEN(TRIM(Q184))=0</formula>
    </cfRule>
  </conditionalFormatting>
  <conditionalFormatting sqref="J187:L187">
    <cfRule type="cellIs" dxfId="449" priority="711" operator="lessThan">
      <formula>5.5</formula>
    </cfRule>
  </conditionalFormatting>
  <conditionalFormatting sqref="P187:T187">
    <cfRule type="cellIs" dxfId="448" priority="710" operator="equal">
      <formula>0</formula>
    </cfRule>
  </conditionalFormatting>
  <conditionalFormatting sqref="U187">
    <cfRule type="cellIs" dxfId="447" priority="708" operator="notEqual">
      <formula>"CNTN"</formula>
    </cfRule>
  </conditionalFormatting>
  <conditionalFormatting sqref="Q187:R187">
    <cfRule type="containsBlanks" dxfId="446" priority="709">
      <formula>LEN(TRIM(Q187))=0</formula>
    </cfRule>
  </conditionalFormatting>
  <conditionalFormatting sqref="M179:M187">
    <cfRule type="cellIs" dxfId="445" priority="705" operator="lessThan">
      <formula>5.5</formula>
    </cfRule>
  </conditionalFormatting>
  <conditionalFormatting sqref="J51:L51">
    <cfRule type="cellIs" dxfId="444" priority="692" operator="lessThan">
      <formula>5.5</formula>
    </cfRule>
  </conditionalFormatting>
  <conditionalFormatting sqref="P51:T51">
    <cfRule type="cellIs" dxfId="443" priority="691" operator="equal">
      <formula>0</formula>
    </cfRule>
  </conditionalFormatting>
  <conditionalFormatting sqref="U51">
    <cfRule type="cellIs" dxfId="442" priority="689" operator="notEqual">
      <formula>"CNTN"</formula>
    </cfRule>
  </conditionalFormatting>
  <conditionalFormatting sqref="Q51:R51">
    <cfRule type="containsBlanks" dxfId="441" priority="690">
      <formula>LEN(TRIM(Q51))=0</formula>
    </cfRule>
  </conditionalFormatting>
  <conditionalFormatting sqref="J52:L52">
    <cfRule type="cellIs" dxfId="440" priority="686" operator="lessThan">
      <formula>5.5</formula>
    </cfRule>
  </conditionalFormatting>
  <conditionalFormatting sqref="P52:T52">
    <cfRule type="cellIs" dxfId="439" priority="685" operator="equal">
      <formula>0</formula>
    </cfRule>
  </conditionalFormatting>
  <conditionalFormatting sqref="U52">
    <cfRule type="cellIs" dxfId="438" priority="683" operator="notEqual">
      <formula>"CNTN"</formula>
    </cfRule>
  </conditionalFormatting>
  <conditionalFormatting sqref="Q52:R52">
    <cfRule type="containsBlanks" dxfId="437" priority="684">
      <formula>LEN(TRIM(Q52))=0</formula>
    </cfRule>
  </conditionalFormatting>
  <conditionalFormatting sqref="J54:L54">
    <cfRule type="cellIs" dxfId="436" priority="680" operator="lessThan">
      <formula>5.5</formula>
    </cfRule>
  </conditionalFormatting>
  <conditionalFormatting sqref="P54:T54">
    <cfRule type="cellIs" dxfId="435" priority="679" operator="equal">
      <formula>0</formula>
    </cfRule>
  </conditionalFormatting>
  <conditionalFormatting sqref="U54">
    <cfRule type="cellIs" dxfId="434" priority="677" operator="notEqual">
      <formula>"CNTN"</formula>
    </cfRule>
  </conditionalFormatting>
  <conditionalFormatting sqref="Q54:R54">
    <cfRule type="containsBlanks" dxfId="433" priority="678">
      <formula>LEN(TRIM(Q54))=0</formula>
    </cfRule>
  </conditionalFormatting>
  <conditionalFormatting sqref="J53:L53">
    <cfRule type="cellIs" dxfId="432" priority="674" operator="lessThan">
      <formula>5.5</formula>
    </cfRule>
  </conditionalFormatting>
  <conditionalFormatting sqref="P53:T53">
    <cfRule type="cellIs" dxfId="431" priority="673" operator="equal">
      <formula>0</formula>
    </cfRule>
  </conditionalFormatting>
  <conditionalFormatting sqref="U53">
    <cfRule type="cellIs" dxfId="430" priority="671" operator="notEqual">
      <formula>"CNTN"</formula>
    </cfRule>
  </conditionalFormatting>
  <conditionalFormatting sqref="Q53:R53">
    <cfRule type="containsBlanks" dxfId="429" priority="672">
      <formula>LEN(TRIM(Q53))=0</formula>
    </cfRule>
  </conditionalFormatting>
  <conditionalFormatting sqref="M51:M52">
    <cfRule type="cellIs" dxfId="428" priority="668" operator="lessThan">
      <formula>5.5</formula>
    </cfRule>
  </conditionalFormatting>
  <conditionalFormatting sqref="M53:M54">
    <cfRule type="cellIs" dxfId="427" priority="667" operator="lessThan">
      <formula>5.5</formula>
    </cfRule>
  </conditionalFormatting>
  <conditionalFormatting sqref="J154:L154">
    <cfRule type="cellIs" dxfId="426" priority="666" operator="lessThan">
      <formula>5.5</formula>
    </cfRule>
  </conditionalFormatting>
  <conditionalFormatting sqref="P154:T154">
    <cfRule type="cellIs" dxfId="425" priority="665" operator="equal">
      <formula>0</formula>
    </cfRule>
  </conditionalFormatting>
  <conditionalFormatting sqref="U154">
    <cfRule type="cellIs" dxfId="424" priority="663" operator="notEqual">
      <formula>"CNTN"</formula>
    </cfRule>
  </conditionalFormatting>
  <conditionalFormatting sqref="Q154:R154">
    <cfRule type="containsBlanks" dxfId="423" priority="664">
      <formula>LEN(TRIM(Q154))=0</formula>
    </cfRule>
  </conditionalFormatting>
  <conditionalFormatting sqref="J156:L156">
    <cfRule type="cellIs" dxfId="422" priority="660" operator="lessThan">
      <formula>5.5</formula>
    </cfRule>
  </conditionalFormatting>
  <conditionalFormatting sqref="P156:T156">
    <cfRule type="cellIs" dxfId="421" priority="659" operator="equal">
      <formula>0</formula>
    </cfRule>
  </conditionalFormatting>
  <conditionalFormatting sqref="U156">
    <cfRule type="cellIs" dxfId="420" priority="657" operator="notEqual">
      <formula>"CNTN"</formula>
    </cfRule>
  </conditionalFormatting>
  <conditionalFormatting sqref="Q156:R156">
    <cfRule type="containsBlanks" dxfId="419" priority="658">
      <formula>LEN(TRIM(Q156))=0</formula>
    </cfRule>
  </conditionalFormatting>
  <conditionalFormatting sqref="J157:L159">
    <cfRule type="cellIs" dxfId="418" priority="654" operator="lessThan">
      <formula>5.5</formula>
    </cfRule>
  </conditionalFormatting>
  <conditionalFormatting sqref="P157:T159">
    <cfRule type="cellIs" dxfId="417" priority="653" operator="equal">
      <formula>0</formula>
    </cfRule>
  </conditionalFormatting>
  <conditionalFormatting sqref="U157:U159">
    <cfRule type="cellIs" dxfId="416" priority="651" operator="notEqual">
      <formula>"CNTN"</formula>
    </cfRule>
  </conditionalFormatting>
  <conditionalFormatting sqref="Q157:R159">
    <cfRule type="containsBlanks" dxfId="415" priority="652">
      <formula>LEN(TRIM(Q157))=0</formula>
    </cfRule>
  </conditionalFormatting>
  <conditionalFormatting sqref="J155:L155">
    <cfRule type="cellIs" dxfId="414" priority="648" operator="lessThan">
      <formula>5.5</formula>
    </cfRule>
  </conditionalFormatting>
  <conditionalFormatting sqref="P155:T155">
    <cfRule type="cellIs" dxfId="413" priority="647" operator="equal">
      <formula>0</formula>
    </cfRule>
  </conditionalFormatting>
  <conditionalFormatting sqref="U155">
    <cfRule type="cellIs" dxfId="412" priority="645" operator="notEqual">
      <formula>"CNTN"</formula>
    </cfRule>
  </conditionalFormatting>
  <conditionalFormatting sqref="Q155:R155">
    <cfRule type="containsBlanks" dxfId="411" priority="646">
      <formula>LEN(TRIM(Q155))=0</formula>
    </cfRule>
  </conditionalFormatting>
  <conditionalFormatting sqref="M154:M159">
    <cfRule type="cellIs" dxfId="410" priority="642" operator="lessThan">
      <formula>5.5</formula>
    </cfRule>
  </conditionalFormatting>
  <conditionalFormatting sqref="J128:L128">
    <cfRule type="cellIs" dxfId="409" priority="641" operator="lessThan">
      <formula>5.5</formula>
    </cfRule>
  </conditionalFormatting>
  <conditionalFormatting sqref="P128:T128">
    <cfRule type="cellIs" dxfId="408" priority="640" operator="equal">
      <formula>0</formula>
    </cfRule>
  </conditionalFormatting>
  <conditionalFormatting sqref="U128">
    <cfRule type="cellIs" dxfId="407" priority="638" operator="notEqual">
      <formula>"CNTN"</formula>
    </cfRule>
  </conditionalFormatting>
  <conditionalFormatting sqref="Q128:R128">
    <cfRule type="containsBlanks" dxfId="406" priority="639">
      <formula>LEN(TRIM(Q128))=0</formula>
    </cfRule>
  </conditionalFormatting>
  <conditionalFormatting sqref="J130:L130">
    <cfRule type="cellIs" dxfId="405" priority="635" operator="lessThan">
      <formula>5.5</formula>
    </cfRule>
  </conditionalFormatting>
  <conditionalFormatting sqref="P130:T130">
    <cfRule type="cellIs" dxfId="404" priority="634" operator="equal">
      <formula>0</formula>
    </cfRule>
  </conditionalFormatting>
  <conditionalFormatting sqref="U130">
    <cfRule type="cellIs" dxfId="403" priority="632" operator="notEqual">
      <formula>"CNTN"</formula>
    </cfRule>
  </conditionalFormatting>
  <conditionalFormatting sqref="Q130:R130">
    <cfRule type="containsBlanks" dxfId="402" priority="633">
      <formula>LEN(TRIM(Q130))=0</formula>
    </cfRule>
  </conditionalFormatting>
  <conditionalFormatting sqref="J131:L137">
    <cfRule type="cellIs" dxfId="401" priority="629" operator="lessThan">
      <formula>5.5</formula>
    </cfRule>
  </conditionalFormatting>
  <conditionalFormatting sqref="P131:T137">
    <cfRule type="cellIs" dxfId="400" priority="628" operator="equal">
      <formula>0</formula>
    </cfRule>
  </conditionalFormatting>
  <conditionalFormatting sqref="U131:U137">
    <cfRule type="cellIs" dxfId="399" priority="626" operator="notEqual">
      <formula>"CNTN"</formula>
    </cfRule>
  </conditionalFormatting>
  <conditionalFormatting sqref="Q131:R137">
    <cfRule type="containsBlanks" dxfId="398" priority="627">
      <formula>LEN(TRIM(Q131))=0</formula>
    </cfRule>
  </conditionalFormatting>
  <conditionalFormatting sqref="J129:L129">
    <cfRule type="cellIs" dxfId="397" priority="623" operator="lessThan">
      <formula>5.5</formula>
    </cfRule>
  </conditionalFormatting>
  <conditionalFormatting sqref="P129:T129">
    <cfRule type="cellIs" dxfId="396" priority="622" operator="equal">
      <formula>0</formula>
    </cfRule>
  </conditionalFormatting>
  <conditionalFormatting sqref="U129">
    <cfRule type="cellIs" dxfId="395" priority="620" operator="notEqual">
      <formula>"CNTN"</formula>
    </cfRule>
  </conditionalFormatting>
  <conditionalFormatting sqref="Q129:R129">
    <cfRule type="containsBlanks" dxfId="394" priority="621">
      <formula>LEN(TRIM(Q129))=0</formula>
    </cfRule>
  </conditionalFormatting>
  <conditionalFormatting sqref="J139:L139">
    <cfRule type="cellIs" dxfId="393" priority="617" operator="lessThan">
      <formula>5.5</formula>
    </cfRule>
  </conditionalFormatting>
  <conditionalFormatting sqref="P139:T139">
    <cfRule type="cellIs" dxfId="392" priority="616" operator="equal">
      <formula>0</formula>
    </cfRule>
  </conditionalFormatting>
  <conditionalFormatting sqref="U139">
    <cfRule type="cellIs" dxfId="391" priority="614" operator="notEqual">
      <formula>"CNTN"</formula>
    </cfRule>
  </conditionalFormatting>
  <conditionalFormatting sqref="Q139:R139">
    <cfRule type="containsBlanks" dxfId="390" priority="615">
      <formula>LEN(TRIM(Q139))=0</formula>
    </cfRule>
  </conditionalFormatting>
  <conditionalFormatting sqref="J140:L140">
    <cfRule type="cellIs" dxfId="389" priority="611" operator="lessThan">
      <formula>5.5</formula>
    </cfRule>
  </conditionalFormatting>
  <conditionalFormatting sqref="P140:T140">
    <cfRule type="cellIs" dxfId="388" priority="610" operator="equal">
      <formula>0</formula>
    </cfRule>
  </conditionalFormatting>
  <conditionalFormatting sqref="U140">
    <cfRule type="cellIs" dxfId="387" priority="608" operator="notEqual">
      <formula>"CNTN"</formula>
    </cfRule>
  </conditionalFormatting>
  <conditionalFormatting sqref="Q140:R140">
    <cfRule type="containsBlanks" dxfId="386" priority="609">
      <formula>LEN(TRIM(Q140))=0</formula>
    </cfRule>
  </conditionalFormatting>
  <conditionalFormatting sqref="J138:L138">
    <cfRule type="cellIs" dxfId="385" priority="605" operator="lessThan">
      <formula>5.5</formula>
    </cfRule>
  </conditionalFormatting>
  <conditionalFormatting sqref="P138:T138">
    <cfRule type="cellIs" dxfId="384" priority="604" operator="equal">
      <formula>0</formula>
    </cfRule>
  </conditionalFormatting>
  <conditionalFormatting sqref="U138">
    <cfRule type="cellIs" dxfId="383" priority="602" operator="notEqual">
      <formula>"CNTN"</formula>
    </cfRule>
  </conditionalFormatting>
  <conditionalFormatting sqref="Q138:R138">
    <cfRule type="containsBlanks" dxfId="382" priority="603">
      <formula>LEN(TRIM(Q138))=0</formula>
    </cfRule>
  </conditionalFormatting>
  <conditionalFormatting sqref="J142:L142">
    <cfRule type="cellIs" dxfId="381" priority="599" operator="lessThan">
      <formula>5.5</formula>
    </cfRule>
  </conditionalFormatting>
  <conditionalFormatting sqref="P142:T142">
    <cfRule type="cellIs" dxfId="380" priority="598" operator="equal">
      <formula>0</formula>
    </cfRule>
  </conditionalFormatting>
  <conditionalFormatting sqref="U142">
    <cfRule type="cellIs" dxfId="379" priority="596" operator="notEqual">
      <formula>"CNTN"</formula>
    </cfRule>
  </conditionalFormatting>
  <conditionalFormatting sqref="Q142:R142">
    <cfRule type="containsBlanks" dxfId="378" priority="597">
      <formula>LEN(TRIM(Q142))=0</formula>
    </cfRule>
  </conditionalFormatting>
  <conditionalFormatting sqref="J143:L143">
    <cfRule type="cellIs" dxfId="377" priority="593" operator="lessThan">
      <formula>5.5</formula>
    </cfRule>
  </conditionalFormatting>
  <conditionalFormatting sqref="P143:T143">
    <cfRule type="cellIs" dxfId="376" priority="592" operator="equal">
      <formula>0</formula>
    </cfRule>
  </conditionalFormatting>
  <conditionalFormatting sqref="U143">
    <cfRule type="cellIs" dxfId="375" priority="590" operator="notEqual">
      <formula>"CNTN"</formula>
    </cfRule>
  </conditionalFormatting>
  <conditionalFormatting sqref="Q143:R143">
    <cfRule type="containsBlanks" dxfId="374" priority="591">
      <formula>LEN(TRIM(Q143))=0</formula>
    </cfRule>
  </conditionalFormatting>
  <conditionalFormatting sqref="J141:L141">
    <cfRule type="cellIs" dxfId="373" priority="587" operator="lessThan">
      <formula>5.5</formula>
    </cfRule>
  </conditionalFormatting>
  <conditionalFormatting sqref="P141:T141">
    <cfRule type="cellIs" dxfId="372" priority="586" operator="equal">
      <formula>0</formula>
    </cfRule>
  </conditionalFormatting>
  <conditionalFormatting sqref="U141">
    <cfRule type="cellIs" dxfId="371" priority="584" operator="notEqual">
      <formula>"CNTN"</formula>
    </cfRule>
  </conditionalFormatting>
  <conditionalFormatting sqref="Q141:R141">
    <cfRule type="containsBlanks" dxfId="370" priority="585">
      <formula>LEN(TRIM(Q141))=0</formula>
    </cfRule>
  </conditionalFormatting>
  <conditionalFormatting sqref="J145:L145">
    <cfRule type="cellIs" dxfId="369" priority="581" operator="lessThan">
      <formula>5.5</formula>
    </cfRule>
  </conditionalFormatting>
  <conditionalFormatting sqref="P145:T145">
    <cfRule type="cellIs" dxfId="368" priority="580" operator="equal">
      <formula>0</formula>
    </cfRule>
  </conditionalFormatting>
  <conditionalFormatting sqref="U145">
    <cfRule type="cellIs" dxfId="367" priority="578" operator="notEqual">
      <formula>"CNTN"</formula>
    </cfRule>
  </conditionalFormatting>
  <conditionalFormatting sqref="Q145:R145">
    <cfRule type="containsBlanks" dxfId="366" priority="579">
      <formula>LEN(TRIM(Q145))=0</formula>
    </cfRule>
  </conditionalFormatting>
  <conditionalFormatting sqref="J146:L146">
    <cfRule type="cellIs" dxfId="365" priority="575" operator="lessThan">
      <formula>5.5</formula>
    </cfRule>
  </conditionalFormatting>
  <conditionalFormatting sqref="P146:T146">
    <cfRule type="cellIs" dxfId="364" priority="574" operator="equal">
      <formula>0</formula>
    </cfRule>
  </conditionalFormatting>
  <conditionalFormatting sqref="U146">
    <cfRule type="cellIs" dxfId="363" priority="572" operator="notEqual">
      <formula>"CNTN"</formula>
    </cfRule>
  </conditionalFormatting>
  <conditionalFormatting sqref="Q146:R146">
    <cfRule type="containsBlanks" dxfId="362" priority="573">
      <formula>LEN(TRIM(Q146))=0</formula>
    </cfRule>
  </conditionalFormatting>
  <conditionalFormatting sqref="J144:L144">
    <cfRule type="cellIs" dxfId="361" priority="569" operator="lessThan">
      <formula>5.5</formula>
    </cfRule>
  </conditionalFormatting>
  <conditionalFormatting sqref="P144:T144">
    <cfRule type="cellIs" dxfId="360" priority="568" operator="equal">
      <formula>0</formula>
    </cfRule>
  </conditionalFormatting>
  <conditionalFormatting sqref="U144">
    <cfRule type="cellIs" dxfId="359" priority="566" operator="notEqual">
      <formula>"CNTN"</formula>
    </cfRule>
  </conditionalFormatting>
  <conditionalFormatting sqref="Q144:R144">
    <cfRule type="containsBlanks" dxfId="358" priority="567">
      <formula>LEN(TRIM(Q144))=0</formula>
    </cfRule>
  </conditionalFormatting>
  <conditionalFormatting sqref="J148:L148">
    <cfRule type="cellIs" dxfId="357" priority="563" operator="lessThan">
      <formula>5.5</formula>
    </cfRule>
  </conditionalFormatting>
  <conditionalFormatting sqref="P148:T148">
    <cfRule type="cellIs" dxfId="356" priority="562" operator="equal">
      <formula>0</formula>
    </cfRule>
  </conditionalFormatting>
  <conditionalFormatting sqref="U148">
    <cfRule type="cellIs" dxfId="355" priority="560" operator="notEqual">
      <formula>"CNTN"</formula>
    </cfRule>
  </conditionalFormatting>
  <conditionalFormatting sqref="Q148:R148">
    <cfRule type="containsBlanks" dxfId="354" priority="561">
      <formula>LEN(TRIM(Q148))=0</formula>
    </cfRule>
  </conditionalFormatting>
  <conditionalFormatting sqref="J149:L149">
    <cfRule type="cellIs" dxfId="353" priority="557" operator="lessThan">
      <formula>5.5</formula>
    </cfRule>
  </conditionalFormatting>
  <conditionalFormatting sqref="P149:T149">
    <cfRule type="cellIs" dxfId="352" priority="556" operator="equal">
      <formula>0</formula>
    </cfRule>
  </conditionalFormatting>
  <conditionalFormatting sqref="U149">
    <cfRule type="cellIs" dxfId="351" priority="554" operator="notEqual">
      <formula>"CNTN"</formula>
    </cfRule>
  </conditionalFormatting>
  <conditionalFormatting sqref="Q149:R149">
    <cfRule type="containsBlanks" dxfId="350" priority="555">
      <formula>LEN(TRIM(Q149))=0</formula>
    </cfRule>
  </conditionalFormatting>
  <conditionalFormatting sqref="J147:L147">
    <cfRule type="cellIs" dxfId="349" priority="551" operator="lessThan">
      <formula>5.5</formula>
    </cfRule>
  </conditionalFormatting>
  <conditionalFormatting sqref="P147:T147">
    <cfRule type="cellIs" dxfId="348" priority="550" operator="equal">
      <formula>0</formula>
    </cfRule>
  </conditionalFormatting>
  <conditionalFormatting sqref="U147">
    <cfRule type="cellIs" dxfId="347" priority="548" operator="notEqual">
      <formula>"CNTN"</formula>
    </cfRule>
  </conditionalFormatting>
  <conditionalFormatting sqref="Q147:R147">
    <cfRule type="containsBlanks" dxfId="346" priority="549">
      <formula>LEN(TRIM(Q147))=0</formula>
    </cfRule>
  </conditionalFormatting>
  <conditionalFormatting sqref="J152:L152">
    <cfRule type="cellIs" dxfId="345" priority="545" operator="lessThan">
      <formula>5.5</formula>
    </cfRule>
  </conditionalFormatting>
  <conditionalFormatting sqref="P152:T152">
    <cfRule type="cellIs" dxfId="344" priority="544" operator="equal">
      <formula>0</formula>
    </cfRule>
  </conditionalFormatting>
  <conditionalFormatting sqref="U152">
    <cfRule type="cellIs" dxfId="343" priority="542" operator="notEqual">
      <formula>"CNTN"</formula>
    </cfRule>
  </conditionalFormatting>
  <conditionalFormatting sqref="Q152:R152">
    <cfRule type="containsBlanks" dxfId="342" priority="543">
      <formula>LEN(TRIM(Q152))=0</formula>
    </cfRule>
  </conditionalFormatting>
  <conditionalFormatting sqref="J153:L153">
    <cfRule type="cellIs" dxfId="341" priority="539" operator="lessThan">
      <formula>5.5</formula>
    </cfRule>
  </conditionalFormatting>
  <conditionalFormatting sqref="P153:T153">
    <cfRule type="cellIs" dxfId="340" priority="538" operator="equal">
      <formula>0</formula>
    </cfRule>
  </conditionalFormatting>
  <conditionalFormatting sqref="U153">
    <cfRule type="cellIs" dxfId="339" priority="536" operator="notEqual">
      <formula>"CNTN"</formula>
    </cfRule>
  </conditionalFormatting>
  <conditionalFormatting sqref="Q153:R153">
    <cfRule type="containsBlanks" dxfId="338" priority="537">
      <formula>LEN(TRIM(Q153))=0</formula>
    </cfRule>
  </conditionalFormatting>
  <conditionalFormatting sqref="J151:L151">
    <cfRule type="cellIs" dxfId="337" priority="533" operator="lessThan">
      <formula>5.5</formula>
    </cfRule>
  </conditionalFormatting>
  <conditionalFormatting sqref="P151:T151">
    <cfRule type="cellIs" dxfId="336" priority="532" operator="equal">
      <formula>0</formula>
    </cfRule>
  </conditionalFormatting>
  <conditionalFormatting sqref="U151">
    <cfRule type="cellIs" dxfId="335" priority="530" operator="notEqual">
      <formula>"CNTN"</formula>
    </cfRule>
  </conditionalFormatting>
  <conditionalFormatting sqref="Q151:R151">
    <cfRule type="containsBlanks" dxfId="334" priority="531">
      <formula>LEN(TRIM(Q151))=0</formula>
    </cfRule>
  </conditionalFormatting>
  <conditionalFormatting sqref="M128:M149 M151:M153">
    <cfRule type="cellIs" dxfId="333" priority="527" operator="lessThan">
      <formula>5.5</formula>
    </cfRule>
  </conditionalFormatting>
  <conditionalFormatting sqref="J105:L105">
    <cfRule type="cellIs" dxfId="332" priority="526" operator="lessThan">
      <formula>5.5</formula>
    </cfRule>
  </conditionalFormatting>
  <conditionalFormatting sqref="P105:T105">
    <cfRule type="cellIs" dxfId="331" priority="525" operator="equal">
      <formula>0</formula>
    </cfRule>
  </conditionalFormatting>
  <conditionalFormatting sqref="U105">
    <cfRule type="cellIs" dxfId="330" priority="523" operator="notEqual">
      <formula>"CNTN"</formula>
    </cfRule>
  </conditionalFormatting>
  <conditionalFormatting sqref="Q105:R105">
    <cfRule type="containsBlanks" dxfId="329" priority="524">
      <formula>LEN(TRIM(Q105))=0</formula>
    </cfRule>
  </conditionalFormatting>
  <conditionalFormatting sqref="J107:L107">
    <cfRule type="cellIs" dxfId="328" priority="520" operator="lessThan">
      <formula>5.5</formula>
    </cfRule>
  </conditionalFormatting>
  <conditionalFormatting sqref="P107:T107">
    <cfRule type="cellIs" dxfId="327" priority="519" operator="equal">
      <formula>0</formula>
    </cfRule>
  </conditionalFormatting>
  <conditionalFormatting sqref="U107">
    <cfRule type="cellIs" dxfId="326" priority="517" operator="notEqual">
      <formula>"CNTN"</formula>
    </cfRule>
  </conditionalFormatting>
  <conditionalFormatting sqref="Q107:R107">
    <cfRule type="containsBlanks" dxfId="325" priority="518">
      <formula>LEN(TRIM(Q107))=0</formula>
    </cfRule>
  </conditionalFormatting>
  <conditionalFormatting sqref="J108:L114">
    <cfRule type="cellIs" dxfId="324" priority="514" operator="lessThan">
      <formula>5.5</formula>
    </cfRule>
  </conditionalFormatting>
  <conditionalFormatting sqref="P108:T114">
    <cfRule type="cellIs" dxfId="323" priority="513" operator="equal">
      <formula>0</formula>
    </cfRule>
  </conditionalFormatting>
  <conditionalFormatting sqref="U108:U114">
    <cfRule type="cellIs" dxfId="322" priority="511" operator="notEqual">
      <formula>"CNTN"</formula>
    </cfRule>
  </conditionalFormatting>
  <conditionalFormatting sqref="Q108:R114">
    <cfRule type="containsBlanks" dxfId="321" priority="512">
      <formula>LEN(TRIM(Q108))=0</formula>
    </cfRule>
  </conditionalFormatting>
  <conditionalFormatting sqref="J106:L106">
    <cfRule type="cellIs" dxfId="320" priority="508" operator="lessThan">
      <formula>5.5</formula>
    </cfRule>
  </conditionalFormatting>
  <conditionalFormatting sqref="P106:T106">
    <cfRule type="cellIs" dxfId="319" priority="507" operator="equal">
      <formula>0</formula>
    </cfRule>
  </conditionalFormatting>
  <conditionalFormatting sqref="Q106:R106">
    <cfRule type="containsBlanks" dxfId="318" priority="506">
      <formula>LEN(TRIM(Q106))=0</formula>
    </cfRule>
  </conditionalFormatting>
  <conditionalFormatting sqref="J116:L116">
    <cfRule type="cellIs" dxfId="317" priority="503" operator="lessThan">
      <formula>5.5</formula>
    </cfRule>
  </conditionalFormatting>
  <conditionalFormatting sqref="P116:T116">
    <cfRule type="cellIs" dxfId="316" priority="502" operator="equal">
      <formula>0</formula>
    </cfRule>
  </conditionalFormatting>
  <conditionalFormatting sqref="U116">
    <cfRule type="cellIs" dxfId="315" priority="500" operator="notEqual">
      <formula>"CNTN"</formula>
    </cfRule>
  </conditionalFormatting>
  <conditionalFormatting sqref="Q116:R116">
    <cfRule type="containsBlanks" dxfId="314" priority="501">
      <formula>LEN(TRIM(Q116))=0</formula>
    </cfRule>
  </conditionalFormatting>
  <conditionalFormatting sqref="J117:L117">
    <cfRule type="cellIs" dxfId="313" priority="497" operator="lessThan">
      <formula>5.5</formula>
    </cfRule>
  </conditionalFormatting>
  <conditionalFormatting sqref="P117:T117">
    <cfRule type="cellIs" dxfId="312" priority="496" operator="equal">
      <formula>0</formula>
    </cfRule>
  </conditionalFormatting>
  <conditionalFormatting sqref="U117">
    <cfRule type="cellIs" dxfId="311" priority="494" operator="notEqual">
      <formula>"CNTN"</formula>
    </cfRule>
  </conditionalFormatting>
  <conditionalFormatting sqref="Q117:R117">
    <cfRule type="containsBlanks" dxfId="310" priority="495">
      <formula>LEN(TRIM(Q117))=0</formula>
    </cfRule>
  </conditionalFormatting>
  <conditionalFormatting sqref="J115:L115">
    <cfRule type="cellIs" dxfId="309" priority="491" operator="lessThan">
      <formula>5.5</formula>
    </cfRule>
  </conditionalFormatting>
  <conditionalFormatting sqref="P115:T115">
    <cfRule type="cellIs" dxfId="308" priority="490" operator="equal">
      <formula>0</formula>
    </cfRule>
  </conditionalFormatting>
  <conditionalFormatting sqref="U115">
    <cfRule type="cellIs" dxfId="307" priority="488" operator="notEqual">
      <formula>"CNTN"</formula>
    </cfRule>
  </conditionalFormatting>
  <conditionalFormatting sqref="Q115:R115">
    <cfRule type="containsBlanks" dxfId="306" priority="489">
      <formula>LEN(TRIM(Q115))=0</formula>
    </cfRule>
  </conditionalFormatting>
  <conditionalFormatting sqref="J119:L119">
    <cfRule type="cellIs" dxfId="305" priority="485" operator="lessThan">
      <formula>5.5</formula>
    </cfRule>
  </conditionalFormatting>
  <conditionalFormatting sqref="P119:T119">
    <cfRule type="cellIs" dxfId="304" priority="484" operator="equal">
      <formula>0</formula>
    </cfRule>
  </conditionalFormatting>
  <conditionalFormatting sqref="U119">
    <cfRule type="cellIs" dxfId="303" priority="482" operator="notEqual">
      <formula>"CNTN"</formula>
    </cfRule>
  </conditionalFormatting>
  <conditionalFormatting sqref="Q119:R119">
    <cfRule type="containsBlanks" dxfId="302" priority="483">
      <formula>LEN(TRIM(Q119))=0</formula>
    </cfRule>
  </conditionalFormatting>
  <conditionalFormatting sqref="J120:L120">
    <cfRule type="cellIs" dxfId="301" priority="479" operator="lessThan">
      <formula>5.5</formula>
    </cfRule>
  </conditionalFormatting>
  <conditionalFormatting sqref="P120:T120">
    <cfRule type="cellIs" dxfId="300" priority="478" operator="equal">
      <formula>0</formula>
    </cfRule>
  </conditionalFormatting>
  <conditionalFormatting sqref="U120">
    <cfRule type="cellIs" dxfId="299" priority="476" operator="notEqual">
      <formula>"CNTN"</formula>
    </cfRule>
  </conditionalFormatting>
  <conditionalFormatting sqref="Q120:R120">
    <cfRule type="containsBlanks" dxfId="298" priority="477">
      <formula>LEN(TRIM(Q120))=0</formula>
    </cfRule>
  </conditionalFormatting>
  <conditionalFormatting sqref="J118:L118">
    <cfRule type="cellIs" dxfId="297" priority="473" operator="lessThan">
      <formula>5.5</formula>
    </cfRule>
  </conditionalFormatting>
  <conditionalFormatting sqref="P118:T118">
    <cfRule type="cellIs" dxfId="296" priority="472" operator="equal">
      <formula>0</formula>
    </cfRule>
  </conditionalFormatting>
  <conditionalFormatting sqref="U118">
    <cfRule type="cellIs" dxfId="295" priority="470" operator="notEqual">
      <formula>"CNTN"</formula>
    </cfRule>
  </conditionalFormatting>
  <conditionalFormatting sqref="Q118:R118">
    <cfRule type="containsBlanks" dxfId="294" priority="471">
      <formula>LEN(TRIM(Q118))=0</formula>
    </cfRule>
  </conditionalFormatting>
  <conditionalFormatting sqref="J122:L122">
    <cfRule type="cellIs" dxfId="293" priority="467" operator="lessThan">
      <formula>5.5</formula>
    </cfRule>
  </conditionalFormatting>
  <conditionalFormatting sqref="P122:T122">
    <cfRule type="cellIs" dxfId="292" priority="466" operator="equal">
      <formula>0</formula>
    </cfRule>
  </conditionalFormatting>
  <conditionalFormatting sqref="U122">
    <cfRule type="cellIs" dxfId="291" priority="464" operator="notEqual">
      <formula>"CNTN"</formula>
    </cfRule>
  </conditionalFormatting>
  <conditionalFormatting sqref="Q122:R122">
    <cfRule type="containsBlanks" dxfId="290" priority="465">
      <formula>LEN(TRIM(Q122))=0</formula>
    </cfRule>
  </conditionalFormatting>
  <conditionalFormatting sqref="J123:L123">
    <cfRule type="cellIs" dxfId="289" priority="461" operator="lessThan">
      <formula>5.5</formula>
    </cfRule>
  </conditionalFormatting>
  <conditionalFormatting sqref="P123:T123">
    <cfRule type="cellIs" dxfId="288" priority="460" operator="equal">
      <formula>0</formula>
    </cfRule>
  </conditionalFormatting>
  <conditionalFormatting sqref="U123">
    <cfRule type="cellIs" dxfId="287" priority="458" operator="notEqual">
      <formula>"CNTN"</formula>
    </cfRule>
  </conditionalFormatting>
  <conditionalFormatting sqref="Q123:R123">
    <cfRule type="containsBlanks" dxfId="286" priority="459">
      <formula>LEN(TRIM(Q123))=0</formula>
    </cfRule>
  </conditionalFormatting>
  <conditionalFormatting sqref="J121:L121">
    <cfRule type="cellIs" dxfId="285" priority="455" operator="lessThan">
      <formula>5.5</formula>
    </cfRule>
  </conditionalFormatting>
  <conditionalFormatting sqref="P121:T121">
    <cfRule type="cellIs" dxfId="284" priority="454" operator="equal">
      <formula>0</formula>
    </cfRule>
  </conditionalFormatting>
  <conditionalFormatting sqref="U121">
    <cfRule type="cellIs" dxfId="283" priority="452" operator="notEqual">
      <formula>"CNTN"</formula>
    </cfRule>
  </conditionalFormatting>
  <conditionalFormatting sqref="Q121:R121">
    <cfRule type="containsBlanks" dxfId="282" priority="453">
      <formula>LEN(TRIM(Q121))=0</formula>
    </cfRule>
  </conditionalFormatting>
  <conditionalFormatting sqref="J125:L125">
    <cfRule type="cellIs" dxfId="281" priority="449" operator="lessThan">
      <formula>5.5</formula>
    </cfRule>
  </conditionalFormatting>
  <conditionalFormatting sqref="P125:T125">
    <cfRule type="cellIs" dxfId="280" priority="448" operator="equal">
      <formula>0</formula>
    </cfRule>
  </conditionalFormatting>
  <conditionalFormatting sqref="U125">
    <cfRule type="cellIs" dxfId="279" priority="446" operator="notEqual">
      <formula>"CNTN"</formula>
    </cfRule>
  </conditionalFormatting>
  <conditionalFormatting sqref="Q125:R125">
    <cfRule type="containsBlanks" dxfId="278" priority="447">
      <formula>LEN(TRIM(Q125))=0</formula>
    </cfRule>
  </conditionalFormatting>
  <conditionalFormatting sqref="J126:L126">
    <cfRule type="cellIs" dxfId="277" priority="443" operator="lessThan">
      <formula>5.5</formula>
    </cfRule>
  </conditionalFormatting>
  <conditionalFormatting sqref="P126:T126">
    <cfRule type="cellIs" dxfId="276" priority="442" operator="equal">
      <formula>0</formula>
    </cfRule>
  </conditionalFormatting>
  <conditionalFormatting sqref="U126">
    <cfRule type="cellIs" dxfId="275" priority="440" operator="notEqual">
      <formula>"CNTN"</formula>
    </cfRule>
  </conditionalFormatting>
  <conditionalFormatting sqref="Q126:R126">
    <cfRule type="containsBlanks" dxfId="274" priority="441">
      <formula>LEN(TRIM(Q126))=0</formula>
    </cfRule>
  </conditionalFormatting>
  <conditionalFormatting sqref="J124:L124">
    <cfRule type="cellIs" dxfId="273" priority="437" operator="lessThan">
      <formula>5.5</formula>
    </cfRule>
  </conditionalFormatting>
  <conditionalFormatting sqref="P124:T124">
    <cfRule type="cellIs" dxfId="272" priority="436" operator="equal">
      <formula>0</formula>
    </cfRule>
  </conditionalFormatting>
  <conditionalFormatting sqref="U124">
    <cfRule type="cellIs" dxfId="271" priority="434" operator="notEqual">
      <formula>"CNTN"</formula>
    </cfRule>
  </conditionalFormatting>
  <conditionalFormatting sqref="Q124:R124">
    <cfRule type="containsBlanks" dxfId="270" priority="435">
      <formula>LEN(TRIM(Q124))=0</formula>
    </cfRule>
  </conditionalFormatting>
  <conditionalFormatting sqref="J127:L127">
    <cfRule type="cellIs" dxfId="269" priority="431" operator="lessThan">
      <formula>5.5</formula>
    </cfRule>
  </conditionalFormatting>
  <conditionalFormatting sqref="P127:T127">
    <cfRule type="cellIs" dxfId="268" priority="430" operator="equal">
      <formula>0</formula>
    </cfRule>
  </conditionalFormatting>
  <conditionalFormatting sqref="U127">
    <cfRule type="cellIs" dxfId="267" priority="428" operator="notEqual">
      <formula>"CNTN"</formula>
    </cfRule>
  </conditionalFormatting>
  <conditionalFormatting sqref="Q127:R127">
    <cfRule type="containsBlanks" dxfId="266" priority="429">
      <formula>LEN(TRIM(Q127))=0</formula>
    </cfRule>
  </conditionalFormatting>
  <conditionalFormatting sqref="M105:M127">
    <cfRule type="cellIs" dxfId="265" priority="425" operator="lessThan">
      <formula>5.5</formula>
    </cfRule>
  </conditionalFormatting>
  <conditionalFormatting sqref="J55:L55">
    <cfRule type="cellIs" dxfId="264" priority="424" operator="lessThan">
      <formula>5.5</formula>
    </cfRule>
  </conditionalFormatting>
  <conditionalFormatting sqref="P55:T55">
    <cfRule type="cellIs" dxfId="263" priority="423" operator="equal">
      <formula>0</formula>
    </cfRule>
  </conditionalFormatting>
  <conditionalFormatting sqref="U55">
    <cfRule type="cellIs" dxfId="262" priority="421" operator="notEqual">
      <formula>"CNTN"</formula>
    </cfRule>
  </conditionalFormatting>
  <conditionalFormatting sqref="Q55:R55">
    <cfRule type="containsBlanks" dxfId="261" priority="422">
      <formula>LEN(TRIM(Q55))=0</formula>
    </cfRule>
  </conditionalFormatting>
  <conditionalFormatting sqref="J57:L57">
    <cfRule type="cellIs" dxfId="260" priority="418" operator="lessThan">
      <formula>5.5</formula>
    </cfRule>
  </conditionalFormatting>
  <conditionalFormatting sqref="P57:T57">
    <cfRule type="cellIs" dxfId="259" priority="417" operator="equal">
      <formula>0</formula>
    </cfRule>
  </conditionalFormatting>
  <conditionalFormatting sqref="U57">
    <cfRule type="cellIs" dxfId="258" priority="415" operator="notEqual">
      <formula>"CNTN"</formula>
    </cfRule>
  </conditionalFormatting>
  <conditionalFormatting sqref="Q57:R57">
    <cfRule type="containsBlanks" dxfId="257" priority="416">
      <formula>LEN(TRIM(Q57))=0</formula>
    </cfRule>
  </conditionalFormatting>
  <conditionalFormatting sqref="J58:L64">
    <cfRule type="cellIs" dxfId="256" priority="412" operator="lessThan">
      <formula>5.5</formula>
    </cfRule>
  </conditionalFormatting>
  <conditionalFormatting sqref="P58:T64">
    <cfRule type="cellIs" dxfId="255" priority="411" operator="equal">
      <formula>0</formula>
    </cfRule>
  </conditionalFormatting>
  <conditionalFormatting sqref="U58:U64">
    <cfRule type="cellIs" dxfId="254" priority="409" operator="notEqual">
      <formula>"CNTN"</formula>
    </cfRule>
  </conditionalFormatting>
  <conditionalFormatting sqref="Q58:R64">
    <cfRule type="containsBlanks" dxfId="253" priority="410">
      <formula>LEN(TRIM(Q58))=0</formula>
    </cfRule>
  </conditionalFormatting>
  <conditionalFormatting sqref="J56:L56">
    <cfRule type="cellIs" dxfId="252" priority="406" operator="lessThan">
      <formula>5.5</formula>
    </cfRule>
  </conditionalFormatting>
  <conditionalFormatting sqref="P56:T56">
    <cfRule type="cellIs" dxfId="251" priority="405" operator="equal">
      <formula>0</formula>
    </cfRule>
  </conditionalFormatting>
  <conditionalFormatting sqref="U56">
    <cfRule type="cellIs" dxfId="250" priority="403" operator="notEqual">
      <formula>"CNTN"</formula>
    </cfRule>
  </conditionalFormatting>
  <conditionalFormatting sqref="Q56:R56">
    <cfRule type="containsBlanks" dxfId="249" priority="404">
      <formula>LEN(TRIM(Q56))=0</formula>
    </cfRule>
  </conditionalFormatting>
  <conditionalFormatting sqref="J93:L93">
    <cfRule type="cellIs" dxfId="248" priority="400" operator="lessThan">
      <formula>5.5</formula>
    </cfRule>
  </conditionalFormatting>
  <conditionalFormatting sqref="P93:T93">
    <cfRule type="cellIs" dxfId="247" priority="399" operator="equal">
      <formula>0</formula>
    </cfRule>
  </conditionalFormatting>
  <conditionalFormatting sqref="U93">
    <cfRule type="cellIs" dxfId="246" priority="397" operator="notEqual">
      <formula>"CNTN"</formula>
    </cfRule>
  </conditionalFormatting>
  <conditionalFormatting sqref="Q93:R93">
    <cfRule type="containsBlanks" dxfId="245" priority="398">
      <formula>LEN(TRIM(Q93))=0</formula>
    </cfRule>
  </conditionalFormatting>
  <conditionalFormatting sqref="J94:L94">
    <cfRule type="cellIs" dxfId="244" priority="394" operator="lessThan">
      <formula>5.5</formula>
    </cfRule>
  </conditionalFormatting>
  <conditionalFormatting sqref="P94:T94">
    <cfRule type="cellIs" dxfId="243" priority="393" operator="equal">
      <formula>0</formula>
    </cfRule>
  </conditionalFormatting>
  <conditionalFormatting sqref="U94">
    <cfRule type="cellIs" dxfId="242" priority="391" operator="notEqual">
      <formula>"CNTN"</formula>
    </cfRule>
  </conditionalFormatting>
  <conditionalFormatting sqref="Q94:R94">
    <cfRule type="containsBlanks" dxfId="241" priority="392">
      <formula>LEN(TRIM(Q94))=0</formula>
    </cfRule>
  </conditionalFormatting>
  <conditionalFormatting sqref="J65:L65">
    <cfRule type="cellIs" dxfId="240" priority="388" operator="lessThan">
      <formula>5.5</formula>
    </cfRule>
  </conditionalFormatting>
  <conditionalFormatting sqref="P65:T65">
    <cfRule type="cellIs" dxfId="239" priority="387" operator="equal">
      <formula>0</formula>
    </cfRule>
  </conditionalFormatting>
  <conditionalFormatting sqref="U65">
    <cfRule type="cellIs" dxfId="238" priority="385" operator="notEqual">
      <formula>"CNTN"</formula>
    </cfRule>
  </conditionalFormatting>
  <conditionalFormatting sqref="Q65:R65">
    <cfRule type="containsBlanks" dxfId="237" priority="386">
      <formula>LEN(TRIM(Q65))=0</formula>
    </cfRule>
  </conditionalFormatting>
  <conditionalFormatting sqref="J96:L96">
    <cfRule type="cellIs" dxfId="236" priority="382" operator="lessThan">
      <formula>5.5</formula>
    </cfRule>
  </conditionalFormatting>
  <conditionalFormatting sqref="P96:T96">
    <cfRule type="cellIs" dxfId="235" priority="381" operator="equal">
      <formula>0</formula>
    </cfRule>
  </conditionalFormatting>
  <conditionalFormatting sqref="U96">
    <cfRule type="cellIs" dxfId="234" priority="379" operator="notEqual">
      <formula>"CNTN"</formula>
    </cfRule>
  </conditionalFormatting>
  <conditionalFormatting sqref="Q96:R96">
    <cfRule type="containsBlanks" dxfId="233" priority="380">
      <formula>LEN(TRIM(Q96))=0</formula>
    </cfRule>
  </conditionalFormatting>
  <conditionalFormatting sqref="J97:L97">
    <cfRule type="cellIs" dxfId="232" priority="376" operator="lessThan">
      <formula>5.5</formula>
    </cfRule>
  </conditionalFormatting>
  <conditionalFormatting sqref="P97:T97">
    <cfRule type="cellIs" dxfId="231" priority="375" operator="equal">
      <formula>0</formula>
    </cfRule>
  </conditionalFormatting>
  <conditionalFormatting sqref="U97">
    <cfRule type="cellIs" dxfId="230" priority="373" operator="notEqual">
      <formula>"CNTN"</formula>
    </cfRule>
  </conditionalFormatting>
  <conditionalFormatting sqref="Q97:R97">
    <cfRule type="containsBlanks" dxfId="229" priority="374">
      <formula>LEN(TRIM(Q97))=0</formula>
    </cfRule>
  </conditionalFormatting>
  <conditionalFormatting sqref="J95:L95">
    <cfRule type="cellIs" dxfId="228" priority="370" operator="lessThan">
      <formula>5.5</formula>
    </cfRule>
  </conditionalFormatting>
  <conditionalFormatting sqref="P95:T95">
    <cfRule type="cellIs" dxfId="227" priority="369" operator="equal">
      <formula>0</formula>
    </cfRule>
  </conditionalFormatting>
  <conditionalFormatting sqref="U95">
    <cfRule type="cellIs" dxfId="226" priority="367" operator="notEqual">
      <formula>"CNTN"</formula>
    </cfRule>
  </conditionalFormatting>
  <conditionalFormatting sqref="Q95:R95">
    <cfRule type="containsBlanks" dxfId="225" priority="368">
      <formula>LEN(TRIM(Q95))=0</formula>
    </cfRule>
  </conditionalFormatting>
  <conditionalFormatting sqref="J99:L99">
    <cfRule type="cellIs" dxfId="224" priority="364" operator="lessThan">
      <formula>5.5</formula>
    </cfRule>
  </conditionalFormatting>
  <conditionalFormatting sqref="P99:T99">
    <cfRule type="cellIs" dxfId="223" priority="363" operator="equal">
      <formula>0</formula>
    </cfRule>
  </conditionalFormatting>
  <conditionalFormatting sqref="U99">
    <cfRule type="cellIs" dxfId="222" priority="361" operator="notEqual">
      <formula>"CNTN"</formula>
    </cfRule>
  </conditionalFormatting>
  <conditionalFormatting sqref="Q99:R99">
    <cfRule type="containsBlanks" dxfId="221" priority="362">
      <formula>LEN(TRIM(Q99))=0</formula>
    </cfRule>
  </conditionalFormatting>
  <conditionalFormatting sqref="J100:L100">
    <cfRule type="cellIs" dxfId="220" priority="358" operator="lessThan">
      <formula>5.5</formula>
    </cfRule>
  </conditionalFormatting>
  <conditionalFormatting sqref="P100:T100">
    <cfRule type="cellIs" dxfId="219" priority="357" operator="equal">
      <formula>0</formula>
    </cfRule>
  </conditionalFormatting>
  <conditionalFormatting sqref="U100">
    <cfRule type="cellIs" dxfId="218" priority="355" operator="notEqual">
      <formula>"CNTN"</formula>
    </cfRule>
  </conditionalFormatting>
  <conditionalFormatting sqref="Q100:R100">
    <cfRule type="containsBlanks" dxfId="217" priority="356">
      <formula>LEN(TRIM(Q100))=0</formula>
    </cfRule>
  </conditionalFormatting>
  <conditionalFormatting sqref="J98:L98">
    <cfRule type="cellIs" dxfId="216" priority="352" operator="lessThan">
      <formula>5.5</formula>
    </cfRule>
  </conditionalFormatting>
  <conditionalFormatting sqref="P98:T98">
    <cfRule type="cellIs" dxfId="215" priority="351" operator="equal">
      <formula>0</formula>
    </cfRule>
  </conditionalFormatting>
  <conditionalFormatting sqref="U98">
    <cfRule type="cellIs" dxfId="214" priority="349" operator="notEqual">
      <formula>"CNTN"</formula>
    </cfRule>
  </conditionalFormatting>
  <conditionalFormatting sqref="Q98:R98">
    <cfRule type="containsBlanks" dxfId="213" priority="350">
      <formula>LEN(TRIM(Q98))=0</formula>
    </cfRule>
  </conditionalFormatting>
  <conditionalFormatting sqref="J102:L102">
    <cfRule type="cellIs" dxfId="212" priority="346" operator="lessThan">
      <formula>5.5</formula>
    </cfRule>
  </conditionalFormatting>
  <conditionalFormatting sqref="P102:T102">
    <cfRule type="cellIs" dxfId="211" priority="345" operator="equal">
      <formula>0</formula>
    </cfRule>
  </conditionalFormatting>
  <conditionalFormatting sqref="U102">
    <cfRule type="cellIs" dxfId="210" priority="343" operator="notEqual">
      <formula>"CNTN"</formula>
    </cfRule>
  </conditionalFormatting>
  <conditionalFormatting sqref="Q102:R102">
    <cfRule type="containsBlanks" dxfId="209" priority="344">
      <formula>LEN(TRIM(Q102))=0</formula>
    </cfRule>
  </conditionalFormatting>
  <conditionalFormatting sqref="J103:L103">
    <cfRule type="cellIs" dxfId="208" priority="340" operator="lessThan">
      <formula>5.5</formula>
    </cfRule>
  </conditionalFormatting>
  <conditionalFormatting sqref="P103:T103">
    <cfRule type="cellIs" dxfId="207" priority="339" operator="equal">
      <formula>0</formula>
    </cfRule>
  </conditionalFormatting>
  <conditionalFormatting sqref="U103">
    <cfRule type="cellIs" dxfId="206" priority="337" operator="notEqual">
      <formula>"CNTN"</formula>
    </cfRule>
  </conditionalFormatting>
  <conditionalFormatting sqref="Q103:R103">
    <cfRule type="containsBlanks" dxfId="205" priority="338">
      <formula>LEN(TRIM(Q103))=0</formula>
    </cfRule>
  </conditionalFormatting>
  <conditionalFormatting sqref="J101:L101">
    <cfRule type="cellIs" dxfId="204" priority="334" operator="lessThan">
      <formula>5.5</formula>
    </cfRule>
  </conditionalFormatting>
  <conditionalFormatting sqref="P101:T101">
    <cfRule type="cellIs" dxfId="203" priority="333" operator="equal">
      <formula>0</formula>
    </cfRule>
  </conditionalFormatting>
  <conditionalFormatting sqref="U101">
    <cfRule type="cellIs" dxfId="202" priority="331" operator="notEqual">
      <formula>"CNTN"</formula>
    </cfRule>
  </conditionalFormatting>
  <conditionalFormatting sqref="Q101:R101">
    <cfRule type="containsBlanks" dxfId="201" priority="332">
      <formula>LEN(TRIM(Q101))=0</formula>
    </cfRule>
  </conditionalFormatting>
  <conditionalFormatting sqref="J104:L104">
    <cfRule type="cellIs" dxfId="200" priority="328" operator="lessThan">
      <formula>5.5</formula>
    </cfRule>
  </conditionalFormatting>
  <conditionalFormatting sqref="P104:T104">
    <cfRule type="cellIs" dxfId="199" priority="327" operator="equal">
      <formula>0</formula>
    </cfRule>
  </conditionalFormatting>
  <conditionalFormatting sqref="U104">
    <cfRule type="cellIs" dxfId="198" priority="325" operator="notEqual">
      <formula>"CNTN"</formula>
    </cfRule>
  </conditionalFormatting>
  <conditionalFormatting sqref="Q104:R104">
    <cfRule type="containsBlanks" dxfId="197" priority="326">
      <formula>LEN(TRIM(Q104))=0</formula>
    </cfRule>
  </conditionalFormatting>
  <conditionalFormatting sqref="M55:M65 M93:M104">
    <cfRule type="cellIs" dxfId="196" priority="322" operator="lessThan">
      <formula>5.5</formula>
    </cfRule>
  </conditionalFormatting>
  <conditionalFormatting sqref="U106">
    <cfRule type="cellIs" dxfId="195" priority="321" operator="notEqual">
      <formula>"CNTN"</formula>
    </cfRule>
  </conditionalFormatting>
  <conditionalFormatting sqref="J49:M49">
    <cfRule type="cellIs" dxfId="194" priority="319" operator="lessThan">
      <formula>5.5</formula>
    </cfRule>
  </conditionalFormatting>
  <conditionalFormatting sqref="P49:T49">
    <cfRule type="cellIs" dxfId="193" priority="318" operator="equal">
      <formula>0</formula>
    </cfRule>
  </conditionalFormatting>
  <conditionalFormatting sqref="U49">
    <cfRule type="cellIs" dxfId="192" priority="316" operator="notEqual">
      <formula>"CNTN"</formula>
    </cfRule>
  </conditionalFormatting>
  <conditionalFormatting sqref="Q49:R49">
    <cfRule type="containsBlanks" dxfId="191" priority="317">
      <formula>LEN(TRIM(Q49))=0</formula>
    </cfRule>
  </conditionalFormatting>
  <conditionalFormatting sqref="J50:M50">
    <cfRule type="cellIs" dxfId="190" priority="313" operator="lessThan">
      <formula>5.5</formula>
    </cfRule>
  </conditionalFormatting>
  <conditionalFormatting sqref="P50:T50">
    <cfRule type="cellIs" dxfId="189" priority="312" operator="equal">
      <formula>0</formula>
    </cfRule>
  </conditionalFormatting>
  <conditionalFormatting sqref="U50">
    <cfRule type="cellIs" dxfId="188" priority="310" operator="notEqual">
      <formula>"CNTN"</formula>
    </cfRule>
  </conditionalFormatting>
  <conditionalFormatting sqref="Q50:R50">
    <cfRule type="containsBlanks" dxfId="187" priority="311">
      <formula>LEN(TRIM(Q50))=0</formula>
    </cfRule>
  </conditionalFormatting>
  <conditionalFormatting sqref="J47:M47">
    <cfRule type="cellIs" dxfId="186" priority="306" operator="lessThan">
      <formula>5.5</formula>
    </cfRule>
  </conditionalFormatting>
  <conditionalFormatting sqref="P47:T47">
    <cfRule type="cellIs" dxfId="185" priority="305" operator="equal">
      <formula>0</formula>
    </cfRule>
  </conditionalFormatting>
  <conditionalFormatting sqref="U47">
    <cfRule type="cellIs" dxfId="184" priority="303" operator="notEqual">
      <formula>"CNTN"</formula>
    </cfRule>
  </conditionalFormatting>
  <conditionalFormatting sqref="Q47:R47">
    <cfRule type="containsBlanks" dxfId="183" priority="304">
      <formula>LEN(TRIM(Q47))=0</formula>
    </cfRule>
  </conditionalFormatting>
  <conditionalFormatting sqref="J48:M48">
    <cfRule type="cellIs" dxfId="182" priority="300" operator="lessThan">
      <formula>5.5</formula>
    </cfRule>
  </conditionalFormatting>
  <conditionalFormatting sqref="P48:T48">
    <cfRule type="cellIs" dxfId="181" priority="299" operator="equal">
      <formula>0</formula>
    </cfRule>
  </conditionalFormatting>
  <conditionalFormatting sqref="U48">
    <cfRule type="cellIs" dxfId="180" priority="297" operator="notEqual">
      <formula>"CNTN"</formula>
    </cfRule>
  </conditionalFormatting>
  <conditionalFormatting sqref="Q48:R48">
    <cfRule type="containsBlanks" dxfId="179" priority="298">
      <formula>LEN(TRIM(Q48))=0</formula>
    </cfRule>
  </conditionalFormatting>
  <conditionalFormatting sqref="J84:L84">
    <cfRule type="cellIs" dxfId="178" priority="293" operator="lessThan">
      <formula>5.5</formula>
    </cfRule>
  </conditionalFormatting>
  <conditionalFormatting sqref="P84:T84">
    <cfRule type="cellIs" dxfId="177" priority="292" operator="equal">
      <formula>0</formula>
    </cfRule>
  </conditionalFormatting>
  <conditionalFormatting sqref="U84">
    <cfRule type="cellIs" dxfId="176" priority="290" operator="notEqual">
      <formula>"CNTN"</formula>
    </cfRule>
  </conditionalFormatting>
  <conditionalFormatting sqref="Q84:R84">
    <cfRule type="containsBlanks" dxfId="175" priority="291">
      <formula>LEN(TRIM(Q84))=0</formula>
    </cfRule>
  </conditionalFormatting>
  <conditionalFormatting sqref="J85:L85">
    <cfRule type="cellIs" dxfId="174" priority="287" operator="lessThan">
      <formula>5.5</formula>
    </cfRule>
  </conditionalFormatting>
  <conditionalFormatting sqref="P85:T85">
    <cfRule type="cellIs" dxfId="173" priority="286" operator="equal">
      <formula>0</formula>
    </cfRule>
  </conditionalFormatting>
  <conditionalFormatting sqref="U85">
    <cfRule type="cellIs" dxfId="172" priority="284" operator="notEqual">
      <formula>"CNTN"</formula>
    </cfRule>
  </conditionalFormatting>
  <conditionalFormatting sqref="Q85:R85">
    <cfRule type="containsBlanks" dxfId="171" priority="285">
      <formula>LEN(TRIM(Q85))=0</formula>
    </cfRule>
  </conditionalFormatting>
  <conditionalFormatting sqref="J87:L87">
    <cfRule type="cellIs" dxfId="170" priority="281" operator="lessThan">
      <formula>5.5</formula>
    </cfRule>
  </conditionalFormatting>
  <conditionalFormatting sqref="P87:T87">
    <cfRule type="cellIs" dxfId="169" priority="280" operator="equal">
      <formula>0</formula>
    </cfRule>
  </conditionalFormatting>
  <conditionalFormatting sqref="U87">
    <cfRule type="cellIs" dxfId="168" priority="278" operator="notEqual">
      <formula>"CNTN"</formula>
    </cfRule>
  </conditionalFormatting>
  <conditionalFormatting sqref="Q87:R87">
    <cfRule type="containsBlanks" dxfId="167" priority="279">
      <formula>LEN(TRIM(Q87))=0</formula>
    </cfRule>
  </conditionalFormatting>
  <conditionalFormatting sqref="J88:L88">
    <cfRule type="cellIs" dxfId="166" priority="275" operator="lessThan">
      <formula>5.5</formula>
    </cfRule>
  </conditionalFormatting>
  <conditionalFormatting sqref="P88:T88">
    <cfRule type="cellIs" dxfId="165" priority="274" operator="equal">
      <formula>0</formula>
    </cfRule>
  </conditionalFormatting>
  <conditionalFormatting sqref="U88">
    <cfRule type="cellIs" dxfId="164" priority="272" operator="notEqual">
      <formula>"CNTN"</formula>
    </cfRule>
  </conditionalFormatting>
  <conditionalFormatting sqref="Q88:R88">
    <cfRule type="containsBlanks" dxfId="163" priority="273">
      <formula>LEN(TRIM(Q88))=0</formula>
    </cfRule>
  </conditionalFormatting>
  <conditionalFormatting sqref="J86:L86">
    <cfRule type="cellIs" dxfId="162" priority="269" operator="lessThan">
      <formula>5.5</formula>
    </cfRule>
  </conditionalFormatting>
  <conditionalFormatting sqref="P86:T86">
    <cfRule type="cellIs" dxfId="161" priority="268" operator="equal">
      <formula>0</formula>
    </cfRule>
  </conditionalFormatting>
  <conditionalFormatting sqref="U86">
    <cfRule type="cellIs" dxfId="160" priority="266" operator="notEqual">
      <formula>"CNTN"</formula>
    </cfRule>
  </conditionalFormatting>
  <conditionalFormatting sqref="Q86:R86">
    <cfRule type="containsBlanks" dxfId="159" priority="267">
      <formula>LEN(TRIM(Q86))=0</formula>
    </cfRule>
  </conditionalFormatting>
  <conditionalFormatting sqref="J90:L90">
    <cfRule type="cellIs" dxfId="158" priority="263" operator="lessThan">
      <formula>5.5</formula>
    </cfRule>
  </conditionalFormatting>
  <conditionalFormatting sqref="P90:T90">
    <cfRule type="cellIs" dxfId="157" priority="262" operator="equal">
      <formula>0</formula>
    </cfRule>
  </conditionalFormatting>
  <conditionalFormatting sqref="U90">
    <cfRule type="cellIs" dxfId="156" priority="260" operator="notEqual">
      <formula>"CNTN"</formula>
    </cfRule>
  </conditionalFormatting>
  <conditionalFormatting sqref="Q90:R90">
    <cfRule type="containsBlanks" dxfId="155" priority="261">
      <formula>LEN(TRIM(Q90))=0</formula>
    </cfRule>
  </conditionalFormatting>
  <conditionalFormatting sqref="J91:L91">
    <cfRule type="cellIs" dxfId="154" priority="257" operator="lessThan">
      <formula>5.5</formula>
    </cfRule>
  </conditionalFormatting>
  <conditionalFormatting sqref="P91:T91">
    <cfRule type="cellIs" dxfId="153" priority="256" operator="equal">
      <formula>0</formula>
    </cfRule>
  </conditionalFormatting>
  <conditionalFormatting sqref="U91">
    <cfRule type="cellIs" dxfId="152" priority="254" operator="notEqual">
      <formula>"CNTN"</formula>
    </cfRule>
  </conditionalFormatting>
  <conditionalFormatting sqref="Q91:R91">
    <cfRule type="containsBlanks" dxfId="151" priority="255">
      <formula>LEN(TRIM(Q91))=0</formula>
    </cfRule>
  </conditionalFormatting>
  <conditionalFormatting sqref="J89:L89">
    <cfRule type="cellIs" dxfId="150" priority="251" operator="lessThan">
      <formula>5.5</formula>
    </cfRule>
  </conditionalFormatting>
  <conditionalFormatting sqref="P89:T89">
    <cfRule type="cellIs" dxfId="149" priority="250" operator="equal">
      <formula>0</formula>
    </cfRule>
  </conditionalFormatting>
  <conditionalFormatting sqref="U89">
    <cfRule type="cellIs" dxfId="148" priority="248" operator="notEqual">
      <formula>"CNTN"</formula>
    </cfRule>
  </conditionalFormatting>
  <conditionalFormatting sqref="Q89:R89">
    <cfRule type="containsBlanks" dxfId="147" priority="249">
      <formula>LEN(TRIM(Q89))=0</formula>
    </cfRule>
  </conditionalFormatting>
  <conditionalFormatting sqref="J92:L92">
    <cfRule type="cellIs" dxfId="146" priority="245" operator="lessThan">
      <formula>5.5</formula>
    </cfRule>
  </conditionalFormatting>
  <conditionalFormatting sqref="P92:T92">
    <cfRule type="cellIs" dxfId="145" priority="244" operator="equal">
      <formula>0</formula>
    </cfRule>
  </conditionalFormatting>
  <conditionalFormatting sqref="U92">
    <cfRule type="cellIs" dxfId="144" priority="242" operator="notEqual">
      <formula>"CNTN"</formula>
    </cfRule>
  </conditionalFormatting>
  <conditionalFormatting sqref="Q92:R92">
    <cfRule type="containsBlanks" dxfId="143" priority="243">
      <formula>LEN(TRIM(Q92))=0</formula>
    </cfRule>
  </conditionalFormatting>
  <conditionalFormatting sqref="M84:M92">
    <cfRule type="cellIs" dxfId="142" priority="239" operator="lessThan">
      <formula>5.5</formula>
    </cfRule>
  </conditionalFormatting>
  <conditionalFormatting sqref="J75:L75">
    <cfRule type="cellIs" dxfId="141" priority="238" operator="lessThan">
      <formula>5.5</formula>
    </cfRule>
  </conditionalFormatting>
  <conditionalFormatting sqref="P75:T75">
    <cfRule type="cellIs" dxfId="140" priority="237" operator="equal">
      <formula>0</formula>
    </cfRule>
  </conditionalFormatting>
  <conditionalFormatting sqref="U75">
    <cfRule type="cellIs" dxfId="139" priority="235" operator="notEqual">
      <formula>"CNTN"</formula>
    </cfRule>
  </conditionalFormatting>
  <conditionalFormatting sqref="Q75:R75">
    <cfRule type="containsBlanks" dxfId="138" priority="236">
      <formula>LEN(TRIM(Q75))=0</formula>
    </cfRule>
  </conditionalFormatting>
  <conditionalFormatting sqref="J76:L76">
    <cfRule type="cellIs" dxfId="137" priority="232" operator="lessThan">
      <formula>5.5</formula>
    </cfRule>
  </conditionalFormatting>
  <conditionalFormatting sqref="P76:T76">
    <cfRule type="cellIs" dxfId="136" priority="231" operator="equal">
      <formula>0</formula>
    </cfRule>
  </conditionalFormatting>
  <conditionalFormatting sqref="U76">
    <cfRule type="cellIs" dxfId="135" priority="229" operator="notEqual">
      <formula>"CNTN"</formula>
    </cfRule>
  </conditionalFormatting>
  <conditionalFormatting sqref="Q76:R76">
    <cfRule type="containsBlanks" dxfId="134" priority="230">
      <formula>LEN(TRIM(Q76))=0</formula>
    </cfRule>
  </conditionalFormatting>
  <conditionalFormatting sqref="J78:L78">
    <cfRule type="cellIs" dxfId="133" priority="226" operator="lessThan">
      <formula>5.5</formula>
    </cfRule>
  </conditionalFormatting>
  <conditionalFormatting sqref="P78:T78">
    <cfRule type="cellIs" dxfId="132" priority="225" operator="equal">
      <formula>0</formula>
    </cfRule>
  </conditionalFormatting>
  <conditionalFormatting sqref="U78">
    <cfRule type="cellIs" dxfId="131" priority="223" operator="notEqual">
      <formula>"CNTN"</formula>
    </cfRule>
  </conditionalFormatting>
  <conditionalFormatting sqref="Q78:R78">
    <cfRule type="containsBlanks" dxfId="130" priority="224">
      <formula>LEN(TRIM(Q78))=0</formula>
    </cfRule>
  </conditionalFormatting>
  <conditionalFormatting sqref="J79:L79">
    <cfRule type="cellIs" dxfId="129" priority="220" operator="lessThan">
      <formula>5.5</formula>
    </cfRule>
  </conditionalFormatting>
  <conditionalFormatting sqref="P79:T79">
    <cfRule type="cellIs" dxfId="128" priority="219" operator="equal">
      <formula>0</formula>
    </cfRule>
  </conditionalFormatting>
  <conditionalFormatting sqref="U79">
    <cfRule type="cellIs" dxfId="127" priority="217" operator="notEqual">
      <formula>"CNTN"</formula>
    </cfRule>
  </conditionalFormatting>
  <conditionalFormatting sqref="Q79:R79">
    <cfRule type="containsBlanks" dxfId="126" priority="218">
      <formula>LEN(TRIM(Q79))=0</formula>
    </cfRule>
  </conditionalFormatting>
  <conditionalFormatting sqref="J77:L77">
    <cfRule type="cellIs" dxfId="125" priority="214" operator="lessThan">
      <formula>5.5</formula>
    </cfRule>
  </conditionalFormatting>
  <conditionalFormatting sqref="P77:T77">
    <cfRule type="cellIs" dxfId="124" priority="213" operator="equal">
      <formula>0</formula>
    </cfRule>
  </conditionalFormatting>
  <conditionalFormatting sqref="U77">
    <cfRule type="cellIs" dxfId="123" priority="211" operator="notEqual">
      <formula>"CNTN"</formula>
    </cfRule>
  </conditionalFormatting>
  <conditionalFormatting sqref="Q77:R77">
    <cfRule type="containsBlanks" dxfId="122" priority="212">
      <formula>LEN(TRIM(Q77))=0</formula>
    </cfRule>
  </conditionalFormatting>
  <conditionalFormatting sqref="J81:L81">
    <cfRule type="cellIs" dxfId="121" priority="208" operator="lessThan">
      <formula>5.5</formula>
    </cfRule>
  </conditionalFormatting>
  <conditionalFormatting sqref="P81:T81">
    <cfRule type="cellIs" dxfId="120" priority="207" operator="equal">
      <formula>0</formula>
    </cfRule>
  </conditionalFormatting>
  <conditionalFormatting sqref="U81">
    <cfRule type="cellIs" dxfId="119" priority="205" operator="notEqual">
      <formula>"CNTN"</formula>
    </cfRule>
  </conditionalFormatting>
  <conditionalFormatting sqref="Q81:R81">
    <cfRule type="containsBlanks" dxfId="118" priority="206">
      <formula>LEN(TRIM(Q81))=0</formula>
    </cfRule>
  </conditionalFormatting>
  <conditionalFormatting sqref="J82:L82">
    <cfRule type="cellIs" dxfId="117" priority="202" operator="lessThan">
      <formula>5.5</formula>
    </cfRule>
  </conditionalFormatting>
  <conditionalFormatting sqref="P82:T82">
    <cfRule type="cellIs" dxfId="116" priority="201" operator="equal">
      <formula>0</formula>
    </cfRule>
  </conditionalFormatting>
  <conditionalFormatting sqref="U82">
    <cfRule type="cellIs" dxfId="115" priority="199" operator="notEqual">
      <formula>"CNTN"</formula>
    </cfRule>
  </conditionalFormatting>
  <conditionalFormatting sqref="Q82:R82">
    <cfRule type="containsBlanks" dxfId="114" priority="200">
      <formula>LEN(TRIM(Q82))=0</formula>
    </cfRule>
  </conditionalFormatting>
  <conditionalFormatting sqref="J80:L80">
    <cfRule type="cellIs" dxfId="113" priority="196" operator="lessThan">
      <formula>5.5</formula>
    </cfRule>
  </conditionalFormatting>
  <conditionalFormatting sqref="P80:T80">
    <cfRule type="cellIs" dxfId="112" priority="195" operator="equal">
      <formula>0</formula>
    </cfRule>
  </conditionalFormatting>
  <conditionalFormatting sqref="U80">
    <cfRule type="cellIs" dxfId="111" priority="193" operator="notEqual">
      <formula>"CNTN"</formula>
    </cfRule>
  </conditionalFormatting>
  <conditionalFormatting sqref="Q80:R80">
    <cfRule type="containsBlanks" dxfId="110" priority="194">
      <formula>LEN(TRIM(Q80))=0</formula>
    </cfRule>
  </conditionalFormatting>
  <conditionalFormatting sqref="J83:L83">
    <cfRule type="cellIs" dxfId="109" priority="190" operator="lessThan">
      <formula>5.5</formula>
    </cfRule>
  </conditionalFormatting>
  <conditionalFormatting sqref="P83:T83">
    <cfRule type="cellIs" dxfId="108" priority="189" operator="equal">
      <formula>0</formula>
    </cfRule>
  </conditionalFormatting>
  <conditionalFormatting sqref="U83">
    <cfRule type="cellIs" dxfId="107" priority="187" operator="notEqual">
      <formula>"CNTN"</formula>
    </cfRule>
  </conditionalFormatting>
  <conditionalFormatting sqref="Q83:R83">
    <cfRule type="containsBlanks" dxfId="106" priority="188">
      <formula>LEN(TRIM(Q83))=0</formula>
    </cfRule>
  </conditionalFormatting>
  <conditionalFormatting sqref="M75:M83">
    <cfRule type="cellIs" dxfId="105" priority="184" operator="lessThan">
      <formula>5.5</formula>
    </cfRule>
  </conditionalFormatting>
  <conditionalFormatting sqref="J66:L66">
    <cfRule type="cellIs" dxfId="104" priority="183" operator="lessThan">
      <formula>5.5</formula>
    </cfRule>
  </conditionalFormatting>
  <conditionalFormatting sqref="P66:T66">
    <cfRule type="cellIs" dxfId="103" priority="182" operator="equal">
      <formula>0</formula>
    </cfRule>
  </conditionalFormatting>
  <conditionalFormatting sqref="U66">
    <cfRule type="cellIs" dxfId="102" priority="180" operator="notEqual">
      <formula>"CNTN"</formula>
    </cfRule>
  </conditionalFormatting>
  <conditionalFormatting sqref="Q66:R66">
    <cfRule type="containsBlanks" dxfId="101" priority="181">
      <formula>LEN(TRIM(Q66))=0</formula>
    </cfRule>
  </conditionalFormatting>
  <conditionalFormatting sqref="J67:L67">
    <cfRule type="cellIs" dxfId="100" priority="177" operator="lessThan">
      <formula>5.5</formula>
    </cfRule>
  </conditionalFormatting>
  <conditionalFormatting sqref="P67:T67">
    <cfRule type="cellIs" dxfId="99" priority="176" operator="equal">
      <formula>0</formula>
    </cfRule>
  </conditionalFormatting>
  <conditionalFormatting sqref="U67">
    <cfRule type="cellIs" dxfId="98" priority="174" operator="notEqual">
      <formula>"CNTN"</formula>
    </cfRule>
  </conditionalFormatting>
  <conditionalFormatting sqref="Q67:R67">
    <cfRule type="containsBlanks" dxfId="97" priority="175">
      <formula>LEN(TRIM(Q67))=0</formula>
    </cfRule>
  </conditionalFormatting>
  <conditionalFormatting sqref="J69:L69">
    <cfRule type="cellIs" dxfId="96" priority="171" operator="lessThan">
      <formula>5.5</formula>
    </cfRule>
  </conditionalFormatting>
  <conditionalFormatting sqref="P69:T69">
    <cfRule type="cellIs" dxfId="95" priority="170" operator="equal">
      <formula>0</formula>
    </cfRule>
  </conditionalFormatting>
  <conditionalFormatting sqref="U69">
    <cfRule type="cellIs" dxfId="94" priority="168" operator="notEqual">
      <formula>"CNTN"</formula>
    </cfRule>
  </conditionalFormatting>
  <conditionalFormatting sqref="Q69:R69">
    <cfRule type="containsBlanks" dxfId="93" priority="169">
      <formula>LEN(TRIM(Q69))=0</formula>
    </cfRule>
  </conditionalFormatting>
  <conditionalFormatting sqref="J70:L70">
    <cfRule type="cellIs" dxfId="92" priority="165" operator="lessThan">
      <formula>5.5</formula>
    </cfRule>
  </conditionalFormatting>
  <conditionalFormatting sqref="P70:T70">
    <cfRule type="cellIs" dxfId="91" priority="164" operator="equal">
      <formula>0</formula>
    </cfRule>
  </conditionalFormatting>
  <conditionalFormatting sqref="U70">
    <cfRule type="cellIs" dxfId="90" priority="162" operator="notEqual">
      <formula>"CNTN"</formula>
    </cfRule>
  </conditionalFormatting>
  <conditionalFormatting sqref="Q70:R70">
    <cfRule type="containsBlanks" dxfId="89" priority="163">
      <formula>LEN(TRIM(Q70))=0</formula>
    </cfRule>
  </conditionalFormatting>
  <conditionalFormatting sqref="J68:L68">
    <cfRule type="cellIs" dxfId="88" priority="159" operator="lessThan">
      <formula>5.5</formula>
    </cfRule>
  </conditionalFormatting>
  <conditionalFormatting sqref="P68:T68">
    <cfRule type="cellIs" dxfId="87" priority="158" operator="equal">
      <formula>0</formula>
    </cfRule>
  </conditionalFormatting>
  <conditionalFormatting sqref="U68">
    <cfRule type="cellIs" dxfId="86" priority="156" operator="notEqual">
      <formula>"CNTN"</formula>
    </cfRule>
  </conditionalFormatting>
  <conditionalFormatting sqref="Q68:R68">
    <cfRule type="containsBlanks" dxfId="85" priority="157">
      <formula>LEN(TRIM(Q68))=0</formula>
    </cfRule>
  </conditionalFormatting>
  <conditionalFormatting sqref="J72:L72">
    <cfRule type="cellIs" dxfId="84" priority="153" operator="lessThan">
      <formula>5.5</formula>
    </cfRule>
  </conditionalFormatting>
  <conditionalFormatting sqref="P72:T72">
    <cfRule type="cellIs" dxfId="83" priority="152" operator="equal">
      <formula>0</formula>
    </cfRule>
  </conditionalFormatting>
  <conditionalFormatting sqref="U72">
    <cfRule type="cellIs" dxfId="82" priority="150" operator="notEqual">
      <formula>"CNTN"</formula>
    </cfRule>
  </conditionalFormatting>
  <conditionalFormatting sqref="Q72:R72">
    <cfRule type="containsBlanks" dxfId="81" priority="151">
      <formula>LEN(TRIM(Q72))=0</formula>
    </cfRule>
  </conditionalFormatting>
  <conditionalFormatting sqref="J73:L73">
    <cfRule type="cellIs" dxfId="80" priority="147" operator="lessThan">
      <formula>5.5</formula>
    </cfRule>
  </conditionalFormatting>
  <conditionalFormatting sqref="P73:T73">
    <cfRule type="cellIs" dxfId="79" priority="146" operator="equal">
      <formula>0</formula>
    </cfRule>
  </conditionalFormatting>
  <conditionalFormatting sqref="U73">
    <cfRule type="cellIs" dxfId="78" priority="144" operator="notEqual">
      <formula>"CNTN"</formula>
    </cfRule>
  </conditionalFormatting>
  <conditionalFormatting sqref="Q73:R73">
    <cfRule type="containsBlanks" dxfId="77" priority="145">
      <formula>LEN(TRIM(Q73))=0</formula>
    </cfRule>
  </conditionalFormatting>
  <conditionalFormatting sqref="J71:L71">
    <cfRule type="cellIs" dxfId="76" priority="141" operator="lessThan">
      <formula>5.5</formula>
    </cfRule>
  </conditionalFormatting>
  <conditionalFormatting sqref="P71:T71">
    <cfRule type="cellIs" dxfId="75" priority="140" operator="equal">
      <formula>0</formula>
    </cfRule>
  </conditionalFormatting>
  <conditionalFormatting sqref="U71">
    <cfRule type="cellIs" dxfId="74" priority="138" operator="notEqual">
      <formula>"CNTN"</formula>
    </cfRule>
  </conditionalFormatting>
  <conditionalFormatting sqref="Q71:R71">
    <cfRule type="containsBlanks" dxfId="73" priority="139">
      <formula>LEN(TRIM(Q71))=0</formula>
    </cfRule>
  </conditionalFormatting>
  <conditionalFormatting sqref="J74:L74">
    <cfRule type="cellIs" dxfId="72" priority="135" operator="lessThan">
      <formula>5.5</formula>
    </cfRule>
  </conditionalFormatting>
  <conditionalFormatting sqref="P74:T74">
    <cfRule type="cellIs" dxfId="71" priority="134" operator="equal">
      <formula>0</formula>
    </cfRule>
  </conditionalFormatting>
  <conditionalFormatting sqref="U74">
    <cfRule type="cellIs" dxfId="70" priority="132" operator="notEqual">
      <formula>"CNTN"</formula>
    </cfRule>
  </conditionalFormatting>
  <conditionalFormatting sqref="Q74:R74">
    <cfRule type="containsBlanks" dxfId="69" priority="133">
      <formula>LEN(TRIM(Q74))=0</formula>
    </cfRule>
  </conditionalFormatting>
  <conditionalFormatting sqref="M66:M74">
    <cfRule type="cellIs" dxfId="68" priority="129" operator="lessThan">
      <formula>5.5</formula>
    </cfRule>
  </conditionalFormatting>
  <conditionalFormatting sqref="J239:L239">
    <cfRule type="cellIs" dxfId="67" priority="125" operator="lessThan">
      <formula>5.5</formula>
    </cfRule>
  </conditionalFormatting>
  <conditionalFormatting sqref="P239:T239">
    <cfRule type="cellIs" dxfId="66" priority="124" operator="equal">
      <formula>0</formula>
    </cfRule>
  </conditionalFormatting>
  <conditionalFormatting sqref="U239">
    <cfRule type="cellIs" dxfId="65" priority="122" operator="notEqual">
      <formula>"CNTN"</formula>
    </cfRule>
  </conditionalFormatting>
  <conditionalFormatting sqref="Q239:R239">
    <cfRule type="containsBlanks" dxfId="64" priority="123">
      <formula>LEN(TRIM(Q239))=0</formula>
    </cfRule>
  </conditionalFormatting>
  <conditionalFormatting sqref="M239">
    <cfRule type="cellIs" dxfId="63" priority="120" operator="lessThan">
      <formula>5.5</formula>
    </cfRule>
  </conditionalFormatting>
  <conditionalFormatting sqref="J236:L238">
    <cfRule type="cellIs" dxfId="62" priority="117" operator="lessThan">
      <formula>5.5</formula>
    </cfRule>
  </conditionalFormatting>
  <conditionalFormatting sqref="P236:T238">
    <cfRule type="cellIs" dxfId="61" priority="116" operator="equal">
      <formula>0</formula>
    </cfRule>
  </conditionalFormatting>
  <conditionalFormatting sqref="U236:U238">
    <cfRule type="cellIs" dxfId="60" priority="114" operator="notEqual">
      <formula>"CNTN"</formula>
    </cfRule>
  </conditionalFormatting>
  <conditionalFormatting sqref="Q236:R238">
    <cfRule type="containsBlanks" dxfId="59" priority="115">
      <formula>LEN(TRIM(Q236))=0</formula>
    </cfRule>
  </conditionalFormatting>
  <conditionalFormatting sqref="M236:M238">
    <cfRule type="cellIs" dxfId="58" priority="112" operator="lessThan">
      <formula>5.5</formula>
    </cfRule>
  </conditionalFormatting>
  <conditionalFormatting sqref="J256:L257">
    <cfRule type="cellIs" dxfId="57" priority="94" operator="lessThan">
      <formula>5.5</formula>
    </cfRule>
  </conditionalFormatting>
  <conditionalFormatting sqref="P256:T257">
    <cfRule type="cellIs" dxfId="56" priority="93" operator="equal">
      <formula>0</formula>
    </cfRule>
  </conditionalFormatting>
  <conditionalFormatting sqref="U256:U257">
    <cfRule type="cellIs" dxfId="55" priority="91" operator="notEqual">
      <formula>"CNTN"</formula>
    </cfRule>
  </conditionalFormatting>
  <conditionalFormatting sqref="Q256:R257">
    <cfRule type="containsBlanks" dxfId="54" priority="92">
      <formula>LEN(TRIM(Q256))=0</formula>
    </cfRule>
  </conditionalFormatting>
  <conditionalFormatting sqref="M256:M257">
    <cfRule type="cellIs" dxfId="53" priority="89" operator="lessThan">
      <formula>5.5</formula>
    </cfRule>
  </conditionalFormatting>
  <conditionalFormatting sqref="J255:L255">
    <cfRule type="cellIs" dxfId="52" priority="87" operator="lessThan">
      <formula>5.5</formula>
    </cfRule>
  </conditionalFormatting>
  <conditionalFormatting sqref="P255:T255">
    <cfRule type="cellIs" dxfId="51" priority="86" operator="equal">
      <formula>0</formula>
    </cfRule>
  </conditionalFormatting>
  <conditionalFormatting sqref="U255">
    <cfRule type="cellIs" dxfId="50" priority="84" operator="notEqual">
      <formula>"CNTN"</formula>
    </cfRule>
  </conditionalFormatting>
  <conditionalFormatting sqref="Q255:R255">
    <cfRule type="containsBlanks" dxfId="49" priority="85">
      <formula>LEN(TRIM(Q255))=0</formula>
    </cfRule>
  </conditionalFormatting>
  <conditionalFormatting sqref="M255">
    <cfRule type="cellIs" dxfId="48" priority="82" operator="lessThan">
      <formula>5.5</formula>
    </cfRule>
  </conditionalFormatting>
  <conditionalFormatting sqref="J253:L254">
    <cfRule type="cellIs" dxfId="47" priority="79" operator="lessThan">
      <formula>5.5</formula>
    </cfRule>
  </conditionalFormatting>
  <conditionalFormatting sqref="P253:T254">
    <cfRule type="cellIs" dxfId="46" priority="78" operator="equal">
      <formula>0</formula>
    </cfRule>
  </conditionalFormatting>
  <conditionalFormatting sqref="U253:U254">
    <cfRule type="cellIs" dxfId="45" priority="76" operator="notEqual">
      <formula>"CNTN"</formula>
    </cfRule>
  </conditionalFormatting>
  <conditionalFormatting sqref="Q253:R254">
    <cfRule type="containsBlanks" dxfId="44" priority="77">
      <formula>LEN(TRIM(Q253))=0</formula>
    </cfRule>
  </conditionalFormatting>
  <conditionalFormatting sqref="M253:M254">
    <cfRule type="cellIs" dxfId="43" priority="74" operator="lessThan">
      <formula>5.5</formula>
    </cfRule>
  </conditionalFormatting>
  <conditionalFormatting sqref="J248:L250">
    <cfRule type="cellIs" dxfId="42" priority="55" operator="lessThan">
      <formula>5.5</formula>
    </cfRule>
  </conditionalFormatting>
  <conditionalFormatting sqref="P248:T250">
    <cfRule type="cellIs" dxfId="41" priority="54" operator="equal">
      <formula>0</formula>
    </cfRule>
  </conditionalFormatting>
  <conditionalFormatting sqref="U248:U250">
    <cfRule type="cellIs" dxfId="40" priority="52" operator="notEqual">
      <formula>"CNTN"</formula>
    </cfRule>
  </conditionalFormatting>
  <conditionalFormatting sqref="Q248:R250">
    <cfRule type="containsBlanks" dxfId="39" priority="53">
      <formula>LEN(TRIM(Q248))=0</formula>
    </cfRule>
  </conditionalFormatting>
  <conditionalFormatting sqref="M248:M250">
    <cfRule type="cellIs" dxfId="38" priority="50" operator="lessThan">
      <formula>5.5</formula>
    </cfRule>
  </conditionalFormatting>
  <conditionalFormatting sqref="J247:L247">
    <cfRule type="cellIs" dxfId="37" priority="48" operator="lessThan">
      <formula>5.5</formula>
    </cfRule>
  </conditionalFormatting>
  <conditionalFormatting sqref="P247:T247">
    <cfRule type="cellIs" dxfId="36" priority="47" operator="equal">
      <formula>0</formula>
    </cfRule>
  </conditionalFormatting>
  <conditionalFormatting sqref="U247">
    <cfRule type="cellIs" dxfId="35" priority="45" operator="notEqual">
      <formula>"CNTN"</formula>
    </cfRule>
  </conditionalFormatting>
  <conditionalFormatting sqref="Q247:R247">
    <cfRule type="containsBlanks" dxfId="34" priority="46">
      <formula>LEN(TRIM(Q247))=0</formula>
    </cfRule>
  </conditionalFormatting>
  <conditionalFormatting sqref="M247">
    <cfRule type="cellIs" dxfId="33" priority="43" operator="lessThan">
      <formula>5.5</formula>
    </cfRule>
  </conditionalFormatting>
  <conditionalFormatting sqref="J244:L246">
    <cfRule type="cellIs" dxfId="32" priority="40" operator="lessThan">
      <formula>5.5</formula>
    </cfRule>
  </conditionalFormatting>
  <conditionalFormatting sqref="P244:T246">
    <cfRule type="cellIs" dxfId="31" priority="39" operator="equal">
      <formula>0</formula>
    </cfRule>
  </conditionalFormatting>
  <conditionalFormatting sqref="U244:U246">
    <cfRule type="cellIs" dxfId="30" priority="37" operator="notEqual">
      <formula>"CNTN"</formula>
    </cfRule>
  </conditionalFormatting>
  <conditionalFormatting sqref="Q244:R246">
    <cfRule type="containsBlanks" dxfId="29" priority="38">
      <formula>LEN(TRIM(Q244))=0</formula>
    </cfRule>
  </conditionalFormatting>
  <conditionalFormatting sqref="M244:M246">
    <cfRule type="cellIs" dxfId="28" priority="35" operator="lessThan">
      <formula>5.5</formula>
    </cfRule>
  </conditionalFormatting>
  <conditionalFormatting sqref="J243:L243">
    <cfRule type="cellIs" dxfId="27" priority="33" operator="lessThan">
      <formula>5.5</formula>
    </cfRule>
  </conditionalFormatting>
  <conditionalFormatting sqref="P243:T243">
    <cfRule type="cellIs" dxfId="26" priority="32" operator="equal">
      <formula>0</formula>
    </cfRule>
  </conditionalFormatting>
  <conditionalFormatting sqref="U243">
    <cfRule type="cellIs" dxfId="25" priority="30" operator="notEqual">
      <formula>"CNTN"</formula>
    </cfRule>
  </conditionalFormatting>
  <conditionalFormatting sqref="Q243:R243">
    <cfRule type="containsBlanks" dxfId="24" priority="31">
      <formula>LEN(TRIM(Q243))=0</formula>
    </cfRule>
  </conditionalFormatting>
  <conditionalFormatting sqref="M243">
    <cfRule type="cellIs" dxfId="23" priority="28" operator="lessThan">
      <formula>5.5</formula>
    </cfRule>
  </conditionalFormatting>
  <conditionalFormatting sqref="J241:L242">
    <cfRule type="cellIs" dxfId="22" priority="25" operator="lessThan">
      <formula>5.5</formula>
    </cfRule>
  </conditionalFormatting>
  <conditionalFormatting sqref="P241:T242">
    <cfRule type="cellIs" dxfId="21" priority="24" operator="equal">
      <formula>0</formula>
    </cfRule>
  </conditionalFormatting>
  <conditionalFormatting sqref="U241:U242">
    <cfRule type="cellIs" dxfId="20" priority="22" operator="notEqual">
      <formula>"CNTN"</formula>
    </cfRule>
  </conditionalFormatting>
  <conditionalFormatting sqref="Q241:R242">
    <cfRule type="containsBlanks" dxfId="19" priority="23">
      <formula>LEN(TRIM(Q241))=0</formula>
    </cfRule>
  </conditionalFormatting>
  <conditionalFormatting sqref="M241:M242">
    <cfRule type="cellIs" dxfId="18" priority="20" operator="lessThan">
      <formula>5.5</formula>
    </cfRule>
  </conditionalFormatting>
  <conditionalFormatting sqref="J251:L251">
    <cfRule type="cellIs" dxfId="17" priority="17" operator="lessThan">
      <formula>5.5</formula>
    </cfRule>
  </conditionalFormatting>
  <conditionalFormatting sqref="P251:T251">
    <cfRule type="cellIs" dxfId="16" priority="16" operator="equal">
      <formula>0</formula>
    </cfRule>
  </conditionalFormatting>
  <conditionalFormatting sqref="U251">
    <cfRule type="cellIs" dxfId="15" priority="14" operator="notEqual">
      <formula>"CNTN"</formula>
    </cfRule>
  </conditionalFormatting>
  <conditionalFormatting sqref="Q251:R251">
    <cfRule type="containsBlanks" dxfId="14" priority="15">
      <formula>LEN(TRIM(Q251))=0</formula>
    </cfRule>
  </conditionalFormatting>
  <conditionalFormatting sqref="M251">
    <cfRule type="cellIs" dxfId="13" priority="12" operator="lessThan">
      <formula>5.5</formula>
    </cfRule>
  </conditionalFormatting>
  <conditionalFormatting sqref="J252:L252">
    <cfRule type="cellIs" dxfId="12" priority="9" operator="lessThan">
      <formula>5.5</formula>
    </cfRule>
  </conditionalFormatting>
  <conditionalFormatting sqref="P252:T252">
    <cfRule type="cellIs" dxfId="11" priority="8" operator="equal">
      <formula>0</formula>
    </cfRule>
  </conditionalFormatting>
  <conditionalFormatting sqref="U252">
    <cfRule type="cellIs" dxfId="10" priority="6" operator="notEqual">
      <formula>"CNTN"</formula>
    </cfRule>
  </conditionalFormatting>
  <conditionalFormatting sqref="Q252:R252">
    <cfRule type="containsBlanks" dxfId="9" priority="7">
      <formula>LEN(TRIM(Q252))=0</formula>
    </cfRule>
  </conditionalFormatting>
  <conditionalFormatting sqref="M252">
    <cfRule type="cellIs" dxfId="8" priority="4" operator="lessThan">
      <formula>5.5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Y38"/>
  <sheetViews>
    <sheetView workbookViewId="0">
      <pane xSplit="8" ySplit="8" topLeftCell="I9" activePane="bottomRight" state="frozen"/>
      <selection pane="topRight" activeCell="I1" sqref="I1"/>
      <selection pane="bottomLeft" activeCell="A9" sqref="A9"/>
      <selection pane="bottomRight" activeCell="Z1" sqref="Z1:AY1048576"/>
    </sheetView>
  </sheetViews>
  <sheetFormatPr defaultRowHeight="12.75" x14ac:dyDescent="0.2"/>
  <cols>
    <col min="1" max="1" width="4.42578125" style="3" customWidth="1"/>
    <col min="2" max="2" width="10.5703125" style="3" customWidth="1"/>
    <col min="3" max="3" width="17.28515625" style="3" bestFit="1" customWidth="1"/>
    <col min="4" max="4" width="6.285156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140625" style="3" customWidth="1"/>
    <col min="9" max="9" width="6.42578125" style="3" customWidth="1"/>
    <col min="10" max="10" width="5.7109375" style="59" customWidth="1"/>
    <col min="11" max="11" width="5.7109375" style="3" customWidth="1"/>
    <col min="12" max="13" width="7.85546875" style="3" hidden="1" customWidth="1"/>
    <col min="14" max="14" width="5.5703125" style="3" hidden="1" customWidth="1"/>
    <col min="15" max="15" width="5.5703125" style="3" customWidth="1"/>
    <col min="16" max="17" width="6.42578125" style="3" customWidth="1"/>
    <col min="18" max="18" width="5.7109375" style="3" customWidth="1"/>
    <col min="19" max="19" width="5.5703125" style="3" customWidth="1"/>
    <col min="20" max="20" width="5.85546875" style="3" customWidth="1"/>
    <col min="21" max="21" width="7.140625" style="3" customWidth="1"/>
    <col min="22" max="22" width="8.5703125" style="3" customWidth="1"/>
    <col min="23" max="23" width="10.7109375" style="3" customWidth="1"/>
    <col min="24" max="24" width="11.7109375" style="3" customWidth="1"/>
    <col min="25" max="25" width="15.28515625" style="3" customWidth="1"/>
    <col min="26" max="240" width="9.140625" style="4"/>
    <col min="241" max="241" width="4.42578125" style="4" customWidth="1"/>
    <col min="242" max="242" width="9" style="4" customWidth="1"/>
    <col min="243" max="243" width="6" style="4" bestFit="1" customWidth="1"/>
    <col min="244" max="244" width="10" style="4" bestFit="1" customWidth="1"/>
    <col min="245" max="245" width="7.5703125" style="4" customWidth="1"/>
    <col min="246" max="246" width="9.7109375" style="4" customWidth="1"/>
    <col min="247" max="247" width="6.7109375" style="4" customWidth="1"/>
    <col min="248" max="249" width="8.5703125" style="4" bestFit="1" customWidth="1"/>
    <col min="250" max="250" width="7.85546875" style="4" customWidth="1"/>
    <col min="251" max="254" width="6.42578125" style="4" customWidth="1"/>
    <col min="255" max="255" width="6.85546875" style="4" customWidth="1"/>
    <col min="256" max="256" width="7.5703125" style="4" customWidth="1"/>
    <col min="257" max="257" width="15.28515625" style="4" customWidth="1"/>
    <col min="258" max="258" width="13" style="4" customWidth="1"/>
    <col min="259" max="259" width="2.140625" style="4" customWidth="1"/>
    <col min="260" max="260" width="5.140625" style="4" customWidth="1"/>
    <col min="261" max="261" width="6.42578125" style="4" customWidth="1"/>
    <col min="262" max="496" width="9.140625" style="4"/>
    <col min="497" max="497" width="4.42578125" style="4" customWidth="1"/>
    <col min="498" max="498" width="9" style="4" customWidth="1"/>
    <col min="499" max="499" width="6" style="4" bestFit="1" customWidth="1"/>
    <col min="500" max="500" width="10" style="4" bestFit="1" customWidth="1"/>
    <col min="501" max="501" width="7.5703125" style="4" customWidth="1"/>
    <col min="502" max="502" width="9.7109375" style="4" customWidth="1"/>
    <col min="503" max="503" width="6.7109375" style="4" customWidth="1"/>
    <col min="504" max="505" width="8.5703125" style="4" bestFit="1" customWidth="1"/>
    <col min="506" max="506" width="7.85546875" style="4" customWidth="1"/>
    <col min="507" max="510" width="6.42578125" style="4" customWidth="1"/>
    <col min="511" max="511" width="6.85546875" style="4" customWidth="1"/>
    <col min="512" max="512" width="7.5703125" style="4" customWidth="1"/>
    <col min="513" max="513" width="15.28515625" style="4" customWidth="1"/>
    <col min="514" max="514" width="13" style="4" customWidth="1"/>
    <col min="515" max="515" width="2.140625" style="4" customWidth="1"/>
    <col min="516" max="516" width="5.140625" style="4" customWidth="1"/>
    <col min="517" max="517" width="6.42578125" style="4" customWidth="1"/>
    <col min="518" max="752" width="9.140625" style="4"/>
    <col min="753" max="753" width="4.42578125" style="4" customWidth="1"/>
    <col min="754" max="754" width="9" style="4" customWidth="1"/>
    <col min="755" max="755" width="6" style="4" bestFit="1" customWidth="1"/>
    <col min="756" max="756" width="10" style="4" bestFit="1" customWidth="1"/>
    <col min="757" max="757" width="7.5703125" style="4" customWidth="1"/>
    <col min="758" max="758" width="9.7109375" style="4" customWidth="1"/>
    <col min="759" max="759" width="6.7109375" style="4" customWidth="1"/>
    <col min="760" max="761" width="8.5703125" style="4" bestFit="1" customWidth="1"/>
    <col min="762" max="762" width="7.85546875" style="4" customWidth="1"/>
    <col min="763" max="766" width="6.42578125" style="4" customWidth="1"/>
    <col min="767" max="767" width="6.85546875" style="4" customWidth="1"/>
    <col min="768" max="768" width="7.5703125" style="4" customWidth="1"/>
    <col min="769" max="769" width="15.28515625" style="4" customWidth="1"/>
    <col min="770" max="770" width="13" style="4" customWidth="1"/>
    <col min="771" max="771" width="2.140625" style="4" customWidth="1"/>
    <col min="772" max="772" width="5.140625" style="4" customWidth="1"/>
    <col min="773" max="773" width="6.42578125" style="4" customWidth="1"/>
    <col min="774" max="1008" width="9.140625" style="4"/>
    <col min="1009" max="1009" width="4.42578125" style="4" customWidth="1"/>
    <col min="1010" max="1010" width="9" style="4" customWidth="1"/>
    <col min="1011" max="1011" width="6" style="4" bestFit="1" customWidth="1"/>
    <col min="1012" max="1012" width="10" style="4" bestFit="1" customWidth="1"/>
    <col min="1013" max="1013" width="7.5703125" style="4" customWidth="1"/>
    <col min="1014" max="1014" width="9.7109375" style="4" customWidth="1"/>
    <col min="1015" max="1015" width="6.7109375" style="4" customWidth="1"/>
    <col min="1016" max="1017" width="8.5703125" style="4" bestFit="1" customWidth="1"/>
    <col min="1018" max="1018" width="7.85546875" style="4" customWidth="1"/>
    <col min="1019" max="1022" width="6.42578125" style="4" customWidth="1"/>
    <col min="1023" max="1023" width="6.85546875" style="4" customWidth="1"/>
    <col min="1024" max="1024" width="7.5703125" style="4" customWidth="1"/>
    <col min="1025" max="1025" width="15.28515625" style="4" customWidth="1"/>
    <col min="1026" max="1026" width="13" style="4" customWidth="1"/>
    <col min="1027" max="1027" width="2.140625" style="4" customWidth="1"/>
    <col min="1028" max="1028" width="5.140625" style="4" customWidth="1"/>
    <col min="1029" max="1029" width="6.42578125" style="4" customWidth="1"/>
    <col min="1030" max="1264" width="9.140625" style="4"/>
    <col min="1265" max="1265" width="4.42578125" style="4" customWidth="1"/>
    <col min="1266" max="1266" width="9" style="4" customWidth="1"/>
    <col min="1267" max="1267" width="6" style="4" bestFit="1" customWidth="1"/>
    <col min="1268" max="1268" width="10" style="4" bestFit="1" customWidth="1"/>
    <col min="1269" max="1269" width="7.5703125" style="4" customWidth="1"/>
    <col min="1270" max="1270" width="9.7109375" style="4" customWidth="1"/>
    <col min="1271" max="1271" width="6.7109375" style="4" customWidth="1"/>
    <col min="1272" max="1273" width="8.5703125" style="4" bestFit="1" customWidth="1"/>
    <col min="1274" max="1274" width="7.85546875" style="4" customWidth="1"/>
    <col min="1275" max="1278" width="6.42578125" style="4" customWidth="1"/>
    <col min="1279" max="1279" width="6.85546875" style="4" customWidth="1"/>
    <col min="1280" max="1280" width="7.5703125" style="4" customWidth="1"/>
    <col min="1281" max="1281" width="15.28515625" style="4" customWidth="1"/>
    <col min="1282" max="1282" width="13" style="4" customWidth="1"/>
    <col min="1283" max="1283" width="2.140625" style="4" customWidth="1"/>
    <col min="1284" max="1284" width="5.140625" style="4" customWidth="1"/>
    <col min="1285" max="1285" width="6.42578125" style="4" customWidth="1"/>
    <col min="1286" max="1520" width="9.140625" style="4"/>
    <col min="1521" max="1521" width="4.42578125" style="4" customWidth="1"/>
    <col min="1522" max="1522" width="9" style="4" customWidth="1"/>
    <col min="1523" max="1523" width="6" style="4" bestFit="1" customWidth="1"/>
    <col min="1524" max="1524" width="10" style="4" bestFit="1" customWidth="1"/>
    <col min="1525" max="1525" width="7.5703125" style="4" customWidth="1"/>
    <col min="1526" max="1526" width="9.7109375" style="4" customWidth="1"/>
    <col min="1527" max="1527" width="6.7109375" style="4" customWidth="1"/>
    <col min="1528" max="1529" width="8.5703125" style="4" bestFit="1" customWidth="1"/>
    <col min="1530" max="1530" width="7.85546875" style="4" customWidth="1"/>
    <col min="1531" max="1534" width="6.42578125" style="4" customWidth="1"/>
    <col min="1535" max="1535" width="6.85546875" style="4" customWidth="1"/>
    <col min="1536" max="1536" width="7.5703125" style="4" customWidth="1"/>
    <col min="1537" max="1537" width="15.28515625" style="4" customWidth="1"/>
    <col min="1538" max="1538" width="13" style="4" customWidth="1"/>
    <col min="1539" max="1539" width="2.140625" style="4" customWidth="1"/>
    <col min="1540" max="1540" width="5.140625" style="4" customWidth="1"/>
    <col min="1541" max="1541" width="6.42578125" style="4" customWidth="1"/>
    <col min="1542" max="1776" width="9.140625" style="4"/>
    <col min="1777" max="1777" width="4.42578125" style="4" customWidth="1"/>
    <col min="1778" max="1778" width="9" style="4" customWidth="1"/>
    <col min="1779" max="1779" width="6" style="4" bestFit="1" customWidth="1"/>
    <col min="1780" max="1780" width="10" style="4" bestFit="1" customWidth="1"/>
    <col min="1781" max="1781" width="7.5703125" style="4" customWidth="1"/>
    <col min="1782" max="1782" width="9.7109375" style="4" customWidth="1"/>
    <col min="1783" max="1783" width="6.7109375" style="4" customWidth="1"/>
    <col min="1784" max="1785" width="8.5703125" style="4" bestFit="1" customWidth="1"/>
    <col min="1786" max="1786" width="7.85546875" style="4" customWidth="1"/>
    <col min="1787" max="1790" width="6.42578125" style="4" customWidth="1"/>
    <col min="1791" max="1791" width="6.85546875" style="4" customWidth="1"/>
    <col min="1792" max="1792" width="7.5703125" style="4" customWidth="1"/>
    <col min="1793" max="1793" width="15.28515625" style="4" customWidth="1"/>
    <col min="1794" max="1794" width="13" style="4" customWidth="1"/>
    <col min="1795" max="1795" width="2.140625" style="4" customWidth="1"/>
    <col min="1796" max="1796" width="5.140625" style="4" customWidth="1"/>
    <col min="1797" max="1797" width="6.42578125" style="4" customWidth="1"/>
    <col min="1798" max="2032" width="9.140625" style="4"/>
    <col min="2033" max="2033" width="4.42578125" style="4" customWidth="1"/>
    <col min="2034" max="2034" width="9" style="4" customWidth="1"/>
    <col min="2035" max="2035" width="6" style="4" bestFit="1" customWidth="1"/>
    <col min="2036" max="2036" width="10" style="4" bestFit="1" customWidth="1"/>
    <col min="2037" max="2037" width="7.5703125" style="4" customWidth="1"/>
    <col min="2038" max="2038" width="9.7109375" style="4" customWidth="1"/>
    <col min="2039" max="2039" width="6.7109375" style="4" customWidth="1"/>
    <col min="2040" max="2041" width="8.5703125" style="4" bestFit="1" customWidth="1"/>
    <col min="2042" max="2042" width="7.85546875" style="4" customWidth="1"/>
    <col min="2043" max="2046" width="6.42578125" style="4" customWidth="1"/>
    <col min="2047" max="2047" width="6.85546875" style="4" customWidth="1"/>
    <col min="2048" max="2048" width="7.5703125" style="4" customWidth="1"/>
    <col min="2049" max="2049" width="15.28515625" style="4" customWidth="1"/>
    <col min="2050" max="2050" width="13" style="4" customWidth="1"/>
    <col min="2051" max="2051" width="2.140625" style="4" customWidth="1"/>
    <col min="2052" max="2052" width="5.140625" style="4" customWidth="1"/>
    <col min="2053" max="2053" width="6.42578125" style="4" customWidth="1"/>
    <col min="2054" max="2288" width="9.140625" style="4"/>
    <col min="2289" max="2289" width="4.42578125" style="4" customWidth="1"/>
    <col min="2290" max="2290" width="9" style="4" customWidth="1"/>
    <col min="2291" max="2291" width="6" style="4" bestFit="1" customWidth="1"/>
    <col min="2292" max="2292" width="10" style="4" bestFit="1" customWidth="1"/>
    <col min="2293" max="2293" width="7.5703125" style="4" customWidth="1"/>
    <col min="2294" max="2294" width="9.7109375" style="4" customWidth="1"/>
    <col min="2295" max="2295" width="6.7109375" style="4" customWidth="1"/>
    <col min="2296" max="2297" width="8.5703125" style="4" bestFit="1" customWidth="1"/>
    <col min="2298" max="2298" width="7.85546875" style="4" customWidth="1"/>
    <col min="2299" max="2302" width="6.42578125" style="4" customWidth="1"/>
    <col min="2303" max="2303" width="6.85546875" style="4" customWidth="1"/>
    <col min="2304" max="2304" width="7.5703125" style="4" customWidth="1"/>
    <col min="2305" max="2305" width="15.28515625" style="4" customWidth="1"/>
    <col min="2306" max="2306" width="13" style="4" customWidth="1"/>
    <col min="2307" max="2307" width="2.140625" style="4" customWidth="1"/>
    <col min="2308" max="2308" width="5.140625" style="4" customWidth="1"/>
    <col min="2309" max="2309" width="6.42578125" style="4" customWidth="1"/>
    <col min="2310" max="2544" width="9.140625" style="4"/>
    <col min="2545" max="2545" width="4.42578125" style="4" customWidth="1"/>
    <col min="2546" max="2546" width="9" style="4" customWidth="1"/>
    <col min="2547" max="2547" width="6" style="4" bestFit="1" customWidth="1"/>
    <col min="2548" max="2548" width="10" style="4" bestFit="1" customWidth="1"/>
    <col min="2549" max="2549" width="7.5703125" style="4" customWidth="1"/>
    <col min="2550" max="2550" width="9.7109375" style="4" customWidth="1"/>
    <col min="2551" max="2551" width="6.7109375" style="4" customWidth="1"/>
    <col min="2552" max="2553" width="8.5703125" style="4" bestFit="1" customWidth="1"/>
    <col min="2554" max="2554" width="7.85546875" style="4" customWidth="1"/>
    <col min="2555" max="2558" width="6.42578125" style="4" customWidth="1"/>
    <col min="2559" max="2559" width="6.85546875" style="4" customWidth="1"/>
    <col min="2560" max="2560" width="7.5703125" style="4" customWidth="1"/>
    <col min="2561" max="2561" width="15.28515625" style="4" customWidth="1"/>
    <col min="2562" max="2562" width="13" style="4" customWidth="1"/>
    <col min="2563" max="2563" width="2.140625" style="4" customWidth="1"/>
    <col min="2564" max="2564" width="5.140625" style="4" customWidth="1"/>
    <col min="2565" max="2565" width="6.42578125" style="4" customWidth="1"/>
    <col min="2566" max="2800" width="9.140625" style="4"/>
    <col min="2801" max="2801" width="4.42578125" style="4" customWidth="1"/>
    <col min="2802" max="2802" width="9" style="4" customWidth="1"/>
    <col min="2803" max="2803" width="6" style="4" bestFit="1" customWidth="1"/>
    <col min="2804" max="2804" width="10" style="4" bestFit="1" customWidth="1"/>
    <col min="2805" max="2805" width="7.5703125" style="4" customWidth="1"/>
    <col min="2806" max="2806" width="9.7109375" style="4" customWidth="1"/>
    <col min="2807" max="2807" width="6.7109375" style="4" customWidth="1"/>
    <col min="2808" max="2809" width="8.5703125" style="4" bestFit="1" customWidth="1"/>
    <col min="2810" max="2810" width="7.85546875" style="4" customWidth="1"/>
    <col min="2811" max="2814" width="6.42578125" style="4" customWidth="1"/>
    <col min="2815" max="2815" width="6.85546875" style="4" customWidth="1"/>
    <col min="2816" max="2816" width="7.5703125" style="4" customWidth="1"/>
    <col min="2817" max="2817" width="15.28515625" style="4" customWidth="1"/>
    <col min="2818" max="2818" width="13" style="4" customWidth="1"/>
    <col min="2819" max="2819" width="2.140625" style="4" customWidth="1"/>
    <col min="2820" max="2820" width="5.140625" style="4" customWidth="1"/>
    <col min="2821" max="2821" width="6.42578125" style="4" customWidth="1"/>
    <col min="2822" max="3056" width="9.140625" style="4"/>
    <col min="3057" max="3057" width="4.42578125" style="4" customWidth="1"/>
    <col min="3058" max="3058" width="9" style="4" customWidth="1"/>
    <col min="3059" max="3059" width="6" style="4" bestFit="1" customWidth="1"/>
    <col min="3060" max="3060" width="10" style="4" bestFit="1" customWidth="1"/>
    <col min="3061" max="3061" width="7.5703125" style="4" customWidth="1"/>
    <col min="3062" max="3062" width="9.7109375" style="4" customWidth="1"/>
    <col min="3063" max="3063" width="6.7109375" style="4" customWidth="1"/>
    <col min="3064" max="3065" width="8.5703125" style="4" bestFit="1" customWidth="1"/>
    <col min="3066" max="3066" width="7.85546875" style="4" customWidth="1"/>
    <col min="3067" max="3070" width="6.42578125" style="4" customWidth="1"/>
    <col min="3071" max="3071" width="6.85546875" style="4" customWidth="1"/>
    <col min="3072" max="3072" width="7.5703125" style="4" customWidth="1"/>
    <col min="3073" max="3073" width="15.28515625" style="4" customWidth="1"/>
    <col min="3074" max="3074" width="13" style="4" customWidth="1"/>
    <col min="3075" max="3075" width="2.140625" style="4" customWidth="1"/>
    <col min="3076" max="3076" width="5.140625" style="4" customWidth="1"/>
    <col min="3077" max="3077" width="6.42578125" style="4" customWidth="1"/>
    <col min="3078" max="3312" width="9.140625" style="4"/>
    <col min="3313" max="3313" width="4.42578125" style="4" customWidth="1"/>
    <col min="3314" max="3314" width="9" style="4" customWidth="1"/>
    <col min="3315" max="3315" width="6" style="4" bestFit="1" customWidth="1"/>
    <col min="3316" max="3316" width="10" style="4" bestFit="1" customWidth="1"/>
    <col min="3317" max="3317" width="7.5703125" style="4" customWidth="1"/>
    <col min="3318" max="3318" width="9.7109375" style="4" customWidth="1"/>
    <col min="3319" max="3319" width="6.7109375" style="4" customWidth="1"/>
    <col min="3320" max="3321" width="8.5703125" style="4" bestFit="1" customWidth="1"/>
    <col min="3322" max="3322" width="7.85546875" style="4" customWidth="1"/>
    <col min="3323" max="3326" width="6.42578125" style="4" customWidth="1"/>
    <col min="3327" max="3327" width="6.85546875" style="4" customWidth="1"/>
    <col min="3328" max="3328" width="7.5703125" style="4" customWidth="1"/>
    <col min="3329" max="3329" width="15.28515625" style="4" customWidth="1"/>
    <col min="3330" max="3330" width="13" style="4" customWidth="1"/>
    <col min="3331" max="3331" width="2.140625" style="4" customWidth="1"/>
    <col min="3332" max="3332" width="5.140625" style="4" customWidth="1"/>
    <col min="3333" max="3333" width="6.42578125" style="4" customWidth="1"/>
    <col min="3334" max="3568" width="9.140625" style="4"/>
    <col min="3569" max="3569" width="4.42578125" style="4" customWidth="1"/>
    <col min="3570" max="3570" width="9" style="4" customWidth="1"/>
    <col min="3571" max="3571" width="6" style="4" bestFit="1" customWidth="1"/>
    <col min="3572" max="3572" width="10" style="4" bestFit="1" customWidth="1"/>
    <col min="3573" max="3573" width="7.5703125" style="4" customWidth="1"/>
    <col min="3574" max="3574" width="9.7109375" style="4" customWidth="1"/>
    <col min="3575" max="3575" width="6.7109375" style="4" customWidth="1"/>
    <col min="3576" max="3577" width="8.5703125" style="4" bestFit="1" customWidth="1"/>
    <col min="3578" max="3578" width="7.85546875" style="4" customWidth="1"/>
    <col min="3579" max="3582" width="6.42578125" style="4" customWidth="1"/>
    <col min="3583" max="3583" width="6.85546875" style="4" customWidth="1"/>
    <col min="3584" max="3584" width="7.5703125" style="4" customWidth="1"/>
    <col min="3585" max="3585" width="15.28515625" style="4" customWidth="1"/>
    <col min="3586" max="3586" width="13" style="4" customWidth="1"/>
    <col min="3587" max="3587" width="2.140625" style="4" customWidth="1"/>
    <col min="3588" max="3588" width="5.140625" style="4" customWidth="1"/>
    <col min="3589" max="3589" width="6.42578125" style="4" customWidth="1"/>
    <col min="3590" max="3824" width="9.140625" style="4"/>
    <col min="3825" max="3825" width="4.42578125" style="4" customWidth="1"/>
    <col min="3826" max="3826" width="9" style="4" customWidth="1"/>
    <col min="3827" max="3827" width="6" style="4" bestFit="1" customWidth="1"/>
    <col min="3828" max="3828" width="10" style="4" bestFit="1" customWidth="1"/>
    <col min="3829" max="3829" width="7.5703125" style="4" customWidth="1"/>
    <col min="3830" max="3830" width="9.7109375" style="4" customWidth="1"/>
    <col min="3831" max="3831" width="6.7109375" style="4" customWidth="1"/>
    <col min="3832" max="3833" width="8.5703125" style="4" bestFit="1" customWidth="1"/>
    <col min="3834" max="3834" width="7.85546875" style="4" customWidth="1"/>
    <col min="3835" max="3838" width="6.42578125" style="4" customWidth="1"/>
    <col min="3839" max="3839" width="6.85546875" style="4" customWidth="1"/>
    <col min="3840" max="3840" width="7.5703125" style="4" customWidth="1"/>
    <col min="3841" max="3841" width="15.28515625" style="4" customWidth="1"/>
    <col min="3842" max="3842" width="13" style="4" customWidth="1"/>
    <col min="3843" max="3843" width="2.140625" style="4" customWidth="1"/>
    <col min="3844" max="3844" width="5.140625" style="4" customWidth="1"/>
    <col min="3845" max="3845" width="6.42578125" style="4" customWidth="1"/>
    <col min="3846" max="4080" width="9.140625" style="4"/>
    <col min="4081" max="4081" width="4.42578125" style="4" customWidth="1"/>
    <col min="4082" max="4082" width="9" style="4" customWidth="1"/>
    <col min="4083" max="4083" width="6" style="4" bestFit="1" customWidth="1"/>
    <col min="4084" max="4084" width="10" style="4" bestFit="1" customWidth="1"/>
    <col min="4085" max="4085" width="7.5703125" style="4" customWidth="1"/>
    <col min="4086" max="4086" width="9.7109375" style="4" customWidth="1"/>
    <col min="4087" max="4087" width="6.7109375" style="4" customWidth="1"/>
    <col min="4088" max="4089" width="8.5703125" style="4" bestFit="1" customWidth="1"/>
    <col min="4090" max="4090" width="7.85546875" style="4" customWidth="1"/>
    <col min="4091" max="4094" width="6.42578125" style="4" customWidth="1"/>
    <col min="4095" max="4095" width="6.85546875" style="4" customWidth="1"/>
    <col min="4096" max="4096" width="7.5703125" style="4" customWidth="1"/>
    <col min="4097" max="4097" width="15.28515625" style="4" customWidth="1"/>
    <col min="4098" max="4098" width="13" style="4" customWidth="1"/>
    <col min="4099" max="4099" width="2.140625" style="4" customWidth="1"/>
    <col min="4100" max="4100" width="5.140625" style="4" customWidth="1"/>
    <col min="4101" max="4101" width="6.42578125" style="4" customWidth="1"/>
    <col min="4102" max="4336" width="9.140625" style="4"/>
    <col min="4337" max="4337" width="4.42578125" style="4" customWidth="1"/>
    <col min="4338" max="4338" width="9" style="4" customWidth="1"/>
    <col min="4339" max="4339" width="6" style="4" bestFit="1" customWidth="1"/>
    <col min="4340" max="4340" width="10" style="4" bestFit="1" customWidth="1"/>
    <col min="4341" max="4341" width="7.5703125" style="4" customWidth="1"/>
    <col min="4342" max="4342" width="9.7109375" style="4" customWidth="1"/>
    <col min="4343" max="4343" width="6.7109375" style="4" customWidth="1"/>
    <col min="4344" max="4345" width="8.5703125" style="4" bestFit="1" customWidth="1"/>
    <col min="4346" max="4346" width="7.85546875" style="4" customWidth="1"/>
    <col min="4347" max="4350" width="6.42578125" style="4" customWidth="1"/>
    <col min="4351" max="4351" width="6.85546875" style="4" customWidth="1"/>
    <col min="4352" max="4352" width="7.5703125" style="4" customWidth="1"/>
    <col min="4353" max="4353" width="15.28515625" style="4" customWidth="1"/>
    <col min="4354" max="4354" width="13" style="4" customWidth="1"/>
    <col min="4355" max="4355" width="2.140625" style="4" customWidth="1"/>
    <col min="4356" max="4356" width="5.140625" style="4" customWidth="1"/>
    <col min="4357" max="4357" width="6.42578125" style="4" customWidth="1"/>
    <col min="4358" max="4592" width="9.140625" style="4"/>
    <col min="4593" max="4593" width="4.42578125" style="4" customWidth="1"/>
    <col min="4594" max="4594" width="9" style="4" customWidth="1"/>
    <col min="4595" max="4595" width="6" style="4" bestFit="1" customWidth="1"/>
    <col min="4596" max="4596" width="10" style="4" bestFit="1" customWidth="1"/>
    <col min="4597" max="4597" width="7.5703125" style="4" customWidth="1"/>
    <col min="4598" max="4598" width="9.7109375" style="4" customWidth="1"/>
    <col min="4599" max="4599" width="6.7109375" style="4" customWidth="1"/>
    <col min="4600" max="4601" width="8.5703125" style="4" bestFit="1" customWidth="1"/>
    <col min="4602" max="4602" width="7.85546875" style="4" customWidth="1"/>
    <col min="4603" max="4606" width="6.42578125" style="4" customWidth="1"/>
    <col min="4607" max="4607" width="6.85546875" style="4" customWidth="1"/>
    <col min="4608" max="4608" width="7.5703125" style="4" customWidth="1"/>
    <col min="4609" max="4609" width="15.28515625" style="4" customWidth="1"/>
    <col min="4610" max="4610" width="13" style="4" customWidth="1"/>
    <col min="4611" max="4611" width="2.140625" style="4" customWidth="1"/>
    <col min="4612" max="4612" width="5.140625" style="4" customWidth="1"/>
    <col min="4613" max="4613" width="6.42578125" style="4" customWidth="1"/>
    <col min="4614" max="4848" width="9.140625" style="4"/>
    <col min="4849" max="4849" width="4.42578125" style="4" customWidth="1"/>
    <col min="4850" max="4850" width="9" style="4" customWidth="1"/>
    <col min="4851" max="4851" width="6" style="4" bestFit="1" customWidth="1"/>
    <col min="4852" max="4852" width="10" style="4" bestFit="1" customWidth="1"/>
    <col min="4853" max="4853" width="7.5703125" style="4" customWidth="1"/>
    <col min="4854" max="4854" width="9.7109375" style="4" customWidth="1"/>
    <col min="4855" max="4855" width="6.7109375" style="4" customWidth="1"/>
    <col min="4856" max="4857" width="8.5703125" style="4" bestFit="1" customWidth="1"/>
    <col min="4858" max="4858" width="7.85546875" style="4" customWidth="1"/>
    <col min="4859" max="4862" width="6.42578125" style="4" customWidth="1"/>
    <col min="4863" max="4863" width="6.85546875" style="4" customWidth="1"/>
    <col min="4864" max="4864" width="7.5703125" style="4" customWidth="1"/>
    <col min="4865" max="4865" width="15.28515625" style="4" customWidth="1"/>
    <col min="4866" max="4866" width="13" style="4" customWidth="1"/>
    <col min="4867" max="4867" width="2.140625" style="4" customWidth="1"/>
    <col min="4868" max="4868" width="5.140625" style="4" customWidth="1"/>
    <col min="4869" max="4869" width="6.42578125" style="4" customWidth="1"/>
    <col min="4870" max="5104" width="9.140625" style="4"/>
    <col min="5105" max="5105" width="4.42578125" style="4" customWidth="1"/>
    <col min="5106" max="5106" width="9" style="4" customWidth="1"/>
    <col min="5107" max="5107" width="6" style="4" bestFit="1" customWidth="1"/>
    <col min="5108" max="5108" width="10" style="4" bestFit="1" customWidth="1"/>
    <col min="5109" max="5109" width="7.5703125" style="4" customWidth="1"/>
    <col min="5110" max="5110" width="9.7109375" style="4" customWidth="1"/>
    <col min="5111" max="5111" width="6.7109375" style="4" customWidth="1"/>
    <col min="5112" max="5113" width="8.5703125" style="4" bestFit="1" customWidth="1"/>
    <col min="5114" max="5114" width="7.85546875" style="4" customWidth="1"/>
    <col min="5115" max="5118" width="6.42578125" style="4" customWidth="1"/>
    <col min="5119" max="5119" width="6.85546875" style="4" customWidth="1"/>
    <col min="5120" max="5120" width="7.5703125" style="4" customWidth="1"/>
    <col min="5121" max="5121" width="15.28515625" style="4" customWidth="1"/>
    <col min="5122" max="5122" width="13" style="4" customWidth="1"/>
    <col min="5123" max="5123" width="2.140625" style="4" customWidth="1"/>
    <col min="5124" max="5124" width="5.140625" style="4" customWidth="1"/>
    <col min="5125" max="5125" width="6.42578125" style="4" customWidth="1"/>
    <col min="5126" max="5360" width="9.140625" style="4"/>
    <col min="5361" max="5361" width="4.42578125" style="4" customWidth="1"/>
    <col min="5362" max="5362" width="9" style="4" customWidth="1"/>
    <col min="5363" max="5363" width="6" style="4" bestFit="1" customWidth="1"/>
    <col min="5364" max="5364" width="10" style="4" bestFit="1" customWidth="1"/>
    <col min="5365" max="5365" width="7.5703125" style="4" customWidth="1"/>
    <col min="5366" max="5366" width="9.7109375" style="4" customWidth="1"/>
    <col min="5367" max="5367" width="6.7109375" style="4" customWidth="1"/>
    <col min="5368" max="5369" width="8.5703125" style="4" bestFit="1" customWidth="1"/>
    <col min="5370" max="5370" width="7.85546875" style="4" customWidth="1"/>
    <col min="5371" max="5374" width="6.42578125" style="4" customWidth="1"/>
    <col min="5375" max="5375" width="6.85546875" style="4" customWidth="1"/>
    <col min="5376" max="5376" width="7.5703125" style="4" customWidth="1"/>
    <col min="5377" max="5377" width="15.28515625" style="4" customWidth="1"/>
    <col min="5378" max="5378" width="13" style="4" customWidth="1"/>
    <col min="5379" max="5379" width="2.140625" style="4" customWidth="1"/>
    <col min="5380" max="5380" width="5.140625" style="4" customWidth="1"/>
    <col min="5381" max="5381" width="6.42578125" style="4" customWidth="1"/>
    <col min="5382" max="5616" width="9.140625" style="4"/>
    <col min="5617" max="5617" width="4.42578125" style="4" customWidth="1"/>
    <col min="5618" max="5618" width="9" style="4" customWidth="1"/>
    <col min="5619" max="5619" width="6" style="4" bestFit="1" customWidth="1"/>
    <col min="5620" max="5620" width="10" style="4" bestFit="1" customWidth="1"/>
    <col min="5621" max="5621" width="7.5703125" style="4" customWidth="1"/>
    <col min="5622" max="5622" width="9.7109375" style="4" customWidth="1"/>
    <col min="5623" max="5623" width="6.7109375" style="4" customWidth="1"/>
    <col min="5624" max="5625" width="8.5703125" style="4" bestFit="1" customWidth="1"/>
    <col min="5626" max="5626" width="7.85546875" style="4" customWidth="1"/>
    <col min="5627" max="5630" width="6.42578125" style="4" customWidth="1"/>
    <col min="5631" max="5631" width="6.85546875" style="4" customWidth="1"/>
    <col min="5632" max="5632" width="7.5703125" style="4" customWidth="1"/>
    <col min="5633" max="5633" width="15.28515625" style="4" customWidth="1"/>
    <col min="5634" max="5634" width="13" style="4" customWidth="1"/>
    <col min="5635" max="5635" width="2.140625" style="4" customWidth="1"/>
    <col min="5636" max="5636" width="5.140625" style="4" customWidth="1"/>
    <col min="5637" max="5637" width="6.42578125" style="4" customWidth="1"/>
    <col min="5638" max="5872" width="9.140625" style="4"/>
    <col min="5873" max="5873" width="4.42578125" style="4" customWidth="1"/>
    <col min="5874" max="5874" width="9" style="4" customWidth="1"/>
    <col min="5875" max="5875" width="6" style="4" bestFit="1" customWidth="1"/>
    <col min="5876" max="5876" width="10" style="4" bestFit="1" customWidth="1"/>
    <col min="5877" max="5877" width="7.5703125" style="4" customWidth="1"/>
    <col min="5878" max="5878" width="9.7109375" style="4" customWidth="1"/>
    <col min="5879" max="5879" width="6.7109375" style="4" customWidth="1"/>
    <col min="5880" max="5881" width="8.5703125" style="4" bestFit="1" customWidth="1"/>
    <col min="5882" max="5882" width="7.85546875" style="4" customWidth="1"/>
    <col min="5883" max="5886" width="6.42578125" style="4" customWidth="1"/>
    <col min="5887" max="5887" width="6.85546875" style="4" customWidth="1"/>
    <col min="5888" max="5888" width="7.5703125" style="4" customWidth="1"/>
    <col min="5889" max="5889" width="15.28515625" style="4" customWidth="1"/>
    <col min="5890" max="5890" width="13" style="4" customWidth="1"/>
    <col min="5891" max="5891" width="2.140625" style="4" customWidth="1"/>
    <col min="5892" max="5892" width="5.140625" style="4" customWidth="1"/>
    <col min="5893" max="5893" width="6.42578125" style="4" customWidth="1"/>
    <col min="5894" max="6128" width="9.140625" style="4"/>
    <col min="6129" max="6129" width="4.42578125" style="4" customWidth="1"/>
    <col min="6130" max="6130" width="9" style="4" customWidth="1"/>
    <col min="6131" max="6131" width="6" style="4" bestFit="1" customWidth="1"/>
    <col min="6132" max="6132" width="10" style="4" bestFit="1" customWidth="1"/>
    <col min="6133" max="6133" width="7.5703125" style="4" customWidth="1"/>
    <col min="6134" max="6134" width="9.7109375" style="4" customWidth="1"/>
    <col min="6135" max="6135" width="6.7109375" style="4" customWidth="1"/>
    <col min="6136" max="6137" width="8.5703125" style="4" bestFit="1" customWidth="1"/>
    <col min="6138" max="6138" width="7.85546875" style="4" customWidth="1"/>
    <col min="6139" max="6142" width="6.42578125" style="4" customWidth="1"/>
    <col min="6143" max="6143" width="6.85546875" style="4" customWidth="1"/>
    <col min="6144" max="6144" width="7.5703125" style="4" customWidth="1"/>
    <col min="6145" max="6145" width="15.28515625" style="4" customWidth="1"/>
    <col min="6146" max="6146" width="13" style="4" customWidth="1"/>
    <col min="6147" max="6147" width="2.140625" style="4" customWidth="1"/>
    <col min="6148" max="6148" width="5.140625" style="4" customWidth="1"/>
    <col min="6149" max="6149" width="6.42578125" style="4" customWidth="1"/>
    <col min="6150" max="6384" width="9.140625" style="4"/>
    <col min="6385" max="6385" width="4.42578125" style="4" customWidth="1"/>
    <col min="6386" max="6386" width="9" style="4" customWidth="1"/>
    <col min="6387" max="6387" width="6" style="4" bestFit="1" customWidth="1"/>
    <col min="6388" max="6388" width="10" style="4" bestFit="1" customWidth="1"/>
    <col min="6389" max="6389" width="7.5703125" style="4" customWidth="1"/>
    <col min="6390" max="6390" width="9.7109375" style="4" customWidth="1"/>
    <col min="6391" max="6391" width="6.7109375" style="4" customWidth="1"/>
    <col min="6392" max="6393" width="8.5703125" style="4" bestFit="1" customWidth="1"/>
    <col min="6394" max="6394" width="7.85546875" style="4" customWidth="1"/>
    <col min="6395" max="6398" width="6.42578125" style="4" customWidth="1"/>
    <col min="6399" max="6399" width="6.85546875" style="4" customWidth="1"/>
    <col min="6400" max="6400" width="7.5703125" style="4" customWidth="1"/>
    <col min="6401" max="6401" width="15.28515625" style="4" customWidth="1"/>
    <col min="6402" max="6402" width="13" style="4" customWidth="1"/>
    <col min="6403" max="6403" width="2.140625" style="4" customWidth="1"/>
    <col min="6404" max="6404" width="5.140625" style="4" customWidth="1"/>
    <col min="6405" max="6405" width="6.42578125" style="4" customWidth="1"/>
    <col min="6406" max="6640" width="9.140625" style="4"/>
    <col min="6641" max="6641" width="4.42578125" style="4" customWidth="1"/>
    <col min="6642" max="6642" width="9" style="4" customWidth="1"/>
    <col min="6643" max="6643" width="6" style="4" bestFit="1" customWidth="1"/>
    <col min="6644" max="6644" width="10" style="4" bestFit="1" customWidth="1"/>
    <col min="6645" max="6645" width="7.5703125" style="4" customWidth="1"/>
    <col min="6646" max="6646" width="9.7109375" style="4" customWidth="1"/>
    <col min="6647" max="6647" width="6.7109375" style="4" customWidth="1"/>
    <col min="6648" max="6649" width="8.5703125" style="4" bestFit="1" customWidth="1"/>
    <col min="6650" max="6650" width="7.85546875" style="4" customWidth="1"/>
    <col min="6651" max="6654" width="6.42578125" style="4" customWidth="1"/>
    <col min="6655" max="6655" width="6.85546875" style="4" customWidth="1"/>
    <col min="6656" max="6656" width="7.5703125" style="4" customWidth="1"/>
    <col min="6657" max="6657" width="15.28515625" style="4" customWidth="1"/>
    <col min="6658" max="6658" width="13" style="4" customWidth="1"/>
    <col min="6659" max="6659" width="2.140625" style="4" customWidth="1"/>
    <col min="6660" max="6660" width="5.140625" style="4" customWidth="1"/>
    <col min="6661" max="6661" width="6.42578125" style="4" customWidth="1"/>
    <col min="6662" max="6896" width="9.140625" style="4"/>
    <col min="6897" max="6897" width="4.42578125" style="4" customWidth="1"/>
    <col min="6898" max="6898" width="9" style="4" customWidth="1"/>
    <col min="6899" max="6899" width="6" style="4" bestFit="1" customWidth="1"/>
    <col min="6900" max="6900" width="10" style="4" bestFit="1" customWidth="1"/>
    <col min="6901" max="6901" width="7.5703125" style="4" customWidth="1"/>
    <col min="6902" max="6902" width="9.7109375" style="4" customWidth="1"/>
    <col min="6903" max="6903" width="6.7109375" style="4" customWidth="1"/>
    <col min="6904" max="6905" width="8.5703125" style="4" bestFit="1" customWidth="1"/>
    <col min="6906" max="6906" width="7.85546875" style="4" customWidth="1"/>
    <col min="6907" max="6910" width="6.42578125" style="4" customWidth="1"/>
    <col min="6911" max="6911" width="6.85546875" style="4" customWidth="1"/>
    <col min="6912" max="6912" width="7.5703125" style="4" customWidth="1"/>
    <col min="6913" max="6913" width="15.28515625" style="4" customWidth="1"/>
    <col min="6914" max="6914" width="13" style="4" customWidth="1"/>
    <col min="6915" max="6915" width="2.140625" style="4" customWidth="1"/>
    <col min="6916" max="6916" width="5.140625" style="4" customWidth="1"/>
    <col min="6917" max="6917" width="6.42578125" style="4" customWidth="1"/>
    <col min="6918" max="7152" width="9.140625" style="4"/>
    <col min="7153" max="7153" width="4.42578125" style="4" customWidth="1"/>
    <col min="7154" max="7154" width="9" style="4" customWidth="1"/>
    <col min="7155" max="7155" width="6" style="4" bestFit="1" customWidth="1"/>
    <col min="7156" max="7156" width="10" style="4" bestFit="1" customWidth="1"/>
    <col min="7157" max="7157" width="7.5703125" style="4" customWidth="1"/>
    <col min="7158" max="7158" width="9.7109375" style="4" customWidth="1"/>
    <col min="7159" max="7159" width="6.7109375" style="4" customWidth="1"/>
    <col min="7160" max="7161" width="8.5703125" style="4" bestFit="1" customWidth="1"/>
    <col min="7162" max="7162" width="7.85546875" style="4" customWidth="1"/>
    <col min="7163" max="7166" width="6.42578125" style="4" customWidth="1"/>
    <col min="7167" max="7167" width="6.85546875" style="4" customWidth="1"/>
    <col min="7168" max="7168" width="7.5703125" style="4" customWidth="1"/>
    <col min="7169" max="7169" width="15.28515625" style="4" customWidth="1"/>
    <col min="7170" max="7170" width="13" style="4" customWidth="1"/>
    <col min="7171" max="7171" width="2.140625" style="4" customWidth="1"/>
    <col min="7172" max="7172" width="5.140625" style="4" customWidth="1"/>
    <col min="7173" max="7173" width="6.42578125" style="4" customWidth="1"/>
    <col min="7174" max="7408" width="9.140625" style="4"/>
    <col min="7409" max="7409" width="4.42578125" style="4" customWidth="1"/>
    <col min="7410" max="7410" width="9" style="4" customWidth="1"/>
    <col min="7411" max="7411" width="6" style="4" bestFit="1" customWidth="1"/>
    <col min="7412" max="7412" width="10" style="4" bestFit="1" customWidth="1"/>
    <col min="7413" max="7413" width="7.5703125" style="4" customWidth="1"/>
    <col min="7414" max="7414" width="9.7109375" style="4" customWidth="1"/>
    <col min="7415" max="7415" width="6.7109375" style="4" customWidth="1"/>
    <col min="7416" max="7417" width="8.5703125" style="4" bestFit="1" customWidth="1"/>
    <col min="7418" max="7418" width="7.85546875" style="4" customWidth="1"/>
    <col min="7419" max="7422" width="6.42578125" style="4" customWidth="1"/>
    <col min="7423" max="7423" width="6.85546875" style="4" customWidth="1"/>
    <col min="7424" max="7424" width="7.5703125" style="4" customWidth="1"/>
    <col min="7425" max="7425" width="15.28515625" style="4" customWidth="1"/>
    <col min="7426" max="7426" width="13" style="4" customWidth="1"/>
    <col min="7427" max="7427" width="2.140625" style="4" customWidth="1"/>
    <col min="7428" max="7428" width="5.140625" style="4" customWidth="1"/>
    <col min="7429" max="7429" width="6.42578125" style="4" customWidth="1"/>
    <col min="7430" max="7664" width="9.140625" style="4"/>
    <col min="7665" max="7665" width="4.42578125" style="4" customWidth="1"/>
    <col min="7666" max="7666" width="9" style="4" customWidth="1"/>
    <col min="7667" max="7667" width="6" style="4" bestFit="1" customWidth="1"/>
    <col min="7668" max="7668" width="10" style="4" bestFit="1" customWidth="1"/>
    <col min="7669" max="7669" width="7.5703125" style="4" customWidth="1"/>
    <col min="7670" max="7670" width="9.7109375" style="4" customWidth="1"/>
    <col min="7671" max="7671" width="6.7109375" style="4" customWidth="1"/>
    <col min="7672" max="7673" width="8.5703125" style="4" bestFit="1" customWidth="1"/>
    <col min="7674" max="7674" width="7.85546875" style="4" customWidth="1"/>
    <col min="7675" max="7678" width="6.42578125" style="4" customWidth="1"/>
    <col min="7679" max="7679" width="6.85546875" style="4" customWidth="1"/>
    <col min="7680" max="7680" width="7.5703125" style="4" customWidth="1"/>
    <col min="7681" max="7681" width="15.28515625" style="4" customWidth="1"/>
    <col min="7682" max="7682" width="13" style="4" customWidth="1"/>
    <col min="7683" max="7683" width="2.140625" style="4" customWidth="1"/>
    <col min="7684" max="7684" width="5.140625" style="4" customWidth="1"/>
    <col min="7685" max="7685" width="6.42578125" style="4" customWidth="1"/>
    <col min="7686" max="7920" width="9.140625" style="4"/>
    <col min="7921" max="7921" width="4.42578125" style="4" customWidth="1"/>
    <col min="7922" max="7922" width="9" style="4" customWidth="1"/>
    <col min="7923" max="7923" width="6" style="4" bestFit="1" customWidth="1"/>
    <col min="7924" max="7924" width="10" style="4" bestFit="1" customWidth="1"/>
    <col min="7925" max="7925" width="7.5703125" style="4" customWidth="1"/>
    <col min="7926" max="7926" width="9.7109375" style="4" customWidth="1"/>
    <col min="7927" max="7927" width="6.7109375" style="4" customWidth="1"/>
    <col min="7928" max="7929" width="8.5703125" style="4" bestFit="1" customWidth="1"/>
    <col min="7930" max="7930" width="7.85546875" style="4" customWidth="1"/>
    <col min="7931" max="7934" width="6.42578125" style="4" customWidth="1"/>
    <col min="7935" max="7935" width="6.85546875" style="4" customWidth="1"/>
    <col min="7936" max="7936" width="7.5703125" style="4" customWidth="1"/>
    <col min="7937" max="7937" width="15.28515625" style="4" customWidth="1"/>
    <col min="7938" max="7938" width="13" style="4" customWidth="1"/>
    <col min="7939" max="7939" width="2.140625" style="4" customWidth="1"/>
    <col min="7940" max="7940" width="5.140625" style="4" customWidth="1"/>
    <col min="7941" max="7941" width="6.42578125" style="4" customWidth="1"/>
    <col min="7942" max="8176" width="9.140625" style="4"/>
    <col min="8177" max="8177" width="4.42578125" style="4" customWidth="1"/>
    <col min="8178" max="8178" width="9" style="4" customWidth="1"/>
    <col min="8179" max="8179" width="6" style="4" bestFit="1" customWidth="1"/>
    <col min="8180" max="8180" width="10" style="4" bestFit="1" customWidth="1"/>
    <col min="8181" max="8181" width="7.5703125" style="4" customWidth="1"/>
    <col min="8182" max="8182" width="9.7109375" style="4" customWidth="1"/>
    <col min="8183" max="8183" width="6.7109375" style="4" customWidth="1"/>
    <col min="8184" max="8185" width="8.5703125" style="4" bestFit="1" customWidth="1"/>
    <col min="8186" max="8186" width="7.85546875" style="4" customWidth="1"/>
    <col min="8187" max="8190" width="6.42578125" style="4" customWidth="1"/>
    <col min="8191" max="8191" width="6.85546875" style="4" customWidth="1"/>
    <col min="8192" max="8192" width="7.5703125" style="4" customWidth="1"/>
    <col min="8193" max="8193" width="15.28515625" style="4" customWidth="1"/>
    <col min="8194" max="8194" width="13" style="4" customWidth="1"/>
    <col min="8195" max="8195" width="2.140625" style="4" customWidth="1"/>
    <col min="8196" max="8196" width="5.140625" style="4" customWidth="1"/>
    <col min="8197" max="8197" width="6.42578125" style="4" customWidth="1"/>
    <col min="8198" max="8432" width="9.140625" style="4"/>
    <col min="8433" max="8433" width="4.42578125" style="4" customWidth="1"/>
    <col min="8434" max="8434" width="9" style="4" customWidth="1"/>
    <col min="8435" max="8435" width="6" style="4" bestFit="1" customWidth="1"/>
    <col min="8436" max="8436" width="10" style="4" bestFit="1" customWidth="1"/>
    <col min="8437" max="8437" width="7.5703125" style="4" customWidth="1"/>
    <col min="8438" max="8438" width="9.7109375" style="4" customWidth="1"/>
    <col min="8439" max="8439" width="6.7109375" style="4" customWidth="1"/>
    <col min="8440" max="8441" width="8.5703125" style="4" bestFit="1" customWidth="1"/>
    <col min="8442" max="8442" width="7.85546875" style="4" customWidth="1"/>
    <col min="8443" max="8446" width="6.42578125" style="4" customWidth="1"/>
    <col min="8447" max="8447" width="6.85546875" style="4" customWidth="1"/>
    <col min="8448" max="8448" width="7.5703125" style="4" customWidth="1"/>
    <col min="8449" max="8449" width="15.28515625" style="4" customWidth="1"/>
    <col min="8450" max="8450" width="13" style="4" customWidth="1"/>
    <col min="8451" max="8451" width="2.140625" style="4" customWidth="1"/>
    <col min="8452" max="8452" width="5.140625" style="4" customWidth="1"/>
    <col min="8453" max="8453" width="6.42578125" style="4" customWidth="1"/>
    <col min="8454" max="8688" width="9.140625" style="4"/>
    <col min="8689" max="8689" width="4.42578125" style="4" customWidth="1"/>
    <col min="8690" max="8690" width="9" style="4" customWidth="1"/>
    <col min="8691" max="8691" width="6" style="4" bestFit="1" customWidth="1"/>
    <col min="8692" max="8692" width="10" style="4" bestFit="1" customWidth="1"/>
    <col min="8693" max="8693" width="7.5703125" style="4" customWidth="1"/>
    <col min="8694" max="8694" width="9.7109375" style="4" customWidth="1"/>
    <col min="8695" max="8695" width="6.7109375" style="4" customWidth="1"/>
    <col min="8696" max="8697" width="8.5703125" style="4" bestFit="1" customWidth="1"/>
    <col min="8698" max="8698" width="7.85546875" style="4" customWidth="1"/>
    <col min="8699" max="8702" width="6.42578125" style="4" customWidth="1"/>
    <col min="8703" max="8703" width="6.85546875" style="4" customWidth="1"/>
    <col min="8704" max="8704" width="7.5703125" style="4" customWidth="1"/>
    <col min="8705" max="8705" width="15.28515625" style="4" customWidth="1"/>
    <col min="8706" max="8706" width="13" style="4" customWidth="1"/>
    <col min="8707" max="8707" width="2.140625" style="4" customWidth="1"/>
    <col min="8708" max="8708" width="5.140625" style="4" customWidth="1"/>
    <col min="8709" max="8709" width="6.42578125" style="4" customWidth="1"/>
    <col min="8710" max="8944" width="9.140625" style="4"/>
    <col min="8945" max="8945" width="4.42578125" style="4" customWidth="1"/>
    <col min="8946" max="8946" width="9" style="4" customWidth="1"/>
    <col min="8947" max="8947" width="6" style="4" bestFit="1" customWidth="1"/>
    <col min="8948" max="8948" width="10" style="4" bestFit="1" customWidth="1"/>
    <col min="8949" max="8949" width="7.5703125" style="4" customWidth="1"/>
    <col min="8950" max="8950" width="9.7109375" style="4" customWidth="1"/>
    <col min="8951" max="8951" width="6.7109375" style="4" customWidth="1"/>
    <col min="8952" max="8953" width="8.5703125" style="4" bestFit="1" customWidth="1"/>
    <col min="8954" max="8954" width="7.85546875" style="4" customWidth="1"/>
    <col min="8955" max="8958" width="6.42578125" style="4" customWidth="1"/>
    <col min="8959" max="8959" width="6.85546875" style="4" customWidth="1"/>
    <col min="8960" max="8960" width="7.5703125" style="4" customWidth="1"/>
    <col min="8961" max="8961" width="15.28515625" style="4" customWidth="1"/>
    <col min="8962" max="8962" width="13" style="4" customWidth="1"/>
    <col min="8963" max="8963" width="2.140625" style="4" customWidth="1"/>
    <col min="8964" max="8964" width="5.140625" style="4" customWidth="1"/>
    <col min="8965" max="8965" width="6.42578125" style="4" customWidth="1"/>
    <col min="8966" max="9200" width="9.140625" style="4"/>
    <col min="9201" max="9201" width="4.42578125" style="4" customWidth="1"/>
    <col min="9202" max="9202" width="9" style="4" customWidth="1"/>
    <col min="9203" max="9203" width="6" style="4" bestFit="1" customWidth="1"/>
    <col min="9204" max="9204" width="10" style="4" bestFit="1" customWidth="1"/>
    <col min="9205" max="9205" width="7.5703125" style="4" customWidth="1"/>
    <col min="9206" max="9206" width="9.7109375" style="4" customWidth="1"/>
    <col min="9207" max="9207" width="6.7109375" style="4" customWidth="1"/>
    <col min="9208" max="9209" width="8.5703125" style="4" bestFit="1" customWidth="1"/>
    <col min="9210" max="9210" width="7.85546875" style="4" customWidth="1"/>
    <col min="9211" max="9214" width="6.42578125" style="4" customWidth="1"/>
    <col min="9215" max="9215" width="6.85546875" style="4" customWidth="1"/>
    <col min="9216" max="9216" width="7.5703125" style="4" customWidth="1"/>
    <col min="9217" max="9217" width="15.28515625" style="4" customWidth="1"/>
    <col min="9218" max="9218" width="13" style="4" customWidth="1"/>
    <col min="9219" max="9219" width="2.140625" style="4" customWidth="1"/>
    <col min="9220" max="9220" width="5.140625" style="4" customWidth="1"/>
    <col min="9221" max="9221" width="6.42578125" style="4" customWidth="1"/>
    <col min="9222" max="9456" width="9.140625" style="4"/>
    <col min="9457" max="9457" width="4.42578125" style="4" customWidth="1"/>
    <col min="9458" max="9458" width="9" style="4" customWidth="1"/>
    <col min="9459" max="9459" width="6" style="4" bestFit="1" customWidth="1"/>
    <col min="9460" max="9460" width="10" style="4" bestFit="1" customWidth="1"/>
    <col min="9461" max="9461" width="7.5703125" style="4" customWidth="1"/>
    <col min="9462" max="9462" width="9.7109375" style="4" customWidth="1"/>
    <col min="9463" max="9463" width="6.7109375" style="4" customWidth="1"/>
    <col min="9464" max="9465" width="8.5703125" style="4" bestFit="1" customWidth="1"/>
    <col min="9466" max="9466" width="7.85546875" style="4" customWidth="1"/>
    <col min="9467" max="9470" width="6.42578125" style="4" customWidth="1"/>
    <col min="9471" max="9471" width="6.85546875" style="4" customWidth="1"/>
    <col min="9472" max="9472" width="7.5703125" style="4" customWidth="1"/>
    <col min="9473" max="9473" width="15.28515625" style="4" customWidth="1"/>
    <col min="9474" max="9474" width="13" style="4" customWidth="1"/>
    <col min="9475" max="9475" width="2.140625" style="4" customWidth="1"/>
    <col min="9476" max="9476" width="5.140625" style="4" customWidth="1"/>
    <col min="9477" max="9477" width="6.42578125" style="4" customWidth="1"/>
    <col min="9478" max="9712" width="9.140625" style="4"/>
    <col min="9713" max="9713" width="4.42578125" style="4" customWidth="1"/>
    <col min="9714" max="9714" width="9" style="4" customWidth="1"/>
    <col min="9715" max="9715" width="6" style="4" bestFit="1" customWidth="1"/>
    <col min="9716" max="9716" width="10" style="4" bestFit="1" customWidth="1"/>
    <col min="9717" max="9717" width="7.5703125" style="4" customWidth="1"/>
    <col min="9718" max="9718" width="9.7109375" style="4" customWidth="1"/>
    <col min="9719" max="9719" width="6.7109375" style="4" customWidth="1"/>
    <col min="9720" max="9721" width="8.5703125" style="4" bestFit="1" customWidth="1"/>
    <col min="9722" max="9722" width="7.85546875" style="4" customWidth="1"/>
    <col min="9723" max="9726" width="6.42578125" style="4" customWidth="1"/>
    <col min="9727" max="9727" width="6.85546875" style="4" customWidth="1"/>
    <col min="9728" max="9728" width="7.5703125" style="4" customWidth="1"/>
    <col min="9729" max="9729" width="15.28515625" style="4" customWidth="1"/>
    <col min="9730" max="9730" width="13" style="4" customWidth="1"/>
    <col min="9731" max="9731" width="2.140625" style="4" customWidth="1"/>
    <col min="9732" max="9732" width="5.140625" style="4" customWidth="1"/>
    <col min="9733" max="9733" width="6.42578125" style="4" customWidth="1"/>
    <col min="9734" max="9968" width="9.140625" style="4"/>
    <col min="9969" max="9969" width="4.42578125" style="4" customWidth="1"/>
    <col min="9970" max="9970" width="9" style="4" customWidth="1"/>
    <col min="9971" max="9971" width="6" style="4" bestFit="1" customWidth="1"/>
    <col min="9972" max="9972" width="10" style="4" bestFit="1" customWidth="1"/>
    <col min="9973" max="9973" width="7.5703125" style="4" customWidth="1"/>
    <col min="9974" max="9974" width="9.7109375" style="4" customWidth="1"/>
    <col min="9975" max="9975" width="6.7109375" style="4" customWidth="1"/>
    <col min="9976" max="9977" width="8.5703125" style="4" bestFit="1" customWidth="1"/>
    <col min="9978" max="9978" width="7.85546875" style="4" customWidth="1"/>
    <col min="9979" max="9982" width="6.42578125" style="4" customWidth="1"/>
    <col min="9983" max="9983" width="6.85546875" style="4" customWidth="1"/>
    <col min="9984" max="9984" width="7.5703125" style="4" customWidth="1"/>
    <col min="9985" max="9985" width="15.28515625" style="4" customWidth="1"/>
    <col min="9986" max="9986" width="13" style="4" customWidth="1"/>
    <col min="9987" max="9987" width="2.140625" style="4" customWidth="1"/>
    <col min="9988" max="9988" width="5.140625" style="4" customWidth="1"/>
    <col min="9989" max="9989" width="6.42578125" style="4" customWidth="1"/>
    <col min="9990" max="10224" width="9.140625" style="4"/>
    <col min="10225" max="10225" width="4.42578125" style="4" customWidth="1"/>
    <col min="10226" max="10226" width="9" style="4" customWidth="1"/>
    <col min="10227" max="10227" width="6" style="4" bestFit="1" customWidth="1"/>
    <col min="10228" max="10228" width="10" style="4" bestFit="1" customWidth="1"/>
    <col min="10229" max="10229" width="7.5703125" style="4" customWidth="1"/>
    <col min="10230" max="10230" width="9.7109375" style="4" customWidth="1"/>
    <col min="10231" max="10231" width="6.7109375" style="4" customWidth="1"/>
    <col min="10232" max="10233" width="8.5703125" style="4" bestFit="1" customWidth="1"/>
    <col min="10234" max="10234" width="7.85546875" style="4" customWidth="1"/>
    <col min="10235" max="10238" width="6.42578125" style="4" customWidth="1"/>
    <col min="10239" max="10239" width="6.85546875" style="4" customWidth="1"/>
    <col min="10240" max="10240" width="7.5703125" style="4" customWidth="1"/>
    <col min="10241" max="10241" width="15.28515625" style="4" customWidth="1"/>
    <col min="10242" max="10242" width="13" style="4" customWidth="1"/>
    <col min="10243" max="10243" width="2.140625" style="4" customWidth="1"/>
    <col min="10244" max="10244" width="5.140625" style="4" customWidth="1"/>
    <col min="10245" max="10245" width="6.42578125" style="4" customWidth="1"/>
    <col min="10246" max="10480" width="9.140625" style="4"/>
    <col min="10481" max="10481" width="4.42578125" style="4" customWidth="1"/>
    <col min="10482" max="10482" width="9" style="4" customWidth="1"/>
    <col min="10483" max="10483" width="6" style="4" bestFit="1" customWidth="1"/>
    <col min="10484" max="10484" width="10" style="4" bestFit="1" customWidth="1"/>
    <col min="10485" max="10485" width="7.5703125" style="4" customWidth="1"/>
    <col min="10486" max="10486" width="9.7109375" style="4" customWidth="1"/>
    <col min="10487" max="10487" width="6.7109375" style="4" customWidth="1"/>
    <col min="10488" max="10489" width="8.5703125" style="4" bestFit="1" customWidth="1"/>
    <col min="10490" max="10490" width="7.85546875" style="4" customWidth="1"/>
    <col min="10491" max="10494" width="6.42578125" style="4" customWidth="1"/>
    <col min="10495" max="10495" width="6.85546875" style="4" customWidth="1"/>
    <col min="10496" max="10496" width="7.5703125" style="4" customWidth="1"/>
    <col min="10497" max="10497" width="15.28515625" style="4" customWidth="1"/>
    <col min="10498" max="10498" width="13" style="4" customWidth="1"/>
    <col min="10499" max="10499" width="2.140625" style="4" customWidth="1"/>
    <col min="10500" max="10500" width="5.140625" style="4" customWidth="1"/>
    <col min="10501" max="10501" width="6.42578125" style="4" customWidth="1"/>
    <col min="10502" max="10736" width="9.140625" style="4"/>
    <col min="10737" max="10737" width="4.42578125" style="4" customWidth="1"/>
    <col min="10738" max="10738" width="9" style="4" customWidth="1"/>
    <col min="10739" max="10739" width="6" style="4" bestFit="1" customWidth="1"/>
    <col min="10740" max="10740" width="10" style="4" bestFit="1" customWidth="1"/>
    <col min="10741" max="10741" width="7.5703125" style="4" customWidth="1"/>
    <col min="10742" max="10742" width="9.7109375" style="4" customWidth="1"/>
    <col min="10743" max="10743" width="6.7109375" style="4" customWidth="1"/>
    <col min="10744" max="10745" width="8.5703125" style="4" bestFit="1" customWidth="1"/>
    <col min="10746" max="10746" width="7.85546875" style="4" customWidth="1"/>
    <col min="10747" max="10750" width="6.42578125" style="4" customWidth="1"/>
    <col min="10751" max="10751" width="6.85546875" style="4" customWidth="1"/>
    <col min="10752" max="10752" width="7.5703125" style="4" customWidth="1"/>
    <col min="10753" max="10753" width="15.28515625" style="4" customWidth="1"/>
    <col min="10754" max="10754" width="13" style="4" customWidth="1"/>
    <col min="10755" max="10755" width="2.140625" style="4" customWidth="1"/>
    <col min="10756" max="10756" width="5.140625" style="4" customWidth="1"/>
    <col min="10757" max="10757" width="6.42578125" style="4" customWidth="1"/>
    <col min="10758" max="10992" width="9.140625" style="4"/>
    <col min="10993" max="10993" width="4.42578125" style="4" customWidth="1"/>
    <col min="10994" max="10994" width="9" style="4" customWidth="1"/>
    <col min="10995" max="10995" width="6" style="4" bestFit="1" customWidth="1"/>
    <col min="10996" max="10996" width="10" style="4" bestFit="1" customWidth="1"/>
    <col min="10997" max="10997" width="7.5703125" style="4" customWidth="1"/>
    <col min="10998" max="10998" width="9.7109375" style="4" customWidth="1"/>
    <col min="10999" max="10999" width="6.7109375" style="4" customWidth="1"/>
    <col min="11000" max="11001" width="8.5703125" style="4" bestFit="1" customWidth="1"/>
    <col min="11002" max="11002" width="7.85546875" style="4" customWidth="1"/>
    <col min="11003" max="11006" width="6.42578125" style="4" customWidth="1"/>
    <col min="11007" max="11007" width="6.85546875" style="4" customWidth="1"/>
    <col min="11008" max="11008" width="7.5703125" style="4" customWidth="1"/>
    <col min="11009" max="11009" width="15.28515625" style="4" customWidth="1"/>
    <col min="11010" max="11010" width="13" style="4" customWidth="1"/>
    <col min="11011" max="11011" width="2.140625" style="4" customWidth="1"/>
    <col min="11012" max="11012" width="5.140625" style="4" customWidth="1"/>
    <col min="11013" max="11013" width="6.42578125" style="4" customWidth="1"/>
    <col min="11014" max="11248" width="9.140625" style="4"/>
    <col min="11249" max="11249" width="4.42578125" style="4" customWidth="1"/>
    <col min="11250" max="11250" width="9" style="4" customWidth="1"/>
    <col min="11251" max="11251" width="6" style="4" bestFit="1" customWidth="1"/>
    <col min="11252" max="11252" width="10" style="4" bestFit="1" customWidth="1"/>
    <col min="11253" max="11253" width="7.5703125" style="4" customWidth="1"/>
    <col min="11254" max="11254" width="9.7109375" style="4" customWidth="1"/>
    <col min="11255" max="11255" width="6.7109375" style="4" customWidth="1"/>
    <col min="11256" max="11257" width="8.5703125" style="4" bestFit="1" customWidth="1"/>
    <col min="11258" max="11258" width="7.85546875" style="4" customWidth="1"/>
    <col min="11259" max="11262" width="6.42578125" style="4" customWidth="1"/>
    <col min="11263" max="11263" width="6.85546875" style="4" customWidth="1"/>
    <col min="11264" max="11264" width="7.5703125" style="4" customWidth="1"/>
    <col min="11265" max="11265" width="15.28515625" style="4" customWidth="1"/>
    <col min="11266" max="11266" width="13" style="4" customWidth="1"/>
    <col min="11267" max="11267" width="2.140625" style="4" customWidth="1"/>
    <col min="11268" max="11268" width="5.140625" style="4" customWidth="1"/>
    <col min="11269" max="11269" width="6.42578125" style="4" customWidth="1"/>
    <col min="11270" max="11504" width="9.140625" style="4"/>
    <col min="11505" max="11505" width="4.42578125" style="4" customWidth="1"/>
    <col min="11506" max="11506" width="9" style="4" customWidth="1"/>
    <col min="11507" max="11507" width="6" style="4" bestFit="1" customWidth="1"/>
    <col min="11508" max="11508" width="10" style="4" bestFit="1" customWidth="1"/>
    <col min="11509" max="11509" width="7.5703125" style="4" customWidth="1"/>
    <col min="11510" max="11510" width="9.7109375" style="4" customWidth="1"/>
    <col min="11511" max="11511" width="6.7109375" style="4" customWidth="1"/>
    <col min="11512" max="11513" width="8.5703125" style="4" bestFit="1" customWidth="1"/>
    <col min="11514" max="11514" width="7.85546875" style="4" customWidth="1"/>
    <col min="11515" max="11518" width="6.42578125" style="4" customWidth="1"/>
    <col min="11519" max="11519" width="6.85546875" style="4" customWidth="1"/>
    <col min="11520" max="11520" width="7.5703125" style="4" customWidth="1"/>
    <col min="11521" max="11521" width="15.28515625" style="4" customWidth="1"/>
    <col min="11522" max="11522" width="13" style="4" customWidth="1"/>
    <col min="11523" max="11523" width="2.140625" style="4" customWidth="1"/>
    <col min="11524" max="11524" width="5.140625" style="4" customWidth="1"/>
    <col min="11525" max="11525" width="6.42578125" style="4" customWidth="1"/>
    <col min="11526" max="11760" width="9.140625" style="4"/>
    <col min="11761" max="11761" width="4.42578125" style="4" customWidth="1"/>
    <col min="11762" max="11762" width="9" style="4" customWidth="1"/>
    <col min="11763" max="11763" width="6" style="4" bestFit="1" customWidth="1"/>
    <col min="11764" max="11764" width="10" style="4" bestFit="1" customWidth="1"/>
    <col min="11765" max="11765" width="7.5703125" style="4" customWidth="1"/>
    <col min="11766" max="11766" width="9.7109375" style="4" customWidth="1"/>
    <col min="11767" max="11767" width="6.7109375" style="4" customWidth="1"/>
    <col min="11768" max="11769" width="8.5703125" style="4" bestFit="1" customWidth="1"/>
    <col min="11770" max="11770" width="7.85546875" style="4" customWidth="1"/>
    <col min="11771" max="11774" width="6.42578125" style="4" customWidth="1"/>
    <col min="11775" max="11775" width="6.85546875" style="4" customWidth="1"/>
    <col min="11776" max="11776" width="7.5703125" style="4" customWidth="1"/>
    <col min="11777" max="11777" width="15.28515625" style="4" customWidth="1"/>
    <col min="11778" max="11778" width="13" style="4" customWidth="1"/>
    <col min="11779" max="11779" width="2.140625" style="4" customWidth="1"/>
    <col min="11780" max="11780" width="5.140625" style="4" customWidth="1"/>
    <col min="11781" max="11781" width="6.42578125" style="4" customWidth="1"/>
    <col min="11782" max="12016" width="9.140625" style="4"/>
    <col min="12017" max="12017" width="4.42578125" style="4" customWidth="1"/>
    <col min="12018" max="12018" width="9" style="4" customWidth="1"/>
    <col min="12019" max="12019" width="6" style="4" bestFit="1" customWidth="1"/>
    <col min="12020" max="12020" width="10" style="4" bestFit="1" customWidth="1"/>
    <col min="12021" max="12021" width="7.5703125" style="4" customWidth="1"/>
    <col min="12022" max="12022" width="9.7109375" style="4" customWidth="1"/>
    <col min="12023" max="12023" width="6.7109375" style="4" customWidth="1"/>
    <col min="12024" max="12025" width="8.5703125" style="4" bestFit="1" customWidth="1"/>
    <col min="12026" max="12026" width="7.85546875" style="4" customWidth="1"/>
    <col min="12027" max="12030" width="6.42578125" style="4" customWidth="1"/>
    <col min="12031" max="12031" width="6.85546875" style="4" customWidth="1"/>
    <col min="12032" max="12032" width="7.5703125" style="4" customWidth="1"/>
    <col min="12033" max="12033" width="15.28515625" style="4" customWidth="1"/>
    <col min="12034" max="12034" width="13" style="4" customWidth="1"/>
    <col min="12035" max="12035" width="2.140625" style="4" customWidth="1"/>
    <col min="12036" max="12036" width="5.140625" style="4" customWidth="1"/>
    <col min="12037" max="12037" width="6.42578125" style="4" customWidth="1"/>
    <col min="12038" max="12272" width="9.140625" style="4"/>
    <col min="12273" max="12273" width="4.42578125" style="4" customWidth="1"/>
    <col min="12274" max="12274" width="9" style="4" customWidth="1"/>
    <col min="12275" max="12275" width="6" style="4" bestFit="1" customWidth="1"/>
    <col min="12276" max="12276" width="10" style="4" bestFit="1" customWidth="1"/>
    <col min="12277" max="12277" width="7.5703125" style="4" customWidth="1"/>
    <col min="12278" max="12278" width="9.7109375" style="4" customWidth="1"/>
    <col min="12279" max="12279" width="6.7109375" style="4" customWidth="1"/>
    <col min="12280" max="12281" width="8.5703125" style="4" bestFit="1" customWidth="1"/>
    <col min="12282" max="12282" width="7.85546875" style="4" customWidth="1"/>
    <col min="12283" max="12286" width="6.42578125" style="4" customWidth="1"/>
    <col min="12287" max="12287" width="6.85546875" style="4" customWidth="1"/>
    <col min="12288" max="12288" width="7.5703125" style="4" customWidth="1"/>
    <col min="12289" max="12289" width="15.28515625" style="4" customWidth="1"/>
    <col min="12290" max="12290" width="13" style="4" customWidth="1"/>
    <col min="12291" max="12291" width="2.140625" style="4" customWidth="1"/>
    <col min="12292" max="12292" width="5.140625" style="4" customWidth="1"/>
    <col min="12293" max="12293" width="6.42578125" style="4" customWidth="1"/>
    <col min="12294" max="12528" width="9.140625" style="4"/>
    <col min="12529" max="12529" width="4.42578125" style="4" customWidth="1"/>
    <col min="12530" max="12530" width="9" style="4" customWidth="1"/>
    <col min="12531" max="12531" width="6" style="4" bestFit="1" customWidth="1"/>
    <col min="12532" max="12532" width="10" style="4" bestFit="1" customWidth="1"/>
    <col min="12533" max="12533" width="7.5703125" style="4" customWidth="1"/>
    <col min="12534" max="12534" width="9.7109375" style="4" customWidth="1"/>
    <col min="12535" max="12535" width="6.7109375" style="4" customWidth="1"/>
    <col min="12536" max="12537" width="8.5703125" style="4" bestFit="1" customWidth="1"/>
    <col min="12538" max="12538" width="7.85546875" style="4" customWidth="1"/>
    <col min="12539" max="12542" width="6.42578125" style="4" customWidth="1"/>
    <col min="12543" max="12543" width="6.85546875" style="4" customWidth="1"/>
    <col min="12544" max="12544" width="7.5703125" style="4" customWidth="1"/>
    <col min="12545" max="12545" width="15.28515625" style="4" customWidth="1"/>
    <col min="12546" max="12546" width="13" style="4" customWidth="1"/>
    <col min="12547" max="12547" width="2.140625" style="4" customWidth="1"/>
    <col min="12548" max="12548" width="5.140625" style="4" customWidth="1"/>
    <col min="12549" max="12549" width="6.42578125" style="4" customWidth="1"/>
    <col min="12550" max="12784" width="9.140625" style="4"/>
    <col min="12785" max="12785" width="4.42578125" style="4" customWidth="1"/>
    <col min="12786" max="12786" width="9" style="4" customWidth="1"/>
    <col min="12787" max="12787" width="6" style="4" bestFit="1" customWidth="1"/>
    <col min="12788" max="12788" width="10" style="4" bestFit="1" customWidth="1"/>
    <col min="12789" max="12789" width="7.5703125" style="4" customWidth="1"/>
    <col min="12790" max="12790" width="9.7109375" style="4" customWidth="1"/>
    <col min="12791" max="12791" width="6.7109375" style="4" customWidth="1"/>
    <col min="12792" max="12793" width="8.5703125" style="4" bestFit="1" customWidth="1"/>
    <col min="12794" max="12794" width="7.85546875" style="4" customWidth="1"/>
    <col min="12795" max="12798" width="6.42578125" style="4" customWidth="1"/>
    <col min="12799" max="12799" width="6.85546875" style="4" customWidth="1"/>
    <col min="12800" max="12800" width="7.5703125" style="4" customWidth="1"/>
    <col min="12801" max="12801" width="15.28515625" style="4" customWidth="1"/>
    <col min="12802" max="12802" width="13" style="4" customWidth="1"/>
    <col min="12803" max="12803" width="2.140625" style="4" customWidth="1"/>
    <col min="12804" max="12804" width="5.140625" style="4" customWidth="1"/>
    <col min="12805" max="12805" width="6.42578125" style="4" customWidth="1"/>
    <col min="12806" max="13040" width="9.140625" style="4"/>
    <col min="13041" max="13041" width="4.42578125" style="4" customWidth="1"/>
    <col min="13042" max="13042" width="9" style="4" customWidth="1"/>
    <col min="13043" max="13043" width="6" style="4" bestFit="1" customWidth="1"/>
    <col min="13044" max="13044" width="10" style="4" bestFit="1" customWidth="1"/>
    <col min="13045" max="13045" width="7.5703125" style="4" customWidth="1"/>
    <col min="13046" max="13046" width="9.7109375" style="4" customWidth="1"/>
    <col min="13047" max="13047" width="6.7109375" style="4" customWidth="1"/>
    <col min="13048" max="13049" width="8.5703125" style="4" bestFit="1" customWidth="1"/>
    <col min="13050" max="13050" width="7.85546875" style="4" customWidth="1"/>
    <col min="13051" max="13054" width="6.42578125" style="4" customWidth="1"/>
    <col min="13055" max="13055" width="6.85546875" style="4" customWidth="1"/>
    <col min="13056" max="13056" width="7.5703125" style="4" customWidth="1"/>
    <col min="13057" max="13057" width="15.28515625" style="4" customWidth="1"/>
    <col min="13058" max="13058" width="13" style="4" customWidth="1"/>
    <col min="13059" max="13059" width="2.140625" style="4" customWidth="1"/>
    <col min="13060" max="13060" width="5.140625" style="4" customWidth="1"/>
    <col min="13061" max="13061" width="6.42578125" style="4" customWidth="1"/>
    <col min="13062" max="13296" width="9.140625" style="4"/>
    <col min="13297" max="13297" width="4.42578125" style="4" customWidth="1"/>
    <col min="13298" max="13298" width="9" style="4" customWidth="1"/>
    <col min="13299" max="13299" width="6" style="4" bestFit="1" customWidth="1"/>
    <col min="13300" max="13300" width="10" style="4" bestFit="1" customWidth="1"/>
    <col min="13301" max="13301" width="7.5703125" style="4" customWidth="1"/>
    <col min="13302" max="13302" width="9.7109375" style="4" customWidth="1"/>
    <col min="13303" max="13303" width="6.7109375" style="4" customWidth="1"/>
    <col min="13304" max="13305" width="8.5703125" style="4" bestFit="1" customWidth="1"/>
    <col min="13306" max="13306" width="7.85546875" style="4" customWidth="1"/>
    <col min="13307" max="13310" width="6.42578125" style="4" customWidth="1"/>
    <col min="13311" max="13311" width="6.85546875" style="4" customWidth="1"/>
    <col min="13312" max="13312" width="7.5703125" style="4" customWidth="1"/>
    <col min="13313" max="13313" width="15.28515625" style="4" customWidth="1"/>
    <col min="13314" max="13314" width="13" style="4" customWidth="1"/>
    <col min="13315" max="13315" width="2.140625" style="4" customWidth="1"/>
    <col min="13316" max="13316" width="5.140625" style="4" customWidth="1"/>
    <col min="13317" max="13317" width="6.42578125" style="4" customWidth="1"/>
    <col min="13318" max="13552" width="9.140625" style="4"/>
    <col min="13553" max="13553" width="4.42578125" style="4" customWidth="1"/>
    <col min="13554" max="13554" width="9" style="4" customWidth="1"/>
    <col min="13555" max="13555" width="6" style="4" bestFit="1" customWidth="1"/>
    <col min="13556" max="13556" width="10" style="4" bestFit="1" customWidth="1"/>
    <col min="13557" max="13557" width="7.5703125" style="4" customWidth="1"/>
    <col min="13558" max="13558" width="9.7109375" style="4" customWidth="1"/>
    <col min="13559" max="13559" width="6.7109375" style="4" customWidth="1"/>
    <col min="13560" max="13561" width="8.5703125" style="4" bestFit="1" customWidth="1"/>
    <col min="13562" max="13562" width="7.85546875" style="4" customWidth="1"/>
    <col min="13563" max="13566" width="6.42578125" style="4" customWidth="1"/>
    <col min="13567" max="13567" width="6.85546875" style="4" customWidth="1"/>
    <col min="13568" max="13568" width="7.5703125" style="4" customWidth="1"/>
    <col min="13569" max="13569" width="15.28515625" style="4" customWidth="1"/>
    <col min="13570" max="13570" width="13" style="4" customWidth="1"/>
    <col min="13571" max="13571" width="2.140625" style="4" customWidth="1"/>
    <col min="13572" max="13572" width="5.140625" style="4" customWidth="1"/>
    <col min="13573" max="13573" width="6.42578125" style="4" customWidth="1"/>
    <col min="13574" max="13808" width="9.140625" style="4"/>
    <col min="13809" max="13809" width="4.42578125" style="4" customWidth="1"/>
    <col min="13810" max="13810" width="9" style="4" customWidth="1"/>
    <col min="13811" max="13811" width="6" style="4" bestFit="1" customWidth="1"/>
    <col min="13812" max="13812" width="10" style="4" bestFit="1" customWidth="1"/>
    <col min="13813" max="13813" width="7.5703125" style="4" customWidth="1"/>
    <col min="13814" max="13814" width="9.7109375" style="4" customWidth="1"/>
    <col min="13815" max="13815" width="6.7109375" style="4" customWidth="1"/>
    <col min="13816" max="13817" width="8.5703125" style="4" bestFit="1" customWidth="1"/>
    <col min="13818" max="13818" width="7.85546875" style="4" customWidth="1"/>
    <col min="13819" max="13822" width="6.42578125" style="4" customWidth="1"/>
    <col min="13823" max="13823" width="6.85546875" style="4" customWidth="1"/>
    <col min="13824" max="13824" width="7.5703125" style="4" customWidth="1"/>
    <col min="13825" max="13825" width="15.28515625" style="4" customWidth="1"/>
    <col min="13826" max="13826" width="13" style="4" customWidth="1"/>
    <col min="13827" max="13827" width="2.140625" style="4" customWidth="1"/>
    <col min="13828" max="13828" width="5.140625" style="4" customWidth="1"/>
    <col min="13829" max="13829" width="6.42578125" style="4" customWidth="1"/>
    <col min="13830" max="14064" width="9.140625" style="4"/>
    <col min="14065" max="14065" width="4.42578125" style="4" customWidth="1"/>
    <col min="14066" max="14066" width="9" style="4" customWidth="1"/>
    <col min="14067" max="14067" width="6" style="4" bestFit="1" customWidth="1"/>
    <col min="14068" max="14068" width="10" style="4" bestFit="1" customWidth="1"/>
    <col min="14069" max="14069" width="7.5703125" style="4" customWidth="1"/>
    <col min="14070" max="14070" width="9.7109375" style="4" customWidth="1"/>
    <col min="14071" max="14071" width="6.7109375" style="4" customWidth="1"/>
    <col min="14072" max="14073" width="8.5703125" style="4" bestFit="1" customWidth="1"/>
    <col min="14074" max="14074" width="7.85546875" style="4" customWidth="1"/>
    <col min="14075" max="14078" width="6.42578125" style="4" customWidth="1"/>
    <col min="14079" max="14079" width="6.85546875" style="4" customWidth="1"/>
    <col min="14080" max="14080" width="7.5703125" style="4" customWidth="1"/>
    <col min="14081" max="14081" width="15.28515625" style="4" customWidth="1"/>
    <col min="14082" max="14082" width="13" style="4" customWidth="1"/>
    <col min="14083" max="14083" width="2.140625" style="4" customWidth="1"/>
    <col min="14084" max="14084" width="5.140625" style="4" customWidth="1"/>
    <col min="14085" max="14085" width="6.42578125" style="4" customWidth="1"/>
    <col min="14086" max="14320" width="9.140625" style="4"/>
    <col min="14321" max="14321" width="4.42578125" style="4" customWidth="1"/>
    <col min="14322" max="14322" width="9" style="4" customWidth="1"/>
    <col min="14323" max="14323" width="6" style="4" bestFit="1" customWidth="1"/>
    <col min="14324" max="14324" width="10" style="4" bestFit="1" customWidth="1"/>
    <col min="14325" max="14325" width="7.5703125" style="4" customWidth="1"/>
    <col min="14326" max="14326" width="9.7109375" style="4" customWidth="1"/>
    <col min="14327" max="14327" width="6.7109375" style="4" customWidth="1"/>
    <col min="14328" max="14329" width="8.5703125" style="4" bestFit="1" customWidth="1"/>
    <col min="14330" max="14330" width="7.85546875" style="4" customWidth="1"/>
    <col min="14331" max="14334" width="6.42578125" style="4" customWidth="1"/>
    <col min="14335" max="14335" width="6.85546875" style="4" customWidth="1"/>
    <col min="14336" max="14336" width="7.5703125" style="4" customWidth="1"/>
    <col min="14337" max="14337" width="15.28515625" style="4" customWidth="1"/>
    <col min="14338" max="14338" width="13" style="4" customWidth="1"/>
    <col min="14339" max="14339" width="2.140625" style="4" customWidth="1"/>
    <col min="14340" max="14340" width="5.140625" style="4" customWidth="1"/>
    <col min="14341" max="14341" width="6.42578125" style="4" customWidth="1"/>
    <col min="14342" max="14576" width="9.140625" style="4"/>
    <col min="14577" max="14577" width="4.42578125" style="4" customWidth="1"/>
    <col min="14578" max="14578" width="9" style="4" customWidth="1"/>
    <col min="14579" max="14579" width="6" style="4" bestFit="1" customWidth="1"/>
    <col min="14580" max="14580" width="10" style="4" bestFit="1" customWidth="1"/>
    <col min="14581" max="14581" width="7.5703125" style="4" customWidth="1"/>
    <col min="14582" max="14582" width="9.7109375" style="4" customWidth="1"/>
    <col min="14583" max="14583" width="6.7109375" style="4" customWidth="1"/>
    <col min="14584" max="14585" width="8.5703125" style="4" bestFit="1" customWidth="1"/>
    <col min="14586" max="14586" width="7.85546875" style="4" customWidth="1"/>
    <col min="14587" max="14590" width="6.42578125" style="4" customWidth="1"/>
    <col min="14591" max="14591" width="6.85546875" style="4" customWidth="1"/>
    <col min="14592" max="14592" width="7.5703125" style="4" customWidth="1"/>
    <col min="14593" max="14593" width="15.28515625" style="4" customWidth="1"/>
    <col min="14594" max="14594" width="13" style="4" customWidth="1"/>
    <col min="14595" max="14595" width="2.140625" style="4" customWidth="1"/>
    <col min="14596" max="14596" width="5.140625" style="4" customWidth="1"/>
    <col min="14597" max="14597" width="6.42578125" style="4" customWidth="1"/>
    <col min="14598" max="14832" width="9.140625" style="4"/>
    <col min="14833" max="14833" width="4.42578125" style="4" customWidth="1"/>
    <col min="14834" max="14834" width="9" style="4" customWidth="1"/>
    <col min="14835" max="14835" width="6" style="4" bestFit="1" customWidth="1"/>
    <col min="14836" max="14836" width="10" style="4" bestFit="1" customWidth="1"/>
    <col min="14837" max="14837" width="7.5703125" style="4" customWidth="1"/>
    <col min="14838" max="14838" width="9.7109375" style="4" customWidth="1"/>
    <col min="14839" max="14839" width="6.7109375" style="4" customWidth="1"/>
    <col min="14840" max="14841" width="8.5703125" style="4" bestFit="1" customWidth="1"/>
    <col min="14842" max="14842" width="7.85546875" style="4" customWidth="1"/>
    <col min="14843" max="14846" width="6.42578125" style="4" customWidth="1"/>
    <col min="14847" max="14847" width="6.85546875" style="4" customWidth="1"/>
    <col min="14848" max="14848" width="7.5703125" style="4" customWidth="1"/>
    <col min="14849" max="14849" width="15.28515625" style="4" customWidth="1"/>
    <col min="14850" max="14850" width="13" style="4" customWidth="1"/>
    <col min="14851" max="14851" width="2.140625" style="4" customWidth="1"/>
    <col min="14852" max="14852" width="5.140625" style="4" customWidth="1"/>
    <col min="14853" max="14853" width="6.42578125" style="4" customWidth="1"/>
    <col min="14854" max="15088" width="9.140625" style="4"/>
    <col min="15089" max="15089" width="4.42578125" style="4" customWidth="1"/>
    <col min="15090" max="15090" width="9" style="4" customWidth="1"/>
    <col min="15091" max="15091" width="6" style="4" bestFit="1" customWidth="1"/>
    <col min="15092" max="15092" width="10" style="4" bestFit="1" customWidth="1"/>
    <col min="15093" max="15093" width="7.5703125" style="4" customWidth="1"/>
    <col min="15094" max="15094" width="9.7109375" style="4" customWidth="1"/>
    <col min="15095" max="15095" width="6.7109375" style="4" customWidth="1"/>
    <col min="15096" max="15097" width="8.5703125" style="4" bestFit="1" customWidth="1"/>
    <col min="15098" max="15098" width="7.85546875" style="4" customWidth="1"/>
    <col min="15099" max="15102" width="6.42578125" style="4" customWidth="1"/>
    <col min="15103" max="15103" width="6.85546875" style="4" customWidth="1"/>
    <col min="15104" max="15104" width="7.5703125" style="4" customWidth="1"/>
    <col min="15105" max="15105" width="15.28515625" style="4" customWidth="1"/>
    <col min="15106" max="15106" width="13" style="4" customWidth="1"/>
    <col min="15107" max="15107" width="2.140625" style="4" customWidth="1"/>
    <col min="15108" max="15108" width="5.140625" style="4" customWidth="1"/>
    <col min="15109" max="15109" width="6.42578125" style="4" customWidth="1"/>
    <col min="15110" max="15344" width="9.140625" style="4"/>
    <col min="15345" max="15345" width="4.42578125" style="4" customWidth="1"/>
    <col min="15346" max="15346" width="9" style="4" customWidth="1"/>
    <col min="15347" max="15347" width="6" style="4" bestFit="1" customWidth="1"/>
    <col min="15348" max="15348" width="10" style="4" bestFit="1" customWidth="1"/>
    <col min="15349" max="15349" width="7.5703125" style="4" customWidth="1"/>
    <col min="15350" max="15350" width="9.7109375" style="4" customWidth="1"/>
    <col min="15351" max="15351" width="6.7109375" style="4" customWidth="1"/>
    <col min="15352" max="15353" width="8.5703125" style="4" bestFit="1" customWidth="1"/>
    <col min="15354" max="15354" width="7.85546875" style="4" customWidth="1"/>
    <col min="15355" max="15358" width="6.42578125" style="4" customWidth="1"/>
    <col min="15359" max="15359" width="6.85546875" style="4" customWidth="1"/>
    <col min="15360" max="15360" width="7.5703125" style="4" customWidth="1"/>
    <col min="15361" max="15361" width="15.28515625" style="4" customWidth="1"/>
    <col min="15362" max="15362" width="13" style="4" customWidth="1"/>
    <col min="15363" max="15363" width="2.140625" style="4" customWidth="1"/>
    <col min="15364" max="15364" width="5.140625" style="4" customWidth="1"/>
    <col min="15365" max="15365" width="6.42578125" style="4" customWidth="1"/>
    <col min="15366" max="15600" width="9.140625" style="4"/>
    <col min="15601" max="15601" width="4.42578125" style="4" customWidth="1"/>
    <col min="15602" max="15602" width="9" style="4" customWidth="1"/>
    <col min="15603" max="15603" width="6" style="4" bestFit="1" customWidth="1"/>
    <col min="15604" max="15604" width="10" style="4" bestFit="1" customWidth="1"/>
    <col min="15605" max="15605" width="7.5703125" style="4" customWidth="1"/>
    <col min="15606" max="15606" width="9.7109375" style="4" customWidth="1"/>
    <col min="15607" max="15607" width="6.7109375" style="4" customWidth="1"/>
    <col min="15608" max="15609" width="8.5703125" style="4" bestFit="1" customWidth="1"/>
    <col min="15610" max="15610" width="7.85546875" style="4" customWidth="1"/>
    <col min="15611" max="15614" width="6.42578125" style="4" customWidth="1"/>
    <col min="15615" max="15615" width="6.85546875" style="4" customWidth="1"/>
    <col min="15616" max="15616" width="7.5703125" style="4" customWidth="1"/>
    <col min="15617" max="15617" width="15.28515625" style="4" customWidth="1"/>
    <col min="15618" max="15618" width="13" style="4" customWidth="1"/>
    <col min="15619" max="15619" width="2.140625" style="4" customWidth="1"/>
    <col min="15620" max="15620" width="5.140625" style="4" customWidth="1"/>
    <col min="15621" max="15621" width="6.42578125" style="4" customWidth="1"/>
    <col min="15622" max="15856" width="9.140625" style="4"/>
    <col min="15857" max="15857" width="4.42578125" style="4" customWidth="1"/>
    <col min="15858" max="15858" width="9" style="4" customWidth="1"/>
    <col min="15859" max="15859" width="6" style="4" bestFit="1" customWidth="1"/>
    <col min="15860" max="15860" width="10" style="4" bestFit="1" customWidth="1"/>
    <col min="15861" max="15861" width="7.5703125" style="4" customWidth="1"/>
    <col min="15862" max="15862" width="9.7109375" style="4" customWidth="1"/>
    <col min="15863" max="15863" width="6.7109375" style="4" customWidth="1"/>
    <col min="15864" max="15865" width="8.5703125" style="4" bestFit="1" customWidth="1"/>
    <col min="15866" max="15866" width="7.85546875" style="4" customWidth="1"/>
    <col min="15867" max="15870" width="6.42578125" style="4" customWidth="1"/>
    <col min="15871" max="15871" width="6.85546875" style="4" customWidth="1"/>
    <col min="15872" max="15872" width="7.5703125" style="4" customWidth="1"/>
    <col min="15873" max="15873" width="15.28515625" style="4" customWidth="1"/>
    <col min="15874" max="15874" width="13" style="4" customWidth="1"/>
    <col min="15875" max="15875" width="2.140625" style="4" customWidth="1"/>
    <col min="15876" max="15876" width="5.140625" style="4" customWidth="1"/>
    <col min="15877" max="15877" width="6.42578125" style="4" customWidth="1"/>
    <col min="15878" max="16112" width="9.140625" style="4"/>
    <col min="16113" max="16113" width="4.42578125" style="4" customWidth="1"/>
    <col min="16114" max="16114" width="9" style="4" customWidth="1"/>
    <col min="16115" max="16115" width="6" style="4" bestFit="1" customWidth="1"/>
    <col min="16116" max="16116" width="10" style="4" bestFit="1" customWidth="1"/>
    <col min="16117" max="16117" width="7.5703125" style="4" customWidth="1"/>
    <col min="16118" max="16118" width="9.7109375" style="4" customWidth="1"/>
    <col min="16119" max="16119" width="6.7109375" style="4" customWidth="1"/>
    <col min="16120" max="16121" width="8.5703125" style="4" bestFit="1" customWidth="1"/>
    <col min="16122" max="16122" width="7.85546875" style="4" customWidth="1"/>
    <col min="16123" max="16126" width="6.42578125" style="4" customWidth="1"/>
    <col min="16127" max="16127" width="6.85546875" style="4" customWidth="1"/>
    <col min="16128" max="16128" width="7.5703125" style="4" customWidth="1"/>
    <col min="16129" max="16129" width="15.28515625" style="4" customWidth="1"/>
    <col min="16130" max="16130" width="13" style="4" customWidth="1"/>
    <col min="16131" max="16131" width="2.140625" style="4" customWidth="1"/>
    <col min="16132" max="16132" width="5.140625" style="4" customWidth="1"/>
    <col min="16133" max="16133" width="6.42578125" style="4" customWidth="1"/>
    <col min="16134" max="16384" width="9.140625" style="4"/>
  </cols>
  <sheetData>
    <row r="1" spans="1:25" ht="14.25" x14ac:dyDescent="0.2">
      <c r="A1" s="217" t="s">
        <v>93</v>
      </c>
      <c r="B1" s="217"/>
      <c r="C1" s="217"/>
      <c r="D1" s="217"/>
      <c r="E1" s="102"/>
      <c r="F1" s="213" t="s">
        <v>96</v>
      </c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"/>
    </row>
    <row r="2" spans="1:25" ht="14.25" x14ac:dyDescent="0.2">
      <c r="A2" s="217" t="s">
        <v>72</v>
      </c>
      <c r="B2" s="217"/>
      <c r="C2" s="217"/>
      <c r="D2" s="217"/>
      <c r="E2" s="102"/>
      <c r="F2" s="213" t="s">
        <v>87</v>
      </c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"/>
    </row>
    <row r="3" spans="1:25" ht="15" x14ac:dyDescent="0.2">
      <c r="A3" s="5"/>
      <c r="B3" s="6"/>
      <c r="C3" s="5"/>
      <c r="D3" s="5"/>
      <c r="E3" s="5"/>
      <c r="F3" s="213" t="s">
        <v>65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7"/>
    </row>
    <row r="4" spans="1:25" ht="15" x14ac:dyDescent="0.2">
      <c r="A4" s="5"/>
      <c r="B4" s="6"/>
      <c r="C4" s="5"/>
      <c r="D4" s="5"/>
      <c r="E4" s="5"/>
      <c r="F4" s="104"/>
      <c r="G4" s="104"/>
      <c r="H4" s="104"/>
      <c r="I4" s="104"/>
      <c r="J4" s="9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25" ht="33.75" hidden="1" x14ac:dyDescent="0.2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106</v>
      </c>
      <c r="J5" s="105" t="s">
        <v>59</v>
      </c>
      <c r="K5" s="106" t="s">
        <v>60</v>
      </c>
      <c r="L5" s="11"/>
      <c r="M5" s="11"/>
      <c r="N5" s="11" t="s">
        <v>8</v>
      </c>
      <c r="O5" s="11" t="s">
        <v>9</v>
      </c>
      <c r="P5" s="10">
        <v>118</v>
      </c>
      <c r="Q5" s="13">
        <v>119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5.5" customHeight="1" x14ac:dyDescent="0.2">
      <c r="A6" s="263" t="s">
        <v>15</v>
      </c>
      <c r="B6" s="260" t="s">
        <v>16</v>
      </c>
      <c r="C6" s="252" t="s">
        <v>17</v>
      </c>
      <c r="D6" s="253"/>
      <c r="E6" s="261" t="s">
        <v>18</v>
      </c>
      <c r="F6" s="261" t="s">
        <v>19</v>
      </c>
      <c r="G6" s="261" t="s">
        <v>20</v>
      </c>
      <c r="H6" s="260" t="s">
        <v>21</v>
      </c>
      <c r="I6" s="259" t="s">
        <v>22</v>
      </c>
      <c r="J6" s="244" t="s">
        <v>23</v>
      </c>
      <c r="K6" s="262"/>
      <c r="L6" s="262"/>
      <c r="M6" s="262"/>
      <c r="N6" s="262"/>
      <c r="O6" s="246"/>
      <c r="P6" s="233" t="s">
        <v>24</v>
      </c>
      <c r="Q6" s="233"/>
      <c r="R6" s="260" t="s">
        <v>25</v>
      </c>
      <c r="S6" s="260" t="s">
        <v>26</v>
      </c>
      <c r="T6" s="260" t="s">
        <v>27</v>
      </c>
      <c r="U6" s="260" t="s">
        <v>28</v>
      </c>
      <c r="V6" s="260" t="s">
        <v>29</v>
      </c>
      <c r="W6" s="260" t="s">
        <v>30</v>
      </c>
      <c r="X6" s="260" t="s">
        <v>31</v>
      </c>
    </row>
    <row r="7" spans="1:25" ht="65.25" x14ac:dyDescent="0.2">
      <c r="A7" s="219"/>
      <c r="B7" s="221"/>
      <c r="C7" s="224"/>
      <c r="D7" s="225"/>
      <c r="E7" s="227"/>
      <c r="F7" s="227"/>
      <c r="G7" s="227"/>
      <c r="H7" s="219"/>
      <c r="I7" s="229"/>
      <c r="J7" s="107" t="s">
        <v>61</v>
      </c>
      <c r="K7" s="100" t="s">
        <v>62</v>
      </c>
      <c r="L7" s="100"/>
      <c r="M7" s="100"/>
      <c r="N7" s="100" t="s">
        <v>33</v>
      </c>
      <c r="O7" s="100" t="s">
        <v>34</v>
      </c>
      <c r="P7" s="103" t="s">
        <v>35</v>
      </c>
      <c r="Q7" s="103" t="s">
        <v>36</v>
      </c>
      <c r="R7" s="221"/>
      <c r="S7" s="221"/>
      <c r="T7" s="234"/>
      <c r="U7" s="234"/>
      <c r="V7" s="234"/>
      <c r="W7" s="221"/>
      <c r="X7" s="221"/>
    </row>
    <row r="8" spans="1:25" ht="24" customHeight="1" x14ac:dyDescent="0.2">
      <c r="A8" s="128" t="s">
        <v>63</v>
      </c>
      <c r="B8" s="19"/>
      <c r="C8" s="19"/>
      <c r="D8" s="19"/>
      <c r="E8" s="19"/>
      <c r="F8" s="19"/>
      <c r="G8" s="19"/>
      <c r="H8" s="19"/>
      <c r="I8" s="19"/>
      <c r="J8" s="129"/>
      <c r="K8" s="129"/>
      <c r="L8" s="129"/>
      <c r="M8" s="129"/>
      <c r="N8" s="129"/>
      <c r="O8" s="129"/>
      <c r="P8" s="119"/>
      <c r="Q8" s="119"/>
      <c r="R8" s="19"/>
      <c r="S8" s="19"/>
      <c r="T8" s="19"/>
      <c r="U8" s="19"/>
      <c r="V8" s="19"/>
      <c r="W8" s="19"/>
      <c r="X8" s="20"/>
      <c r="Y8" s="21"/>
    </row>
    <row r="9" spans="1:25" s="33" customFormat="1" ht="24" customHeight="1" x14ac:dyDescent="0.2">
      <c r="A9" s="126">
        <v>1</v>
      </c>
      <c r="B9" s="180">
        <v>26214132326</v>
      </c>
      <c r="C9" s="23" t="s">
        <v>97</v>
      </c>
      <c r="D9" s="24" t="s">
        <v>98</v>
      </c>
      <c r="E9" s="25" t="s">
        <v>99</v>
      </c>
      <c r="F9" s="26">
        <v>37293</v>
      </c>
      <c r="G9" s="27" t="s">
        <v>100</v>
      </c>
      <c r="H9" s="28" t="s">
        <v>101</v>
      </c>
      <c r="I9" s="29">
        <v>6.7</v>
      </c>
      <c r="J9" s="62">
        <v>8</v>
      </c>
      <c r="K9" s="62">
        <v>0</v>
      </c>
      <c r="L9" s="62"/>
      <c r="M9" s="62"/>
      <c r="N9" s="62">
        <v>0</v>
      </c>
      <c r="O9" s="62">
        <v>2.2999999999999998</v>
      </c>
      <c r="P9" s="63">
        <v>6.56</v>
      </c>
      <c r="Q9" s="63">
        <v>2.61</v>
      </c>
      <c r="R9" s="28">
        <v>0</v>
      </c>
      <c r="S9" s="28">
        <v>0</v>
      </c>
      <c r="T9" s="28" t="s">
        <v>102</v>
      </c>
      <c r="U9" s="28" t="s">
        <v>102</v>
      </c>
      <c r="V9" s="28" t="s">
        <v>103</v>
      </c>
      <c r="W9" s="28" t="s">
        <v>104</v>
      </c>
      <c r="X9" s="127" t="s">
        <v>105</v>
      </c>
      <c r="Y9" s="32"/>
    </row>
    <row r="10" spans="1:25" s="33" customFormat="1" ht="24" customHeight="1" x14ac:dyDescent="0.2">
      <c r="A10" s="126">
        <v>2</v>
      </c>
      <c r="B10" s="180">
        <v>26214134180</v>
      </c>
      <c r="C10" s="23" t="s">
        <v>106</v>
      </c>
      <c r="D10" s="24" t="s">
        <v>107</v>
      </c>
      <c r="E10" s="25" t="s">
        <v>99</v>
      </c>
      <c r="F10" s="26">
        <v>37577</v>
      </c>
      <c r="G10" s="27" t="s">
        <v>108</v>
      </c>
      <c r="H10" s="28" t="s">
        <v>101</v>
      </c>
      <c r="I10" s="29">
        <v>6.56</v>
      </c>
      <c r="J10" s="62">
        <v>4.7</v>
      </c>
      <c r="K10" s="62">
        <v>7.2</v>
      </c>
      <c r="L10" s="62"/>
      <c r="M10" s="62"/>
      <c r="N10" s="62">
        <v>0</v>
      </c>
      <c r="O10" s="62">
        <v>6.5</v>
      </c>
      <c r="P10" s="63">
        <v>6.52</v>
      </c>
      <c r="Q10" s="63">
        <v>2.6</v>
      </c>
      <c r="R10" s="28">
        <v>0</v>
      </c>
      <c r="S10" s="28">
        <v>0</v>
      </c>
      <c r="T10" s="28" t="s">
        <v>102</v>
      </c>
      <c r="U10" s="28" t="s">
        <v>102</v>
      </c>
      <c r="V10" s="28" t="s">
        <v>109</v>
      </c>
      <c r="W10" s="28" t="s">
        <v>110</v>
      </c>
      <c r="X10" s="127" t="s">
        <v>105</v>
      </c>
      <c r="Y10" s="32"/>
    </row>
    <row r="11" spans="1:25" s="33" customFormat="1" ht="24" customHeight="1" x14ac:dyDescent="0.2">
      <c r="A11" s="126">
        <v>3</v>
      </c>
      <c r="B11" s="180">
        <v>2320422990</v>
      </c>
      <c r="C11" s="23" t="s">
        <v>111</v>
      </c>
      <c r="D11" s="24" t="s">
        <v>112</v>
      </c>
      <c r="E11" s="25" t="s">
        <v>99</v>
      </c>
      <c r="F11" s="26">
        <v>36436</v>
      </c>
      <c r="G11" s="27" t="s">
        <v>113</v>
      </c>
      <c r="H11" s="28" t="s">
        <v>114</v>
      </c>
      <c r="I11" s="29">
        <v>6.48</v>
      </c>
      <c r="J11" s="62">
        <v>6.6</v>
      </c>
      <c r="K11" s="62">
        <v>7.8</v>
      </c>
      <c r="L11" s="62"/>
      <c r="M11" s="62"/>
      <c r="N11" s="62">
        <v>0</v>
      </c>
      <c r="O11" s="62">
        <v>7.5</v>
      </c>
      <c r="P11" s="63">
        <v>6.52</v>
      </c>
      <c r="Q11" s="63">
        <v>2.57</v>
      </c>
      <c r="R11" s="28">
        <v>0</v>
      </c>
      <c r="S11" s="28">
        <v>0</v>
      </c>
      <c r="T11" s="28" t="s">
        <v>102</v>
      </c>
      <c r="U11" s="28" t="s">
        <v>102</v>
      </c>
      <c r="V11" s="28" t="s">
        <v>103</v>
      </c>
      <c r="W11" s="28" t="s">
        <v>115</v>
      </c>
      <c r="X11" s="127" t="s">
        <v>116</v>
      </c>
      <c r="Y11" s="32"/>
    </row>
    <row r="12" spans="1:25" s="33" customFormat="1" ht="24" customHeight="1" x14ac:dyDescent="0.2">
      <c r="A12" s="181">
        <v>4</v>
      </c>
      <c r="B12" s="182">
        <v>24204115676</v>
      </c>
      <c r="C12" s="183" t="s">
        <v>117</v>
      </c>
      <c r="D12" s="67" t="s">
        <v>118</v>
      </c>
      <c r="E12" s="184" t="s">
        <v>99</v>
      </c>
      <c r="F12" s="68">
        <v>36648</v>
      </c>
      <c r="G12" s="69" t="s">
        <v>119</v>
      </c>
      <c r="H12" s="70" t="s">
        <v>114</v>
      </c>
      <c r="I12" s="71">
        <v>6.72</v>
      </c>
      <c r="J12" s="98">
        <v>7.6</v>
      </c>
      <c r="K12" s="98">
        <v>8.5</v>
      </c>
      <c r="L12" s="98"/>
      <c r="M12" s="98"/>
      <c r="N12" s="98">
        <v>0</v>
      </c>
      <c r="O12" s="98">
        <v>8.1999999999999993</v>
      </c>
      <c r="P12" s="99">
        <v>6.77</v>
      </c>
      <c r="Q12" s="99">
        <v>2.72</v>
      </c>
      <c r="R12" s="70">
        <v>0</v>
      </c>
      <c r="S12" s="70">
        <v>0</v>
      </c>
      <c r="T12" s="70" t="s">
        <v>102</v>
      </c>
      <c r="U12" s="70" t="s">
        <v>102</v>
      </c>
      <c r="V12" s="70" t="s">
        <v>103</v>
      </c>
      <c r="W12" s="70" t="s">
        <v>115</v>
      </c>
      <c r="X12" s="175" t="s">
        <v>116</v>
      </c>
      <c r="Y12" s="32"/>
    </row>
    <row r="13" spans="1:25" s="33" customFormat="1" ht="24" customHeight="1" x14ac:dyDescent="0.2">
      <c r="A13" s="138"/>
      <c r="B13" s="139"/>
      <c r="C13" s="140"/>
      <c r="D13" s="141"/>
      <c r="E13" s="142"/>
      <c r="F13" s="143"/>
      <c r="G13" s="144"/>
      <c r="H13" s="145"/>
      <c r="I13" s="146"/>
      <c r="J13" s="147"/>
      <c r="K13" s="147"/>
      <c r="L13" s="147"/>
      <c r="M13" s="147"/>
      <c r="N13" s="147"/>
      <c r="O13" s="147"/>
      <c r="P13" s="148"/>
      <c r="Q13" s="148"/>
      <c r="R13" s="145"/>
      <c r="S13" s="145"/>
      <c r="T13" s="145"/>
      <c r="U13" s="145"/>
      <c r="V13" s="145"/>
      <c r="W13" s="145"/>
      <c r="X13" s="149"/>
      <c r="Y13" s="32"/>
    </row>
    <row r="14" spans="1:25" ht="15" x14ac:dyDescent="0.2">
      <c r="A14" s="35"/>
      <c r="B14" s="35"/>
      <c r="C14" s="35"/>
      <c r="D14" s="35"/>
      <c r="E14" s="35"/>
      <c r="F14" s="36"/>
      <c r="G14" s="36"/>
      <c r="H14" s="37"/>
      <c r="I14" s="38"/>
      <c r="J14" s="39"/>
      <c r="K14" s="38"/>
      <c r="L14" s="38"/>
      <c r="M14" s="38"/>
      <c r="N14" s="35"/>
      <c r="O14" s="35"/>
      <c r="P14" s="40"/>
      <c r="Q14" s="40"/>
      <c r="R14" s="38"/>
      <c r="S14" s="40"/>
      <c r="T14" s="40"/>
      <c r="U14" s="40"/>
      <c r="V14" s="41" t="s">
        <v>95</v>
      </c>
      <c r="W14" s="40"/>
    </row>
    <row r="15" spans="1:25" x14ac:dyDescent="0.2">
      <c r="A15" s="102"/>
      <c r="B15" s="102" t="s">
        <v>39</v>
      </c>
      <c r="C15" s="102"/>
      <c r="D15" s="102"/>
      <c r="E15" s="102"/>
      <c r="F15" s="42" t="s">
        <v>91</v>
      </c>
      <c r="G15" s="42"/>
      <c r="H15" s="102"/>
      <c r="I15" s="43"/>
      <c r="J15" s="44"/>
      <c r="O15" s="45" t="s">
        <v>40</v>
      </c>
      <c r="Q15" s="46"/>
      <c r="R15" s="46"/>
      <c r="S15" s="43"/>
      <c r="T15" s="43"/>
      <c r="U15" s="43"/>
      <c r="V15" s="47" t="s">
        <v>94</v>
      </c>
      <c r="W15" s="43"/>
    </row>
    <row r="16" spans="1:25" x14ac:dyDescent="0.2">
      <c r="A16" s="102"/>
      <c r="B16" s="102"/>
      <c r="C16" s="102"/>
      <c r="D16" s="102"/>
      <c r="E16" s="102"/>
      <c r="F16" s="45"/>
      <c r="G16" s="45"/>
      <c r="H16" s="102"/>
      <c r="I16" s="43"/>
      <c r="J16" s="44"/>
      <c r="K16" s="43"/>
      <c r="L16" s="43"/>
      <c r="M16" s="43"/>
      <c r="N16" s="47"/>
      <c r="O16" s="47"/>
      <c r="P16" s="43"/>
      <c r="Q16" s="43"/>
      <c r="R16" s="43"/>
      <c r="S16" s="43"/>
      <c r="T16" s="43"/>
      <c r="U16" s="43"/>
      <c r="V16" s="43"/>
      <c r="W16" s="43"/>
      <c r="X16" s="43"/>
      <c r="Y16" s="92"/>
    </row>
    <row r="17" spans="1:25" x14ac:dyDescent="0.2">
      <c r="A17" s="48"/>
      <c r="B17" s="48"/>
      <c r="C17" s="48"/>
      <c r="D17" s="48"/>
      <c r="E17" s="48"/>
      <c r="F17" s="49"/>
      <c r="G17" s="49"/>
      <c r="H17" s="48"/>
      <c r="I17" s="50"/>
      <c r="J17" s="51"/>
      <c r="K17" s="50"/>
      <c r="L17" s="50"/>
      <c r="M17" s="50"/>
      <c r="N17" s="52"/>
      <c r="O17" s="52"/>
      <c r="P17" s="50"/>
      <c r="Q17" s="50"/>
      <c r="R17" s="50"/>
      <c r="S17" s="50"/>
      <c r="T17" s="50"/>
      <c r="U17" s="50"/>
      <c r="V17" s="50"/>
      <c r="W17" s="50"/>
      <c r="X17" s="50"/>
      <c r="Y17" s="93">
        <f>COUNTIF($X$9:$X$78,"CNTN")</f>
        <v>0</v>
      </c>
    </row>
    <row r="18" spans="1:25" x14ac:dyDescent="0.2">
      <c r="A18" s="48"/>
      <c r="B18" s="48"/>
      <c r="C18" s="48"/>
      <c r="D18" s="48"/>
      <c r="E18" s="48"/>
      <c r="F18" s="49"/>
      <c r="G18" s="49"/>
      <c r="H18" s="48"/>
      <c r="I18" s="50"/>
      <c r="J18" s="51"/>
      <c r="K18" s="50"/>
      <c r="L18" s="50"/>
      <c r="M18" s="50"/>
      <c r="N18" s="52"/>
      <c r="O18" s="52"/>
      <c r="P18" s="50"/>
      <c r="Q18" s="50"/>
      <c r="R18" s="50"/>
      <c r="S18" s="50"/>
      <c r="T18" s="50"/>
      <c r="U18" s="50"/>
      <c r="V18" s="50"/>
      <c r="W18" s="50"/>
      <c r="X18" s="50"/>
      <c r="Y18" s="94"/>
    </row>
    <row r="19" spans="1:25" x14ac:dyDescent="0.2">
      <c r="A19" s="48"/>
      <c r="B19" s="48"/>
      <c r="C19" s="48"/>
      <c r="D19" s="48"/>
      <c r="E19" s="48"/>
      <c r="F19" s="49"/>
      <c r="G19" s="49"/>
      <c r="H19" s="48"/>
      <c r="I19" s="50"/>
      <c r="J19" s="51"/>
      <c r="K19" s="50"/>
      <c r="L19" s="50"/>
      <c r="M19" s="50"/>
      <c r="N19" s="52"/>
      <c r="O19" s="52"/>
      <c r="P19" s="50"/>
      <c r="Q19" s="50"/>
      <c r="R19" s="50"/>
      <c r="S19" s="50"/>
      <c r="T19" s="50"/>
      <c r="U19" s="50"/>
      <c r="V19" s="50"/>
      <c r="W19" s="50"/>
      <c r="X19" s="50"/>
      <c r="Y19" s="53"/>
    </row>
    <row r="20" spans="1:25" x14ac:dyDescent="0.2">
      <c r="A20" s="48"/>
      <c r="B20" s="48"/>
      <c r="C20" s="48"/>
      <c r="D20" s="48"/>
      <c r="E20" s="48"/>
      <c r="F20" s="49"/>
      <c r="G20" s="49"/>
      <c r="H20" s="48"/>
      <c r="I20" s="50"/>
      <c r="J20" s="51"/>
      <c r="K20" s="50"/>
      <c r="L20" s="50"/>
      <c r="M20" s="50"/>
      <c r="N20" s="52"/>
      <c r="O20" s="52"/>
      <c r="P20" s="50"/>
      <c r="Q20" s="50"/>
      <c r="R20" s="50"/>
      <c r="S20" s="50"/>
      <c r="T20" s="50"/>
      <c r="U20" s="50"/>
      <c r="V20" s="50"/>
      <c r="W20" s="50"/>
      <c r="X20" s="50"/>
      <c r="Y20" s="53"/>
    </row>
    <row r="21" spans="1:25" x14ac:dyDescent="0.2">
      <c r="A21" s="54"/>
      <c r="B21" s="48" t="s">
        <v>44</v>
      </c>
      <c r="C21" s="54"/>
      <c r="D21" s="54"/>
      <c r="E21" s="54"/>
      <c r="F21" s="55"/>
      <c r="G21" s="55"/>
      <c r="H21" s="54"/>
      <c r="I21" s="54"/>
      <c r="J21" s="56"/>
      <c r="K21" s="54"/>
      <c r="L21" s="54"/>
      <c r="M21" s="54"/>
      <c r="N21" s="54"/>
      <c r="O21" s="48" t="s">
        <v>71</v>
      </c>
      <c r="P21" s="48"/>
      <c r="Q21" s="48"/>
      <c r="R21" s="48"/>
      <c r="S21" s="48"/>
      <c r="T21" s="48"/>
      <c r="U21" s="48"/>
      <c r="V21" s="48" t="s">
        <v>42</v>
      </c>
      <c r="W21" s="48"/>
      <c r="X21" s="57"/>
      <c r="Y21" s="54"/>
    </row>
    <row r="22" spans="1: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58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</row>
    <row r="23" spans="1: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58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58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58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1: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58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58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58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58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58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58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1: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58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58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58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58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1: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58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1: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58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1: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58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</sheetData>
  <autoFilter ref="A8:Y8"/>
  <mergeCells count="22">
    <mergeCell ref="H6:H7"/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</mergeCells>
  <conditionalFormatting sqref="X9:X10">
    <cfRule type="cellIs" dxfId="7" priority="26" operator="notEqual">
      <formula>"CNTN"</formula>
    </cfRule>
  </conditionalFormatting>
  <conditionalFormatting sqref="J9:O10">
    <cfRule type="cellIs" dxfId="6" priority="25" operator="lessThan">
      <formula>5.5</formula>
    </cfRule>
  </conditionalFormatting>
  <conditionalFormatting sqref="R9:W10">
    <cfRule type="cellIs" dxfId="5" priority="24" operator="equal">
      <formula>0</formula>
    </cfRule>
  </conditionalFormatting>
  <conditionalFormatting sqref="T9:U10">
    <cfRule type="containsBlanks" dxfId="4" priority="27">
      <formula>LEN(TRIM(T9))=0</formula>
    </cfRule>
  </conditionalFormatting>
  <conditionalFormatting sqref="X11:X12">
    <cfRule type="cellIs" dxfId="3" priority="19" operator="notEqual">
      <formula>"CNTN"</formula>
    </cfRule>
  </conditionalFormatting>
  <conditionalFormatting sqref="J11:O12">
    <cfRule type="cellIs" dxfId="2" priority="18" operator="lessThan">
      <formula>5.5</formula>
    </cfRule>
  </conditionalFormatting>
  <conditionalFormatting sqref="R11:W12">
    <cfRule type="cellIs" dxfId="1" priority="17" operator="equal">
      <formula>0</formula>
    </cfRule>
  </conditionalFormatting>
  <conditionalFormatting sqref="T11:U12">
    <cfRule type="containsBlanks" dxfId="0" priority="20">
      <formula>LEN(TRIM(T11))=0</formula>
    </cfRule>
  </conditionalFormatting>
  <pageMargins left="0.24" right="0.24" top="0.2" bottom="0.22" header="0.2" footer="0.3"/>
  <pageSetup paperSize="9" scale="85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PSU-QNH</vt:lpstr>
      <vt:lpstr>PSU-QTH</vt:lpstr>
      <vt:lpstr>PSU-KKT</vt:lpstr>
      <vt:lpstr>CMU-TAM</vt:lpstr>
      <vt:lpstr>CMU-TTT</vt:lpstr>
      <vt:lpstr>CMU-TPM</vt:lpstr>
      <vt:lpstr>CSU-KTR</vt:lpstr>
      <vt:lpstr>'CMU-TAM'!Print_Area</vt:lpstr>
      <vt:lpstr>'CMU-TPM'!Print_Area</vt:lpstr>
      <vt:lpstr>'CMU-TTT'!Print_Area</vt:lpstr>
      <vt:lpstr>'CSU-KTR'!Print_Area</vt:lpstr>
      <vt:lpstr>'PSU-KKT'!Print_Area</vt:lpstr>
      <vt:lpstr>'PSU-QNH'!Print_Area</vt:lpstr>
      <vt:lpstr>'PSU-QTH'!Print_Area</vt:lpstr>
      <vt:lpstr>'CMU-TAM'!Print_Titles</vt:lpstr>
      <vt:lpstr>'CMU-TPM'!Print_Titles</vt:lpstr>
      <vt:lpstr>'CMU-TTT'!Print_Titles</vt:lpstr>
      <vt:lpstr>'CSU-KTR'!Print_Titles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cp:lastPrinted>2025-06-06T02:04:10Z</cp:lastPrinted>
  <dcterms:created xsi:type="dcterms:W3CDTF">2019-05-29T09:57:40Z</dcterms:created>
  <dcterms:modified xsi:type="dcterms:W3CDTF">2025-06-06T03:49:33Z</dcterms:modified>
</cp:coreProperties>
</file>