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5-2026\T6.2026\GỬI KHOA\TN1, TN3, TN4_CNTN_BS\"/>
    </mc:Choice>
  </mc:AlternateContent>
  <xr:revisionPtr revIDLastSave="0" documentId="13_ncr:1_{FF685250-4CC7-4A0C-805C-213AFF799822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PSU-QNH" sheetId="1" r:id="rId1"/>
    <sheet name="PSU-QTH" sheetId="2" r:id="rId2"/>
    <sheet name="PSU-KKT" sheetId="3" r:id="rId3"/>
    <sheet name="CMU-TTT" sheetId="6" r:id="rId4"/>
    <sheet name="CMU-TPM" sheetId="7" r:id="rId5"/>
  </sheets>
  <definedNames>
    <definedName name="_xlnm._FilterDatabase" localSheetId="4" hidden="1">'CMU-TPM'!$A$7:$WVQ$27</definedName>
    <definedName name="_xlnm._FilterDatabase" localSheetId="2" hidden="1">'PSU-KKT'!$A$8:$X$15</definedName>
    <definedName name="_xlnm._FilterDatabase" localSheetId="0" hidden="1">'PSU-QNH'!$A$7:$WVR$11</definedName>
    <definedName name="_xlnm._FilterDatabase" localSheetId="1" hidden="1">'PSU-QTH'!$A$7:$Y$7</definedName>
    <definedName name="_xlnm.Print_Area" localSheetId="4">'CMU-TPM'!$A$1:$V$36</definedName>
    <definedName name="_xlnm.Print_Area" localSheetId="3">'CMU-TTT'!$A$1:$Y$20</definedName>
    <definedName name="_xlnm.Print_Area" localSheetId="2">'PSU-KKT'!$A$1:$W$24</definedName>
    <definedName name="_xlnm.Print_Area" localSheetId="0">'PSU-QNH'!$A$1:$X$20</definedName>
    <definedName name="_xlnm.Print_Area" localSheetId="1">'PSU-QTH'!$A$1:$X$26</definedName>
    <definedName name="_xlnm.Print_Titles" localSheetId="4">'CMU-TPM'!$6:$7</definedName>
    <definedName name="_xlnm.Print_Titles" localSheetId="3">'CMU-TTT'!$6:$7</definedName>
    <definedName name="_xlnm.Print_Titles" localSheetId="2">'PSU-KKT'!$6:$7</definedName>
    <definedName name="_xlnm.Print_Titles" localSheetId="0">'PSU-QNH'!$6:$7</definedName>
    <definedName name="_xlnm.Print_Titles" localSheetId="1">'PSU-QTH'!$6:$7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9" i="1" l="1"/>
  <c r="Y22" i="2" l="1"/>
  <c r="X19" i="3" l="1"/>
  <c r="Z22" i="1" s="1"/>
  <c r="Y16" i="1" l="1"/>
  <c r="W31" i="7" l="1"/>
  <c r="Z25" i="1" s="1"/>
  <c r="Z20" i="1" l="1"/>
  <c r="Z15" i="6" l="1"/>
  <c r="Z24" i="1" s="1"/>
  <c r="Z21" i="1"/>
</calcChain>
</file>

<file path=xl/sharedStrings.xml><?xml version="1.0" encoding="utf-8"?>
<sst xmlns="http://schemas.openxmlformats.org/spreadsheetml/2006/main" count="720" uniqueCount="185">
  <si>
    <t>TL</t>
  </si>
  <si>
    <t>h</t>
  </si>
  <si>
    <t>t</t>
  </si>
  <si>
    <t>ns</t>
  </si>
  <si>
    <t>NSI</t>
  </si>
  <si>
    <t>gt</t>
  </si>
  <si>
    <t>MGT 448</t>
  </si>
  <si>
    <t>MGT 449</t>
  </si>
  <si>
    <t>M3</t>
  </si>
  <si>
    <t>TBTN</t>
  </si>
  <si>
    <t>KSA</t>
  </si>
  <si>
    <t>KST</t>
  </si>
  <si>
    <t>TC</t>
  </si>
  <si>
    <t>QP</t>
  </si>
  <si>
    <t>RL</t>
  </si>
  <si>
    <t>STT</t>
  </si>
  <si>
    <t>MÃ SINH VIÊN</t>
  </si>
  <si>
    <t>HỌ VÀ TÊN</t>
  </si>
  <si>
    <t>LỚP</t>
  </si>
  <si>
    <t>NGÀY SINH</t>
  </si>
  <si>
    <t>NƠI SINH</t>
  </si>
  <si>
    <t>GIỚI
TÍNH</t>
  </si>
  <si>
    <t>TBC CÁC MÔN HỌC 
THANG 10</t>
  </si>
  <si>
    <t>ĐIỂM TỐT NGHIỆP</t>
  </si>
  <si>
    <t xml:space="preserve">TBC TOÀN KHOÁ </t>
  </si>
  <si>
    <t>KHẢO SÁT ANH VĂN</t>
  </si>
  <si>
    <t>KHẢO SÁT TIN HỌC</t>
  </si>
  <si>
    <t>GIÁO DỤC
THỂ CHẤT</t>
  </si>
  <si>
    <t>GIÁO DỤC
QUỐC PHÒNG</t>
  </si>
  <si>
    <t>RÈN LUYỆN</t>
  </si>
  <si>
    <t>ĐIỂM HP THIẾU
 NAY ĐÃ TRẢ</t>
  </si>
  <si>
    <t>KẾT LUẬN CỦA HĐ THI &amp;  XÉT CNTN</t>
  </si>
  <si>
    <t>TÍN CHỈ NỢ</t>
  </si>
  <si>
    <t>Khóa luận tốt nghiệp</t>
  </si>
  <si>
    <t>KH MÁC LÊNIN-TT HCM</t>
  </si>
  <si>
    <t>TB TN</t>
  </si>
  <si>
    <t>THANG ĐIỂM
10</t>
  </si>
  <si>
    <t>THANG
ĐIỂM
4</t>
  </si>
  <si>
    <t>DIỆN ĐỦ ĐIỀU KIỆN THỰC HIỆN KHÓA LUẬN TỐT NGHIỆP</t>
  </si>
  <si>
    <t>DIỆN XÉT VỚT ĐIỀU KIỆN THỰC HIỆN KHÓA LUẬN TỐT NGHIỆP</t>
  </si>
  <si>
    <t>LẬP BẢNG</t>
  </si>
  <si>
    <t>TRƯỞNG BAN THƯ KÝ</t>
  </si>
  <si>
    <t>TS. VÕ THANH HẢI</t>
  </si>
  <si>
    <t>DIỆN ĐỀ NGHỊ CÔNG NHẬN TỐT NGHIỆP</t>
  </si>
  <si>
    <t xml:space="preserve">       NGUYỄN THỊ KIM PHƯỢNG</t>
  </si>
  <si>
    <t>DIỆN ĐỦ  ĐIỀU KIỆN DỰ THI TỐT NGHIỆP</t>
  </si>
  <si>
    <t>DIỆN XÉT VỚT ĐIỀU KIỆN DỰ THI TỐT NGHIỆP</t>
  </si>
  <si>
    <t>DIỆN VỚT ĐIỀU KIỆN GIAO ĐỒ ÁN TỐT NGHIỆP</t>
  </si>
  <si>
    <t>DIỆN ĐỦ ĐIỀU KIỆN GIAO ĐỒ ÁN TỐT NGHIỆP</t>
  </si>
  <si>
    <t>CMU-IS 450</t>
  </si>
  <si>
    <t>CMU-IS 451</t>
  </si>
  <si>
    <t>CAPSTONE PROJECT FOR INFORMATION SYSTEMS 1</t>
  </si>
  <si>
    <t>CAPSTONE PROJECT FOR INFORMATION SYSTEMS 2</t>
  </si>
  <si>
    <t>DIỆN XÉT VỚT ĐIỀU KIỆN GIAO ĐỒ ÁN TỐT NGHIỆP</t>
  </si>
  <si>
    <t>CMU-SE 450</t>
  </si>
  <si>
    <t>CMU-SE 451</t>
  </si>
  <si>
    <t>CAPSTONE PROJECT FOR SOFTWARE ENGINEERING 1</t>
  </si>
  <si>
    <t>CAPSTONE PROJECT FOR SOFTWARE ENGINEERING 2</t>
  </si>
  <si>
    <t>GHI CHÚ</t>
  </si>
  <si>
    <t>CHUYÊN NGÀNH: CÔNG NGHỆ PHẦN MỀM CHUẨN CMU</t>
  </si>
  <si>
    <t>CHUYÊN NGÀNH: HỆ THỐNG THÔNG TIN QUẢN LÝ CHUẨN CMU</t>
  </si>
  <si>
    <t xml:space="preserve">CHUYÊN NGÀNH: KẾ TOÁN KIỂM TOÁN CHUẨN PSU </t>
  </si>
  <si>
    <t>CHUYÊN NGÀNH: QUẢN TRỊ KINH DOANH CHUẨN PSU</t>
  </si>
  <si>
    <t>CHUYÊN NGÀNH: TÀI CHÍNH - NGÂN HÀNG CHUẨN PSU</t>
  </si>
  <si>
    <t>ThS. NGUYỄN ÂN</t>
  </si>
  <si>
    <t>HỘI ĐỒNG TỐT NGHIỆP</t>
  </si>
  <si>
    <t>Thi tốt nghiệp</t>
  </si>
  <si>
    <t>Đồ án tốt nghiệp</t>
  </si>
  <si>
    <t>Thực tập tốt nghiệp</t>
  </si>
  <si>
    <t>QNH</t>
  </si>
  <si>
    <t>QTH</t>
  </si>
  <si>
    <t>KKT</t>
  </si>
  <si>
    <t>TMT</t>
  </si>
  <si>
    <t>TTT</t>
  </si>
  <si>
    <t>TPM</t>
  </si>
  <si>
    <t>KTR</t>
  </si>
  <si>
    <t>XDD</t>
  </si>
  <si>
    <t xml:space="preserve"> NGÀNH: KỸ THUẬT PHẦN MỀM</t>
  </si>
  <si>
    <t xml:space="preserve"> NGÀNH: HỆ THỐNG THÔNG TIN QUẢN LÝ </t>
  </si>
  <si>
    <t xml:space="preserve"> NGÀNH: TÀI CHÍNH - NGÂN HÀNG </t>
  </si>
  <si>
    <t xml:space="preserve"> NGÀNH: QUẢN TRỊ KINH DOANH</t>
  </si>
  <si>
    <t>NGÀNH: KẾ TOÁN</t>
  </si>
  <si>
    <t>LÃNH ĐẠO KHOA</t>
  </si>
  <si>
    <t>ĐẠI HỌC DUY TÂN</t>
  </si>
  <si>
    <t xml:space="preserve"> ĐẠI HỌC DUY TÂN</t>
  </si>
  <si>
    <t>CT. HỘI ĐỒNG TỐT NGHIỆP</t>
  </si>
  <si>
    <t>TM. HỘI ĐỒNG TỐT NGHIỆP</t>
  </si>
  <si>
    <t>NGƯỜI KIỂM TRA</t>
  </si>
  <si>
    <t>LÃNH  ĐẠO KHOA</t>
  </si>
  <si>
    <t>CHỦ TỊCH</t>
  </si>
  <si>
    <t>ThS. Nguyễn Ân</t>
  </si>
  <si>
    <t>TS. Võ Thanh Hải</t>
  </si>
  <si>
    <t>KẾT QUẢ THI TỐT NGHIỆP VÀ ĐỀ NGHỊ CÔNG NHẬN TỐT NGHIỆP ĐỢT THÁNG 06 NĂM 2026</t>
  </si>
  <si>
    <t>Quảng Trị</t>
  </si>
  <si>
    <t>Nữ</t>
  </si>
  <si>
    <t/>
  </si>
  <si>
    <t>ĐẠT</t>
  </si>
  <si>
    <t>Khá</t>
  </si>
  <si>
    <t>Anh</t>
  </si>
  <si>
    <t>K28PSU-QNH</t>
  </si>
  <si>
    <t>Tốt</t>
  </si>
  <si>
    <t>Nợ 0 TC</t>
  </si>
  <si>
    <t>Đắk Lắk</t>
  </si>
  <si>
    <t>Nam</t>
  </si>
  <si>
    <t>Xuất Sắc</t>
  </si>
  <si>
    <t>CNTN</t>
  </si>
  <si>
    <t>Phú Yên</t>
  </si>
  <si>
    <t>Gia Lai</t>
  </si>
  <si>
    <t>Duyên</t>
  </si>
  <si>
    <t>Quảng Nam</t>
  </si>
  <si>
    <t>Đà Nẵng</t>
  </si>
  <si>
    <t>Linh</t>
  </si>
  <si>
    <t>Ly</t>
  </si>
  <si>
    <t>Võ Thị Hương</t>
  </si>
  <si>
    <t>Hà Tĩnh</t>
  </si>
  <si>
    <t>Nghĩa</t>
  </si>
  <si>
    <t>Nguyên</t>
  </si>
  <si>
    <t>Nhi</t>
  </si>
  <si>
    <t>Như</t>
  </si>
  <si>
    <t>Trâm</t>
  </si>
  <si>
    <t>Bảo</t>
  </si>
  <si>
    <t>Đạt</t>
  </si>
  <si>
    <t>Lộc</t>
  </si>
  <si>
    <t>Đỗ Đình</t>
  </si>
  <si>
    <t>Quốc</t>
  </si>
  <si>
    <t>K28PSU-KKT</t>
  </si>
  <si>
    <t>Võ Ngọc Quỳnh</t>
  </si>
  <si>
    <t>Lê Hoàng Tâm</t>
  </si>
  <si>
    <t>Sương</t>
  </si>
  <si>
    <t>Phan Phùng Tấn</t>
  </si>
  <si>
    <t>Khải</t>
  </si>
  <si>
    <t>Phạm Thị Thuỳ</t>
  </si>
  <si>
    <t>Nguyễn Hoàng Nhật</t>
  </si>
  <si>
    <t>Minh</t>
  </si>
  <si>
    <t>Thừa Thiên Huế</t>
  </si>
  <si>
    <t>Nguyễn Thu</t>
  </si>
  <si>
    <t>Bùi Thị Phụng</t>
  </si>
  <si>
    <t>K24PSU-QTH</t>
  </si>
  <si>
    <t>Hoàng</t>
  </si>
  <si>
    <t>K26PSU-QTH</t>
  </si>
  <si>
    <t>K27PSU-QTH</t>
  </si>
  <si>
    <t>Đặng Thị Ánh</t>
  </si>
  <si>
    <t>Dương</t>
  </si>
  <si>
    <t>Ngô Uyên</t>
  </si>
  <si>
    <t>Lương Thị Thanh</t>
  </si>
  <si>
    <t>Phương</t>
  </si>
  <si>
    <t>K28PSU-QTH</t>
  </si>
  <si>
    <t>Thịnh</t>
  </si>
  <si>
    <t>Phạm Đình</t>
  </si>
  <si>
    <t>Chiến</t>
  </si>
  <si>
    <t>Lê Đình</t>
  </si>
  <si>
    <t>Nguyễn Hồng Thuỳ</t>
  </si>
  <si>
    <t>Vũ</t>
  </si>
  <si>
    <t>Lê Văn</t>
  </si>
  <si>
    <t>K27CMU-TPM</t>
  </si>
  <si>
    <t>Lê Văn Phước</t>
  </si>
  <si>
    <t>Đặng Xuân</t>
  </si>
  <si>
    <t>Đông</t>
  </si>
  <si>
    <t>Ngô Tấn</t>
  </si>
  <si>
    <t>Trần Phước</t>
  </si>
  <si>
    <t>Tín</t>
  </si>
  <si>
    <t>K28CMU-TPM</t>
  </si>
  <si>
    <t>Trần Việt</t>
  </si>
  <si>
    <t>Bùi Phúc</t>
  </si>
  <si>
    <t>Trương Văn</t>
  </si>
  <si>
    <t>Đức</t>
  </si>
  <si>
    <t>Hy</t>
  </si>
  <si>
    <t>Hồ Thanh</t>
  </si>
  <si>
    <t xml:space="preserve">Cao </t>
  </si>
  <si>
    <t>Thắng</t>
  </si>
  <si>
    <t>Nguyễn Huy Hoàng</t>
  </si>
  <si>
    <t>Trần Đình Huy</t>
  </si>
  <si>
    <t>Khuynh</t>
  </si>
  <si>
    <t>Đặng Nhật</t>
  </si>
  <si>
    <t>Lê Trọng</t>
  </si>
  <si>
    <t>Nguyễn Hồ Minh</t>
  </si>
  <si>
    <t>Thân Khoa Hoàng</t>
  </si>
  <si>
    <t>K28CMU-TTT</t>
  </si>
  <si>
    <t>Huỳnh Minh</t>
  </si>
  <si>
    <t>Huế</t>
  </si>
  <si>
    <t>Đà Nẵng, ngày   12  tháng  06   năm 2026</t>
  </si>
  <si>
    <t>K23CMU-TPM</t>
  </si>
  <si>
    <t>Huỳnh Lê Quỳnh</t>
  </si>
  <si>
    <t>K27CMU-TTT</t>
  </si>
  <si>
    <t>Huỳnh Thị Thùy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</si>
</sst>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39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.5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11"/>
      <color rgb="FF000000"/>
      <name val="Calibri"/>
      <family val="2"/>
    </font>
    <font>
      <sz val="8.25"/>
      <color rgb="FF000000"/>
      <name val="Tahoma"/>
      <family val="2"/>
    </font>
    <font>
      <i/>
      <sz val="9"/>
      <color rgb="FFFF0000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Tahoma"/>
      <family val="2"/>
    </font>
    <font>
      <sz val="8.5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12"/>
      <name val="VNtimes new roman"/>
      <family val="2"/>
    </font>
    <font>
      <sz val="11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9"/>
      <color rgb="FFFF0000"/>
      <name val="Times New Roman"/>
      <family val="1"/>
    </font>
    <font>
      <sz val="8"/>
      <name val="Tahoma"/>
      <family val="2"/>
    </font>
    <font>
      <sz val="8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1"/>
      <color rgb="FFFF0000"/>
      <name val="Times New Roman"/>
      <family val="1"/>
    </font>
    <font>
      <i/>
      <sz val="10"/>
      <name val="VNtimes new roman"/>
      <family val="2"/>
    </font>
    <font>
      <b/>
      <sz val="12"/>
      <name val="Times New Roman"/>
      <family val="1"/>
    </font>
    <font>
      <sz val="9"/>
      <color theme="1"/>
      <name val="Times New Roman"/>
      <family val="1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6" fillId="0" borderId="0"/>
    <xf numFmtId="0" fontId="1" fillId="0" borderId="0"/>
    <xf numFmtId="0" fontId="18" fillId="0" borderId="0"/>
    <xf numFmtId="0" fontId="1" fillId="0" borderId="0"/>
    <xf numFmtId="0" fontId="9" fillId="0" borderId="0"/>
    <xf numFmtId="0" fontId="21" fillId="0" borderId="0"/>
    <xf numFmtId="0" fontId="22" fillId="0" borderId="0"/>
    <xf numFmtId="0" fontId="23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30" fillId="0" borderId="0"/>
    <xf numFmtId="0" fontId="4" fillId="0" borderId="0"/>
    <xf numFmtId="0" fontId="31" fillId="0" borderId="0"/>
    <xf numFmtId="0" fontId="32" fillId="0" borderId="0"/>
    <xf numFmtId="0" fontId="1" fillId="0" borderId="0"/>
    <xf numFmtId="0" fontId="4" fillId="0" borderId="0"/>
    <xf numFmtId="0" fontId="33" fillId="0" borderId="0"/>
  </cellStyleXfs>
  <cellXfs count="21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/>
    <xf numFmtId="0" fontId="1" fillId="0" borderId="0" xfId="3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10" fillId="3" borderId="1" xfId="4" applyNumberFormat="1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2" fillId="2" borderId="0" xfId="1" applyFont="1" applyFill="1" applyAlignment="1">
      <alignment horizontal="center" vertical="center"/>
    </xf>
    <xf numFmtId="0" fontId="14" fillId="3" borderId="2" xfId="1" applyFont="1" applyFill="1" applyBorder="1" applyAlignment="1">
      <alignment horizontal="center" vertical="center" textRotation="90" wrapText="1"/>
    </xf>
    <xf numFmtId="0" fontId="14" fillId="0" borderId="2" xfId="1" applyFont="1" applyBorder="1" applyAlignment="1">
      <alignment horizontal="center" vertical="center" wrapText="1"/>
    </xf>
    <xf numFmtId="0" fontId="15" fillId="0" borderId="13" xfId="1" applyFont="1" applyBorder="1" applyAlignment="1">
      <alignment vertical="center"/>
    </xf>
    <xf numFmtId="0" fontId="15" fillId="0" borderId="4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17" fillId="0" borderId="14" xfId="5" applyFont="1" applyBorder="1" applyAlignment="1">
      <alignment horizontal="center" vertical="center"/>
    </xf>
    <xf numFmtId="0" fontId="4" fillId="0" borderId="16" xfId="7" applyFont="1" applyBorder="1" applyAlignment="1">
      <alignment vertical="center"/>
    </xf>
    <xf numFmtId="0" fontId="15" fillId="0" borderId="17" xfId="7" applyFont="1" applyBorder="1" applyAlignment="1">
      <alignment vertical="center"/>
    </xf>
    <xf numFmtId="14" fontId="19" fillId="0" borderId="14" xfId="8" applyNumberFormat="1" applyFont="1" applyBorder="1" applyAlignment="1">
      <alignment horizontal="center" vertical="center" wrapText="1"/>
    </xf>
    <xf numFmtId="14" fontId="4" fillId="0" borderId="17" xfId="7" applyNumberFormat="1" applyFont="1" applyBorder="1" applyAlignment="1">
      <alignment horizontal="center" vertical="center"/>
    </xf>
    <xf numFmtId="14" fontId="4" fillId="0" borderId="17" xfId="7" applyNumberFormat="1" applyFont="1" applyBorder="1" applyAlignment="1">
      <alignment vertical="center"/>
    </xf>
    <xf numFmtId="0" fontId="4" fillId="0" borderId="17" xfId="7" applyFont="1" applyBorder="1" applyAlignment="1">
      <alignment horizontal="center" vertical="center"/>
    </xf>
    <xf numFmtId="0" fontId="15" fillId="0" borderId="17" xfId="7" applyFont="1" applyBorder="1" applyAlignment="1">
      <alignment horizontal="center" vertical="center"/>
    </xf>
    <xf numFmtId="2" fontId="4" fillId="0" borderId="17" xfId="7" applyNumberFormat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20" fillId="0" borderId="0" xfId="1" applyFont="1"/>
    <xf numFmtId="0" fontId="20" fillId="0" borderId="0" xfId="1" applyFont="1" applyAlignment="1">
      <alignment vertical="center"/>
    </xf>
    <xf numFmtId="14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24" fillId="0" borderId="0" xfId="12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2" fontId="25" fillId="0" borderId="0" xfId="1" applyNumberFormat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10" fontId="2" fillId="0" borderId="0" xfId="1" applyNumberFormat="1" applyFont="1"/>
    <xf numFmtId="10" fontId="2" fillId="0" borderId="0" xfId="1" applyNumberFormat="1" applyFont="1" applyAlignment="1">
      <alignment horizontal="center" vertical="center"/>
    </xf>
    <xf numFmtId="10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vertical="center"/>
    </xf>
    <xf numFmtId="1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26" fillId="0" borderId="0" xfId="1" applyFont="1" applyAlignment="1">
      <alignment vertical="center"/>
    </xf>
    <xf numFmtId="2" fontId="20" fillId="0" borderId="0" xfId="1" applyNumberFormat="1" applyFont="1"/>
    <xf numFmtId="2" fontId="4" fillId="0" borderId="0" xfId="1" applyNumberFormat="1" applyFont="1"/>
    <xf numFmtId="14" fontId="27" fillId="0" borderId="14" xfId="8" applyNumberFormat="1" applyFont="1" applyBorder="1" applyAlignment="1">
      <alignment horizontal="center" vertical="center" wrapText="1"/>
    </xf>
    <xf numFmtId="164" fontId="4" fillId="0" borderId="17" xfId="7" applyNumberFormat="1" applyFont="1" applyBorder="1" applyAlignment="1">
      <alignment horizontal="center" vertical="center"/>
    </xf>
    <xf numFmtId="2" fontId="15" fillId="0" borderId="17" xfId="7" applyNumberFormat="1" applyFont="1" applyBorder="1" applyAlignment="1">
      <alignment horizontal="center" vertical="center"/>
    </xf>
    <xf numFmtId="0" fontId="4" fillId="0" borderId="24" xfId="7" applyFont="1" applyBorder="1" applyAlignment="1">
      <alignment vertical="center"/>
    </xf>
    <xf numFmtId="0" fontId="15" fillId="0" borderId="25" xfId="7" applyFont="1" applyBorder="1" applyAlignment="1">
      <alignment vertical="center"/>
    </xf>
    <xf numFmtId="14" fontId="4" fillId="0" borderId="25" xfId="7" applyNumberFormat="1" applyFont="1" applyBorder="1" applyAlignment="1">
      <alignment horizontal="center" vertical="center"/>
    </xf>
    <xf numFmtId="14" fontId="4" fillId="0" borderId="25" xfId="7" applyNumberFormat="1" applyFont="1" applyBorder="1" applyAlignment="1">
      <alignment vertical="center"/>
    </xf>
    <xf numFmtId="0" fontId="4" fillId="0" borderId="25" xfId="7" applyFont="1" applyBorder="1" applyAlignment="1">
      <alignment horizontal="center" vertical="center"/>
    </xf>
    <xf numFmtId="0" fontId="15" fillId="0" borderId="25" xfId="7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49" fontId="10" fillId="3" borderId="1" xfId="13" applyNumberFormat="1" applyFont="1" applyFill="1" applyBorder="1" applyAlignment="1">
      <alignment vertical="center" wrapText="1"/>
    </xf>
    <xf numFmtId="0" fontId="14" fillId="3" borderId="27" xfId="1" applyFont="1" applyFill="1" applyBorder="1" applyAlignment="1">
      <alignment horizontal="center" vertical="center" textRotation="90" wrapText="1"/>
    </xf>
    <xf numFmtId="0" fontId="14" fillId="0" borderId="27" xfId="1" applyFont="1" applyBorder="1" applyAlignment="1">
      <alignment horizontal="center" vertical="center" wrapText="1"/>
    </xf>
    <xf numFmtId="0" fontId="28" fillId="0" borderId="15" xfId="6" applyFont="1" applyBorder="1" applyAlignment="1">
      <alignment horizontal="left" vertical="center" wrapText="1"/>
    </xf>
    <xf numFmtId="0" fontId="15" fillId="0" borderId="32" xfId="1" applyFont="1" applyBorder="1" applyAlignment="1">
      <alignment vertical="center"/>
    </xf>
    <xf numFmtId="0" fontId="15" fillId="0" borderId="33" xfId="1" applyFont="1" applyBorder="1" applyAlignment="1">
      <alignment vertical="center"/>
    </xf>
    <xf numFmtId="0" fontId="15" fillId="0" borderId="38" xfId="1" applyFont="1" applyBorder="1" applyAlignment="1">
      <alignment vertical="center"/>
    </xf>
    <xf numFmtId="0" fontId="15" fillId="0" borderId="39" xfId="1" applyFont="1" applyBorder="1" applyAlignment="1">
      <alignment vertical="center"/>
    </xf>
    <xf numFmtId="0" fontId="15" fillId="0" borderId="44" xfId="1" applyFont="1" applyBorder="1" applyAlignment="1">
      <alignment vertical="center"/>
    </xf>
    <xf numFmtId="0" fontId="15" fillId="0" borderId="45" xfId="1" applyFont="1" applyBorder="1" applyAlignment="1">
      <alignment vertical="center"/>
    </xf>
    <xf numFmtId="0" fontId="15" fillId="0" borderId="42" xfId="1" applyFont="1" applyBorder="1" applyAlignment="1">
      <alignment vertical="center"/>
    </xf>
    <xf numFmtId="0" fontId="20" fillId="0" borderId="44" xfId="1" applyFont="1" applyBorder="1" applyAlignment="1">
      <alignment horizontal="center"/>
    </xf>
    <xf numFmtId="0" fontId="14" fillId="0" borderId="44" xfId="10" quotePrefix="1" applyFont="1" applyBorder="1" applyAlignment="1">
      <alignment horizontal="center"/>
    </xf>
    <xf numFmtId="0" fontId="20" fillId="0" borderId="44" xfId="7" applyFont="1" applyBorder="1"/>
    <xf numFmtId="0" fontId="14" fillId="0" borderId="44" xfId="7" applyFont="1" applyBorder="1" applyAlignment="1">
      <alignment horizontal="left"/>
    </xf>
    <xf numFmtId="14" fontId="20" fillId="0" borderId="44" xfId="10" applyNumberFormat="1" applyFont="1" applyBorder="1" applyAlignment="1">
      <alignment horizontal="center"/>
    </xf>
    <xf numFmtId="14" fontId="20" fillId="0" borderId="44" xfId="11" applyNumberFormat="1" applyFont="1" applyBorder="1" applyAlignment="1">
      <alignment horizontal="center"/>
    </xf>
    <xf numFmtId="2" fontId="14" fillId="0" borderId="44" xfId="1" applyNumberFormat="1" applyFont="1" applyBorder="1" applyAlignment="1">
      <alignment horizontal="center"/>
    </xf>
    <xf numFmtId="164" fontId="14" fillId="0" borderId="44" xfId="1" applyNumberFormat="1" applyFont="1" applyBorder="1" applyAlignment="1">
      <alignment horizontal="center"/>
    </xf>
    <xf numFmtId="0" fontId="12" fillId="3" borderId="44" xfId="1" applyFont="1" applyFill="1" applyBorder="1" applyAlignment="1">
      <alignment horizontal="left"/>
    </xf>
    <xf numFmtId="0" fontId="19" fillId="0" borderId="0" xfId="1" applyFont="1" applyAlignment="1">
      <alignment horizontal="center" vertical="center"/>
    </xf>
    <xf numFmtId="2" fontId="19" fillId="0" borderId="0" xfId="1" applyNumberFormat="1" applyFont="1" applyAlignment="1">
      <alignment horizontal="center" vertical="center"/>
    </xf>
    <xf numFmtId="0" fontId="14" fillId="0" borderId="47" xfId="1" applyFont="1" applyBorder="1" applyAlignment="1">
      <alignment horizontal="center" vertical="center" wrapText="1"/>
    </xf>
    <xf numFmtId="2" fontId="14" fillId="3" borderId="47" xfId="1" applyNumberFormat="1" applyFont="1" applyFill="1" applyBorder="1" applyAlignment="1">
      <alignment horizontal="center" vertical="center" textRotation="90" wrapText="1"/>
    </xf>
    <xf numFmtId="0" fontId="14" fillId="3" borderId="47" xfId="1" applyFont="1" applyFill="1" applyBorder="1" applyAlignment="1">
      <alignment horizontal="center" vertical="center" textRotation="90" wrapText="1"/>
    </xf>
    <xf numFmtId="164" fontId="4" fillId="0" borderId="25" xfId="7" applyNumberFormat="1" applyFont="1" applyBorder="1" applyAlignment="1">
      <alignment horizontal="center" vertical="center"/>
    </xf>
    <xf numFmtId="2" fontId="15" fillId="0" borderId="25" xfId="7" applyNumberFormat="1" applyFont="1" applyBorder="1" applyAlignment="1">
      <alignment horizontal="center" vertical="center"/>
    </xf>
    <xf numFmtId="0" fontId="14" fillId="3" borderId="50" xfId="1" applyFont="1" applyFill="1" applyBorder="1" applyAlignment="1">
      <alignment horizontal="center" vertical="center" textRotation="90" wrapText="1"/>
    </xf>
    <xf numFmtId="0" fontId="15" fillId="0" borderId="49" xfId="1" applyFont="1" applyBorder="1" applyAlignment="1">
      <alignment vertical="center"/>
    </xf>
    <xf numFmtId="0" fontId="14" fillId="0" borderId="50" xfId="1" applyFont="1" applyBorder="1" applyAlignment="1">
      <alignment horizontal="center" vertical="center" wrapText="1"/>
    </xf>
    <xf numFmtId="2" fontId="20" fillId="0" borderId="53" xfId="18" applyNumberFormat="1" applyFont="1" applyBorder="1" applyAlignment="1">
      <alignment vertical="top" wrapText="1"/>
    </xf>
    <xf numFmtId="0" fontId="20" fillId="0" borderId="53" xfId="18" applyFont="1" applyBorder="1" applyAlignment="1">
      <alignment vertical="top" wrapText="1"/>
    </xf>
    <xf numFmtId="2" fontId="14" fillId="3" borderId="50" xfId="1" applyNumberFormat="1" applyFont="1" applyFill="1" applyBorder="1" applyAlignment="1">
      <alignment horizontal="center" vertical="center" textRotation="90" wrapText="1"/>
    </xf>
    <xf numFmtId="14" fontId="20" fillId="0" borderId="14" xfId="8" applyNumberFormat="1" applyFont="1" applyBorder="1" applyAlignment="1">
      <alignment horizontal="center" vertical="center" wrapText="1"/>
    </xf>
    <xf numFmtId="14" fontId="29" fillId="0" borderId="14" xfId="8" applyNumberFormat="1" applyFont="1" applyBorder="1" applyAlignment="1">
      <alignment horizontal="center" vertical="center" wrapText="1"/>
    </xf>
    <xf numFmtId="0" fontId="15" fillId="0" borderId="54" xfId="1" applyFont="1" applyBorder="1" applyAlignment="1">
      <alignment vertical="center"/>
    </xf>
    <xf numFmtId="0" fontId="15" fillId="0" borderId="55" xfId="1" applyFont="1" applyBorder="1" applyAlignment="1">
      <alignment vertical="center"/>
    </xf>
    <xf numFmtId="0" fontId="15" fillId="0" borderId="56" xfId="1" applyFont="1" applyBorder="1" applyAlignment="1">
      <alignment vertical="center"/>
    </xf>
    <xf numFmtId="0" fontId="15" fillId="0" borderId="57" xfId="1" applyFont="1" applyBorder="1" applyAlignment="1">
      <alignment vertical="center"/>
    </xf>
    <xf numFmtId="0" fontId="14" fillId="0" borderId="55" xfId="1" applyFont="1" applyBorder="1" applyAlignment="1">
      <alignment vertical="center"/>
    </xf>
    <xf numFmtId="2" fontId="15" fillId="0" borderId="32" xfId="1" applyNumberFormat="1" applyFont="1" applyBorder="1" applyAlignment="1">
      <alignment vertical="center"/>
    </xf>
    <xf numFmtId="2" fontId="15" fillId="0" borderId="38" xfId="1" applyNumberFormat="1" applyFont="1" applyBorder="1" applyAlignment="1">
      <alignment vertical="center"/>
    </xf>
    <xf numFmtId="2" fontId="15" fillId="0" borderId="13" xfId="1" applyNumberFormat="1" applyFont="1" applyBorder="1" applyAlignment="1">
      <alignment vertical="center"/>
    </xf>
    <xf numFmtId="164" fontId="15" fillId="0" borderId="55" xfId="1" applyNumberFormat="1" applyFont="1" applyBorder="1" applyAlignment="1">
      <alignment vertical="center"/>
    </xf>
    <xf numFmtId="2" fontId="15" fillId="0" borderId="56" xfId="1" applyNumberFormat="1" applyFont="1" applyBorder="1" applyAlignment="1">
      <alignment vertical="center"/>
    </xf>
    <xf numFmtId="0" fontId="17" fillId="0" borderId="14" xfId="21" applyFont="1" applyBorder="1" applyAlignment="1">
      <alignment horizontal="center" vertical="center"/>
    </xf>
    <xf numFmtId="0" fontId="4" fillId="3" borderId="17" xfId="7" applyFont="1" applyFill="1" applyBorder="1" applyAlignment="1">
      <alignment horizontal="center" vertical="center"/>
    </xf>
    <xf numFmtId="0" fontId="28" fillId="0" borderId="52" xfId="22" applyFont="1" applyBorder="1" applyAlignment="1">
      <alignment horizontal="left" vertical="center" wrapText="1"/>
    </xf>
    <xf numFmtId="14" fontId="27" fillId="0" borderId="8" xfId="8" applyNumberFormat="1" applyFont="1" applyBorder="1" applyAlignment="1">
      <alignment horizontal="center" vertical="center" wrapText="1"/>
    </xf>
    <xf numFmtId="164" fontId="14" fillId="0" borderId="58" xfId="1" applyNumberFormat="1" applyFont="1" applyBorder="1" applyAlignment="1">
      <alignment horizontal="center"/>
    </xf>
    <xf numFmtId="14" fontId="4" fillId="0" borderId="60" xfId="7" applyNumberFormat="1" applyFont="1" applyBorder="1" applyAlignment="1">
      <alignment horizontal="center" vertical="center"/>
    </xf>
    <xf numFmtId="0" fontId="28" fillId="0" borderId="61" xfId="22" applyFont="1" applyBorder="1" applyAlignment="1">
      <alignment horizontal="left" vertical="center" wrapText="1"/>
    </xf>
    <xf numFmtId="0" fontId="28" fillId="0" borderId="59" xfId="22" applyFont="1" applyBorder="1" applyAlignment="1">
      <alignment horizontal="left" vertical="center" wrapText="1"/>
    </xf>
    <xf numFmtId="0" fontId="4" fillId="3" borderId="25" xfId="7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2" fontId="4" fillId="0" borderId="25" xfId="7" applyNumberFormat="1" applyFont="1" applyBorder="1" applyAlignment="1">
      <alignment horizontal="center" vertical="center"/>
    </xf>
    <xf numFmtId="0" fontId="17" fillId="0" borderId="0" xfId="21" applyFont="1" applyAlignment="1">
      <alignment horizontal="center" vertical="center"/>
    </xf>
    <xf numFmtId="0" fontId="15" fillId="0" borderId="0" xfId="7" applyFont="1" applyAlignment="1">
      <alignment horizontal="left"/>
    </xf>
    <xf numFmtId="14" fontId="4" fillId="0" borderId="0" xfId="30" applyNumberFormat="1" applyFont="1" applyAlignment="1">
      <alignment horizontal="center"/>
    </xf>
    <xf numFmtId="0" fontId="34" fillId="0" borderId="0" xfId="28" applyFont="1" applyAlignment="1">
      <alignment horizontal="center"/>
    </xf>
    <xf numFmtId="14" fontId="19" fillId="0" borderId="0" xfId="11" applyNumberFormat="1" applyFont="1" applyAlignment="1">
      <alignment horizontal="center"/>
    </xf>
    <xf numFmtId="0" fontId="1" fillId="0" borderId="0" xfId="28" applyAlignment="1">
      <alignment vertical="center"/>
    </xf>
    <xf numFmtId="14" fontId="4" fillId="0" borderId="0" xfId="17" applyNumberFormat="1" applyAlignment="1">
      <alignment horizontal="center" vertical="center"/>
    </xf>
    <xf numFmtId="165" fontId="15" fillId="0" borderId="0" xfId="17" applyNumberFormat="1" applyFont="1" applyAlignment="1">
      <alignment horizontal="center"/>
    </xf>
    <xf numFmtId="0" fontId="15" fillId="0" borderId="0" xfId="17" applyFont="1" applyAlignment="1">
      <alignment horizontal="center"/>
    </xf>
    <xf numFmtId="0" fontId="5" fillId="0" borderId="0" xfId="28" applyFont="1" applyAlignment="1">
      <alignment horizontal="center"/>
    </xf>
    <xf numFmtId="0" fontId="33" fillId="0" borderId="0" xfId="17" applyFont="1" applyAlignment="1">
      <alignment horizontal="center"/>
    </xf>
    <xf numFmtId="0" fontId="33" fillId="0" borderId="0" xfId="17" applyFont="1"/>
    <xf numFmtId="165" fontId="33" fillId="0" borderId="0" xfId="17" applyNumberFormat="1" applyFont="1" applyAlignment="1">
      <alignment horizontal="center"/>
    </xf>
    <xf numFmtId="0" fontId="35" fillId="0" borderId="0" xfId="28" applyFont="1" applyAlignment="1">
      <alignment vertical="center"/>
    </xf>
    <xf numFmtId="0" fontId="35" fillId="0" borderId="0" xfId="28" applyFont="1" applyAlignment="1">
      <alignment horizontal="center" vertical="center"/>
    </xf>
    <xf numFmtId="165" fontId="15" fillId="0" borderId="0" xfId="17" applyNumberFormat="1" applyFont="1"/>
    <xf numFmtId="0" fontId="28" fillId="0" borderId="40" xfId="14" applyFont="1" applyBorder="1" applyAlignment="1">
      <alignment horizontal="left" vertical="center" wrapText="1"/>
    </xf>
    <xf numFmtId="0" fontId="13" fillId="0" borderId="0" xfId="1" applyFont="1" applyAlignment="1">
      <alignment horizontal="center" vertical="center"/>
    </xf>
    <xf numFmtId="0" fontId="28" fillId="0" borderId="48" xfId="14" applyFont="1" applyBorder="1" applyAlignment="1">
      <alignment horizontal="left" vertical="center" wrapText="1"/>
    </xf>
    <xf numFmtId="0" fontId="15" fillId="0" borderId="41" xfId="1" applyFont="1" applyBorder="1" applyAlignment="1">
      <alignment vertical="center"/>
    </xf>
    <xf numFmtId="0" fontId="15" fillId="0" borderId="43" xfId="1" applyFont="1" applyBorder="1" applyAlignment="1">
      <alignment vertical="center"/>
    </xf>
    <xf numFmtId="14" fontId="37" fillId="0" borderId="14" xfId="8" applyNumberFormat="1" applyFont="1" applyBorder="1" applyAlignment="1">
      <alignment horizontal="center" vertical="center" wrapText="1"/>
    </xf>
    <xf numFmtId="0" fontId="38" fillId="0" borderId="15" xfId="6" applyFont="1" applyBorder="1" applyAlignment="1">
      <alignment horizontal="left" vertical="center" wrapText="1"/>
    </xf>
    <xf numFmtId="0" fontId="38" fillId="0" borderId="34" xfId="6" applyFont="1" applyBorder="1" applyAlignment="1">
      <alignment horizontal="left" vertical="center" wrapText="1"/>
    </xf>
    <xf numFmtId="0" fontId="38" fillId="0" borderId="52" xfId="22" applyFont="1" applyBorder="1" applyAlignment="1">
      <alignment horizontal="left" vertical="center" wrapText="1"/>
    </xf>
    <xf numFmtId="0" fontId="28" fillId="0" borderId="52" xfId="6" applyFont="1" applyBorder="1" applyAlignment="1">
      <alignment horizontal="left" vertical="center" wrapText="1"/>
    </xf>
    <xf numFmtId="0" fontId="17" fillId="0" borderId="62" xfId="5" applyFont="1" applyBorder="1" applyAlignment="1">
      <alignment horizontal="center" vertical="center"/>
    </xf>
    <xf numFmtId="0" fontId="28" fillId="0" borderId="63" xfId="14" applyFont="1" applyBorder="1" applyAlignment="1">
      <alignment horizontal="left" vertical="center" wrapText="1"/>
    </xf>
    <xf numFmtId="0" fontId="4" fillId="0" borderId="64" xfId="7" applyFont="1" applyBorder="1" applyAlignment="1">
      <alignment vertical="center"/>
    </xf>
    <xf numFmtId="14" fontId="19" fillId="0" borderId="62" xfId="8" applyNumberFormat="1" applyFont="1" applyBorder="1" applyAlignment="1">
      <alignment horizontal="center" vertical="center" wrapText="1"/>
    </xf>
    <xf numFmtId="0" fontId="28" fillId="0" borderId="65" xfId="6" applyFont="1" applyBorder="1" applyAlignment="1">
      <alignment horizontal="left" vertical="center" wrapText="1"/>
    </xf>
    <xf numFmtId="14" fontId="4" fillId="0" borderId="66" xfId="7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5" fillId="0" borderId="5" xfId="1" applyFont="1" applyBorder="1" applyAlignment="1">
      <alignment horizontal="left" vertical="center"/>
    </xf>
    <xf numFmtId="0" fontId="15" fillId="0" borderId="6" xfId="1" applyFont="1" applyBorder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14" fontId="14" fillId="0" borderId="2" xfId="1" applyNumberFormat="1" applyFont="1" applyBorder="1" applyAlignment="1">
      <alignment horizontal="center" vertical="center" wrapText="1"/>
    </xf>
    <xf numFmtId="14" fontId="14" fillId="0" borderId="9" xfId="1" applyNumberFormat="1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165" fontId="15" fillId="0" borderId="0" xfId="17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14" fontId="14" fillId="0" borderId="27" xfId="1" applyNumberFormat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left" vertical="center"/>
    </xf>
    <xf numFmtId="0" fontId="15" fillId="0" borderId="30" xfId="1" applyFont="1" applyBorder="1" applyAlignment="1">
      <alignment horizontal="left" vertical="center"/>
    </xf>
    <xf numFmtId="0" fontId="15" fillId="0" borderId="31" xfId="1" applyFont="1" applyBorder="1" applyAlignment="1">
      <alignment horizontal="left" vertical="center"/>
    </xf>
    <xf numFmtId="0" fontId="15" fillId="0" borderId="35" xfId="1" applyFont="1" applyBorder="1" applyAlignment="1">
      <alignment horizontal="left" vertical="center"/>
    </xf>
    <xf numFmtId="0" fontId="15" fillId="0" borderId="36" xfId="1" applyFont="1" applyBorder="1" applyAlignment="1">
      <alignment horizontal="left" vertical="center"/>
    </xf>
    <xf numFmtId="0" fontId="15" fillId="0" borderId="37" xfId="1" applyFont="1" applyBorder="1" applyAlignment="1">
      <alignment horizontal="left" vertical="center"/>
    </xf>
    <xf numFmtId="0" fontId="14" fillId="3" borderId="27" xfId="1" applyFont="1" applyFill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left" vertical="center"/>
    </xf>
    <xf numFmtId="0" fontId="15" fillId="0" borderId="42" xfId="1" applyFont="1" applyBorder="1" applyAlignment="1">
      <alignment horizontal="left" vertical="center"/>
    </xf>
    <xf numFmtId="0" fontId="15" fillId="0" borderId="43" xfId="1" applyFont="1" applyBorder="1" applyAlignment="1">
      <alignment horizontal="left" vertical="center"/>
    </xf>
    <xf numFmtId="0" fontId="14" fillId="0" borderId="47" xfId="1" applyFont="1" applyBorder="1" applyAlignment="1">
      <alignment horizontal="center" vertical="center" wrapText="1"/>
    </xf>
    <xf numFmtId="0" fontId="14" fillId="0" borderId="47" xfId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14" fontId="14" fillId="0" borderId="47" xfId="1" applyNumberFormat="1" applyFont="1" applyBorder="1" applyAlignment="1">
      <alignment horizontal="center" vertical="center" wrapText="1"/>
    </xf>
    <xf numFmtId="0" fontId="14" fillId="3" borderId="47" xfId="1" applyFont="1" applyFill="1" applyBorder="1" applyAlignment="1">
      <alignment horizontal="center" vertical="center" wrapText="1"/>
    </xf>
    <xf numFmtId="0" fontId="14" fillId="0" borderId="41" xfId="1" applyFont="1" applyBorder="1" applyAlignment="1">
      <alignment horizontal="center" vertical="center" wrapText="1"/>
    </xf>
    <xf numFmtId="0" fontId="14" fillId="0" borderId="42" xfId="1" applyFont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 wrapText="1"/>
    </xf>
    <xf numFmtId="0" fontId="36" fillId="0" borderId="0" xfId="1" applyFont="1" applyAlignment="1">
      <alignment horizontal="center" vertical="center"/>
    </xf>
    <xf numFmtId="0" fontId="14" fillId="0" borderId="50" xfId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 wrapText="1"/>
    </xf>
    <xf numFmtId="14" fontId="14" fillId="0" borderId="50" xfId="1" applyNumberFormat="1" applyFont="1" applyBorder="1" applyAlignment="1">
      <alignment horizontal="center" vertical="center" wrapText="1"/>
    </xf>
    <xf numFmtId="0" fontId="14" fillId="3" borderId="50" xfId="1" applyFont="1" applyFill="1" applyBorder="1" applyAlignment="1">
      <alignment horizontal="center" vertical="center" wrapText="1"/>
    </xf>
    <xf numFmtId="0" fontId="14" fillId="0" borderId="51" xfId="1" applyFont="1" applyBorder="1" applyAlignment="1">
      <alignment horizontal="center" vertical="center" wrapText="1"/>
    </xf>
    <xf numFmtId="0" fontId="15" fillId="0" borderId="54" xfId="1" applyFont="1" applyBorder="1" applyAlignment="1">
      <alignment horizontal="left" vertical="center"/>
    </xf>
    <xf numFmtId="0" fontId="15" fillId="0" borderId="55" xfId="1" applyFont="1" applyBorder="1" applyAlignment="1">
      <alignment horizontal="left" vertical="center"/>
    </xf>
  </cellXfs>
  <cellStyles count="31">
    <cellStyle name="Normal" xfId="0" builtinId="0"/>
    <cellStyle name="Normal 10" xfId="19" xr:uid="{00000000-0005-0000-0000-000001000000}"/>
    <cellStyle name="Normal 13" xfId="3" xr:uid="{00000000-0005-0000-0000-000002000000}"/>
    <cellStyle name="Normal 18 2" xfId="2" xr:uid="{00000000-0005-0000-0000-000003000000}"/>
    <cellStyle name="Normal 2" xfId="26" xr:uid="{00000000-0005-0000-0000-000004000000}"/>
    <cellStyle name="Normal 2 11" xfId="18" xr:uid="{00000000-0005-0000-0000-000005000000}"/>
    <cellStyle name="Normal 2 2" xfId="16" xr:uid="{00000000-0005-0000-0000-000006000000}"/>
    <cellStyle name="Normal 2 2 2" xfId="27" xr:uid="{00000000-0005-0000-0000-000007000000}"/>
    <cellStyle name="Normal 2 2 2 2" xfId="10" xr:uid="{00000000-0005-0000-0000-000008000000}"/>
    <cellStyle name="Normal 2 3" xfId="30" xr:uid="{00000000-0005-0000-0000-000009000000}"/>
    <cellStyle name="Normal 20" xfId="4" xr:uid="{00000000-0005-0000-0000-00000A000000}"/>
    <cellStyle name="Normal 20 2" xfId="13" xr:uid="{00000000-0005-0000-0000-00000B000000}"/>
    <cellStyle name="Normal 22" xfId="14" xr:uid="{00000000-0005-0000-0000-00000C000000}"/>
    <cellStyle name="Normal 22 2" xfId="15" xr:uid="{00000000-0005-0000-0000-00000D000000}"/>
    <cellStyle name="Normal 23" xfId="9" xr:uid="{00000000-0005-0000-0000-00000E000000}"/>
    <cellStyle name="Normal 25" xfId="21" xr:uid="{00000000-0005-0000-0000-00000F000000}"/>
    <cellStyle name="Normal 27" xfId="5" xr:uid="{00000000-0005-0000-0000-000010000000}"/>
    <cellStyle name="Normal 29" xfId="22" xr:uid="{00000000-0005-0000-0000-000011000000}"/>
    <cellStyle name="Normal 3" xfId="24" xr:uid="{00000000-0005-0000-0000-000012000000}"/>
    <cellStyle name="Normal 3 2" xfId="25" xr:uid="{00000000-0005-0000-0000-000013000000}"/>
    <cellStyle name="Normal 31" xfId="6" xr:uid="{00000000-0005-0000-0000-000014000000}"/>
    <cellStyle name="Normal 32" xfId="20" xr:uid="{00000000-0005-0000-0000-000015000000}"/>
    <cellStyle name="Normal 33" xfId="23" xr:uid="{00000000-0005-0000-0000-000016000000}"/>
    <cellStyle name="Normal 4" xfId="28" xr:uid="{00000000-0005-0000-0000-000017000000}"/>
    <cellStyle name="Normal 4 2 2" xfId="1" xr:uid="{00000000-0005-0000-0000-000018000000}"/>
    <cellStyle name="Normal 7" xfId="29" xr:uid="{00000000-0005-0000-0000-000019000000}"/>
    <cellStyle name="Normal_BANGDIEM" xfId="12" xr:uid="{00000000-0005-0000-0000-00001A000000}"/>
    <cellStyle name="Normal_Book1" xfId="11" xr:uid="{00000000-0005-0000-0000-00001B000000}"/>
    <cellStyle name="Normal_KHOA11-QTKD&amp;DL 2" xfId="8" xr:uid="{00000000-0005-0000-0000-00001C000000}"/>
    <cellStyle name="Normal_mau TN" xfId="17" xr:uid="{00000000-0005-0000-0000-00001D000000}"/>
    <cellStyle name="Normal_Sheet1" xfId="7" xr:uid="{00000000-0005-0000-0000-00001E000000}"/>
  </cellStyles>
  <dxfs count="47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</sheetPr>
  <dimension ref="A1:Z33"/>
  <sheetViews>
    <sheetView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AB16" sqref="AB16"/>
    </sheetView>
  </sheetViews>
  <sheetFormatPr defaultRowHeight="12.75"/>
  <cols>
    <col min="1" max="1" width="4.42578125" style="3" customWidth="1"/>
    <col min="2" max="2" width="10.5703125" style="3" customWidth="1"/>
    <col min="3" max="3" width="15.7109375" style="3" customWidth="1"/>
    <col min="4" max="4" width="7.5703125" style="3" customWidth="1"/>
    <col min="5" max="5" width="11.42578125" style="3" bestFit="1" customWidth="1"/>
    <col min="6" max="6" width="9.5703125" style="3" customWidth="1"/>
    <col min="7" max="7" width="9.7109375" style="3" customWidth="1"/>
    <col min="8" max="8" width="5.5703125" style="3" customWidth="1"/>
    <col min="9" max="9" width="6.28515625" style="3" customWidth="1"/>
    <col min="10" max="10" width="4.28515625" style="53" customWidth="1"/>
    <col min="11" max="13" width="4.28515625" style="3" customWidth="1"/>
    <col min="14" max="14" width="4.28515625" style="3" hidden="1" customWidth="1"/>
    <col min="15" max="15" width="4.28515625" style="3" customWidth="1"/>
    <col min="16" max="17" width="5.85546875" style="3" customWidth="1"/>
    <col min="18" max="20" width="6.42578125" style="3" customWidth="1"/>
    <col min="21" max="21" width="7.140625" style="3" customWidth="1"/>
    <col min="22" max="22" width="8.5703125" style="3" customWidth="1"/>
    <col min="23" max="23" width="10.7109375" style="3" customWidth="1"/>
    <col min="24" max="24" width="11.5703125" style="3" customWidth="1"/>
    <col min="25" max="25" width="15.28515625" style="3" customWidth="1"/>
    <col min="26" max="26" width="13" style="3" customWidth="1"/>
    <col min="27" max="245" width="9.140625" style="4"/>
    <col min="246" max="246" width="4.42578125" style="4" customWidth="1"/>
    <col min="247" max="247" width="9" style="4" customWidth="1"/>
    <col min="248" max="248" width="6" style="4" bestFit="1" customWidth="1"/>
    <col min="249" max="249" width="10" style="4" bestFit="1" customWidth="1"/>
    <col min="250" max="250" width="7.5703125" style="4" customWidth="1"/>
    <col min="251" max="251" width="9.7109375" style="4" customWidth="1"/>
    <col min="252" max="252" width="6.7109375" style="4" customWidth="1"/>
    <col min="253" max="254" width="8.5703125" style="4" bestFit="1" customWidth="1"/>
    <col min="255" max="255" width="7.85546875" style="4" customWidth="1"/>
    <col min="256" max="259" width="6.42578125" style="4" customWidth="1"/>
    <col min="260" max="260" width="6.85546875" style="4" customWidth="1"/>
    <col min="261" max="261" width="7.5703125" style="4" customWidth="1"/>
    <col min="262" max="262" width="15.28515625" style="4" customWidth="1"/>
    <col min="263" max="263" width="13" style="4" customWidth="1"/>
    <col min="264" max="264" width="2.140625" style="4" customWidth="1"/>
    <col min="265" max="265" width="5.140625" style="4" customWidth="1"/>
    <col min="266" max="266" width="6.42578125" style="4" customWidth="1"/>
    <col min="267" max="501" width="9.140625" style="4"/>
    <col min="502" max="502" width="4.42578125" style="4" customWidth="1"/>
    <col min="503" max="503" width="9" style="4" customWidth="1"/>
    <col min="504" max="504" width="6" style="4" bestFit="1" customWidth="1"/>
    <col min="505" max="505" width="10" style="4" bestFit="1" customWidth="1"/>
    <col min="506" max="506" width="7.5703125" style="4" customWidth="1"/>
    <col min="507" max="507" width="9.7109375" style="4" customWidth="1"/>
    <col min="508" max="508" width="6.7109375" style="4" customWidth="1"/>
    <col min="509" max="510" width="8.5703125" style="4" bestFit="1" customWidth="1"/>
    <col min="511" max="511" width="7.85546875" style="4" customWidth="1"/>
    <col min="512" max="515" width="6.42578125" style="4" customWidth="1"/>
    <col min="516" max="516" width="6.85546875" style="4" customWidth="1"/>
    <col min="517" max="517" width="7.5703125" style="4" customWidth="1"/>
    <col min="518" max="518" width="15.28515625" style="4" customWidth="1"/>
    <col min="519" max="519" width="13" style="4" customWidth="1"/>
    <col min="520" max="520" width="2.140625" style="4" customWidth="1"/>
    <col min="521" max="521" width="5.140625" style="4" customWidth="1"/>
    <col min="522" max="522" width="6.42578125" style="4" customWidth="1"/>
    <col min="523" max="757" width="9.140625" style="4"/>
    <col min="758" max="758" width="4.42578125" style="4" customWidth="1"/>
    <col min="759" max="759" width="9" style="4" customWidth="1"/>
    <col min="760" max="760" width="6" style="4" bestFit="1" customWidth="1"/>
    <col min="761" max="761" width="10" style="4" bestFit="1" customWidth="1"/>
    <col min="762" max="762" width="7.5703125" style="4" customWidth="1"/>
    <col min="763" max="763" width="9.7109375" style="4" customWidth="1"/>
    <col min="764" max="764" width="6.7109375" style="4" customWidth="1"/>
    <col min="765" max="766" width="8.5703125" style="4" bestFit="1" customWidth="1"/>
    <col min="767" max="767" width="7.85546875" style="4" customWidth="1"/>
    <col min="768" max="771" width="6.42578125" style="4" customWidth="1"/>
    <col min="772" max="772" width="6.85546875" style="4" customWidth="1"/>
    <col min="773" max="773" width="7.5703125" style="4" customWidth="1"/>
    <col min="774" max="774" width="15.28515625" style="4" customWidth="1"/>
    <col min="775" max="775" width="13" style="4" customWidth="1"/>
    <col min="776" max="776" width="2.140625" style="4" customWidth="1"/>
    <col min="777" max="777" width="5.140625" style="4" customWidth="1"/>
    <col min="778" max="778" width="6.42578125" style="4" customWidth="1"/>
    <col min="779" max="1013" width="9.140625" style="4"/>
    <col min="1014" max="1014" width="4.42578125" style="4" customWidth="1"/>
    <col min="1015" max="1015" width="9" style="4" customWidth="1"/>
    <col min="1016" max="1016" width="6" style="4" bestFit="1" customWidth="1"/>
    <col min="1017" max="1017" width="10" style="4" bestFit="1" customWidth="1"/>
    <col min="1018" max="1018" width="7.5703125" style="4" customWidth="1"/>
    <col min="1019" max="1019" width="9.7109375" style="4" customWidth="1"/>
    <col min="1020" max="1020" width="6.7109375" style="4" customWidth="1"/>
    <col min="1021" max="1022" width="8.5703125" style="4" bestFit="1" customWidth="1"/>
    <col min="1023" max="1023" width="7.85546875" style="4" customWidth="1"/>
    <col min="1024" max="1027" width="6.42578125" style="4" customWidth="1"/>
    <col min="1028" max="1028" width="6.85546875" style="4" customWidth="1"/>
    <col min="1029" max="1029" width="7.5703125" style="4" customWidth="1"/>
    <col min="1030" max="1030" width="15.28515625" style="4" customWidth="1"/>
    <col min="1031" max="1031" width="13" style="4" customWidth="1"/>
    <col min="1032" max="1032" width="2.140625" style="4" customWidth="1"/>
    <col min="1033" max="1033" width="5.140625" style="4" customWidth="1"/>
    <col min="1034" max="1034" width="6.42578125" style="4" customWidth="1"/>
    <col min="1035" max="1269" width="9.140625" style="4"/>
    <col min="1270" max="1270" width="4.42578125" style="4" customWidth="1"/>
    <col min="1271" max="1271" width="9" style="4" customWidth="1"/>
    <col min="1272" max="1272" width="6" style="4" bestFit="1" customWidth="1"/>
    <col min="1273" max="1273" width="10" style="4" bestFit="1" customWidth="1"/>
    <col min="1274" max="1274" width="7.5703125" style="4" customWidth="1"/>
    <col min="1275" max="1275" width="9.7109375" style="4" customWidth="1"/>
    <col min="1276" max="1276" width="6.7109375" style="4" customWidth="1"/>
    <col min="1277" max="1278" width="8.5703125" style="4" bestFit="1" customWidth="1"/>
    <col min="1279" max="1279" width="7.85546875" style="4" customWidth="1"/>
    <col min="1280" max="1283" width="6.42578125" style="4" customWidth="1"/>
    <col min="1284" max="1284" width="6.85546875" style="4" customWidth="1"/>
    <col min="1285" max="1285" width="7.5703125" style="4" customWidth="1"/>
    <col min="1286" max="1286" width="15.28515625" style="4" customWidth="1"/>
    <col min="1287" max="1287" width="13" style="4" customWidth="1"/>
    <col min="1288" max="1288" width="2.140625" style="4" customWidth="1"/>
    <col min="1289" max="1289" width="5.140625" style="4" customWidth="1"/>
    <col min="1290" max="1290" width="6.42578125" style="4" customWidth="1"/>
    <col min="1291" max="1525" width="9.140625" style="4"/>
    <col min="1526" max="1526" width="4.42578125" style="4" customWidth="1"/>
    <col min="1527" max="1527" width="9" style="4" customWidth="1"/>
    <col min="1528" max="1528" width="6" style="4" bestFit="1" customWidth="1"/>
    <col min="1529" max="1529" width="10" style="4" bestFit="1" customWidth="1"/>
    <col min="1530" max="1530" width="7.5703125" style="4" customWidth="1"/>
    <col min="1531" max="1531" width="9.7109375" style="4" customWidth="1"/>
    <col min="1532" max="1532" width="6.7109375" style="4" customWidth="1"/>
    <col min="1533" max="1534" width="8.5703125" style="4" bestFit="1" customWidth="1"/>
    <col min="1535" max="1535" width="7.85546875" style="4" customWidth="1"/>
    <col min="1536" max="1539" width="6.42578125" style="4" customWidth="1"/>
    <col min="1540" max="1540" width="6.85546875" style="4" customWidth="1"/>
    <col min="1541" max="1541" width="7.5703125" style="4" customWidth="1"/>
    <col min="1542" max="1542" width="15.28515625" style="4" customWidth="1"/>
    <col min="1543" max="1543" width="13" style="4" customWidth="1"/>
    <col min="1544" max="1544" width="2.140625" style="4" customWidth="1"/>
    <col min="1545" max="1545" width="5.140625" style="4" customWidth="1"/>
    <col min="1546" max="1546" width="6.42578125" style="4" customWidth="1"/>
    <col min="1547" max="1781" width="9.140625" style="4"/>
    <col min="1782" max="1782" width="4.42578125" style="4" customWidth="1"/>
    <col min="1783" max="1783" width="9" style="4" customWidth="1"/>
    <col min="1784" max="1784" width="6" style="4" bestFit="1" customWidth="1"/>
    <col min="1785" max="1785" width="10" style="4" bestFit="1" customWidth="1"/>
    <col min="1786" max="1786" width="7.5703125" style="4" customWidth="1"/>
    <col min="1787" max="1787" width="9.7109375" style="4" customWidth="1"/>
    <col min="1788" max="1788" width="6.7109375" style="4" customWidth="1"/>
    <col min="1789" max="1790" width="8.5703125" style="4" bestFit="1" customWidth="1"/>
    <col min="1791" max="1791" width="7.85546875" style="4" customWidth="1"/>
    <col min="1792" max="1795" width="6.42578125" style="4" customWidth="1"/>
    <col min="1796" max="1796" width="6.85546875" style="4" customWidth="1"/>
    <col min="1797" max="1797" width="7.5703125" style="4" customWidth="1"/>
    <col min="1798" max="1798" width="15.28515625" style="4" customWidth="1"/>
    <col min="1799" max="1799" width="13" style="4" customWidth="1"/>
    <col min="1800" max="1800" width="2.140625" style="4" customWidth="1"/>
    <col min="1801" max="1801" width="5.140625" style="4" customWidth="1"/>
    <col min="1802" max="1802" width="6.42578125" style="4" customWidth="1"/>
    <col min="1803" max="2037" width="9.140625" style="4"/>
    <col min="2038" max="2038" width="4.42578125" style="4" customWidth="1"/>
    <col min="2039" max="2039" width="9" style="4" customWidth="1"/>
    <col min="2040" max="2040" width="6" style="4" bestFit="1" customWidth="1"/>
    <col min="2041" max="2041" width="10" style="4" bestFit="1" customWidth="1"/>
    <col min="2042" max="2042" width="7.5703125" style="4" customWidth="1"/>
    <col min="2043" max="2043" width="9.7109375" style="4" customWidth="1"/>
    <col min="2044" max="2044" width="6.7109375" style="4" customWidth="1"/>
    <col min="2045" max="2046" width="8.5703125" style="4" bestFit="1" customWidth="1"/>
    <col min="2047" max="2047" width="7.85546875" style="4" customWidth="1"/>
    <col min="2048" max="2051" width="6.42578125" style="4" customWidth="1"/>
    <col min="2052" max="2052" width="6.85546875" style="4" customWidth="1"/>
    <col min="2053" max="2053" width="7.5703125" style="4" customWidth="1"/>
    <col min="2054" max="2054" width="15.28515625" style="4" customWidth="1"/>
    <col min="2055" max="2055" width="13" style="4" customWidth="1"/>
    <col min="2056" max="2056" width="2.140625" style="4" customWidth="1"/>
    <col min="2057" max="2057" width="5.140625" style="4" customWidth="1"/>
    <col min="2058" max="2058" width="6.42578125" style="4" customWidth="1"/>
    <col min="2059" max="2293" width="9.140625" style="4"/>
    <col min="2294" max="2294" width="4.42578125" style="4" customWidth="1"/>
    <col min="2295" max="2295" width="9" style="4" customWidth="1"/>
    <col min="2296" max="2296" width="6" style="4" bestFit="1" customWidth="1"/>
    <col min="2297" max="2297" width="10" style="4" bestFit="1" customWidth="1"/>
    <col min="2298" max="2298" width="7.5703125" style="4" customWidth="1"/>
    <col min="2299" max="2299" width="9.7109375" style="4" customWidth="1"/>
    <col min="2300" max="2300" width="6.7109375" style="4" customWidth="1"/>
    <col min="2301" max="2302" width="8.5703125" style="4" bestFit="1" customWidth="1"/>
    <col min="2303" max="2303" width="7.85546875" style="4" customWidth="1"/>
    <col min="2304" max="2307" width="6.42578125" style="4" customWidth="1"/>
    <col min="2308" max="2308" width="6.85546875" style="4" customWidth="1"/>
    <col min="2309" max="2309" width="7.5703125" style="4" customWidth="1"/>
    <col min="2310" max="2310" width="15.28515625" style="4" customWidth="1"/>
    <col min="2311" max="2311" width="13" style="4" customWidth="1"/>
    <col min="2312" max="2312" width="2.140625" style="4" customWidth="1"/>
    <col min="2313" max="2313" width="5.140625" style="4" customWidth="1"/>
    <col min="2314" max="2314" width="6.42578125" style="4" customWidth="1"/>
    <col min="2315" max="2549" width="9.140625" style="4"/>
    <col min="2550" max="2550" width="4.42578125" style="4" customWidth="1"/>
    <col min="2551" max="2551" width="9" style="4" customWidth="1"/>
    <col min="2552" max="2552" width="6" style="4" bestFit="1" customWidth="1"/>
    <col min="2553" max="2553" width="10" style="4" bestFit="1" customWidth="1"/>
    <col min="2554" max="2554" width="7.5703125" style="4" customWidth="1"/>
    <col min="2555" max="2555" width="9.7109375" style="4" customWidth="1"/>
    <col min="2556" max="2556" width="6.7109375" style="4" customWidth="1"/>
    <col min="2557" max="2558" width="8.5703125" style="4" bestFit="1" customWidth="1"/>
    <col min="2559" max="2559" width="7.85546875" style="4" customWidth="1"/>
    <col min="2560" max="2563" width="6.42578125" style="4" customWidth="1"/>
    <col min="2564" max="2564" width="6.85546875" style="4" customWidth="1"/>
    <col min="2565" max="2565" width="7.5703125" style="4" customWidth="1"/>
    <col min="2566" max="2566" width="15.28515625" style="4" customWidth="1"/>
    <col min="2567" max="2567" width="13" style="4" customWidth="1"/>
    <col min="2568" max="2568" width="2.140625" style="4" customWidth="1"/>
    <col min="2569" max="2569" width="5.140625" style="4" customWidth="1"/>
    <col min="2570" max="2570" width="6.42578125" style="4" customWidth="1"/>
    <col min="2571" max="2805" width="9.140625" style="4"/>
    <col min="2806" max="2806" width="4.42578125" style="4" customWidth="1"/>
    <col min="2807" max="2807" width="9" style="4" customWidth="1"/>
    <col min="2808" max="2808" width="6" style="4" bestFit="1" customWidth="1"/>
    <col min="2809" max="2809" width="10" style="4" bestFit="1" customWidth="1"/>
    <col min="2810" max="2810" width="7.5703125" style="4" customWidth="1"/>
    <col min="2811" max="2811" width="9.7109375" style="4" customWidth="1"/>
    <col min="2812" max="2812" width="6.7109375" style="4" customWidth="1"/>
    <col min="2813" max="2814" width="8.5703125" style="4" bestFit="1" customWidth="1"/>
    <col min="2815" max="2815" width="7.85546875" style="4" customWidth="1"/>
    <col min="2816" max="2819" width="6.42578125" style="4" customWidth="1"/>
    <col min="2820" max="2820" width="6.85546875" style="4" customWidth="1"/>
    <col min="2821" max="2821" width="7.5703125" style="4" customWidth="1"/>
    <col min="2822" max="2822" width="15.28515625" style="4" customWidth="1"/>
    <col min="2823" max="2823" width="13" style="4" customWidth="1"/>
    <col min="2824" max="2824" width="2.140625" style="4" customWidth="1"/>
    <col min="2825" max="2825" width="5.140625" style="4" customWidth="1"/>
    <col min="2826" max="2826" width="6.42578125" style="4" customWidth="1"/>
    <col min="2827" max="3061" width="9.140625" style="4"/>
    <col min="3062" max="3062" width="4.42578125" style="4" customWidth="1"/>
    <col min="3063" max="3063" width="9" style="4" customWidth="1"/>
    <col min="3064" max="3064" width="6" style="4" bestFit="1" customWidth="1"/>
    <col min="3065" max="3065" width="10" style="4" bestFit="1" customWidth="1"/>
    <col min="3066" max="3066" width="7.5703125" style="4" customWidth="1"/>
    <col min="3067" max="3067" width="9.7109375" style="4" customWidth="1"/>
    <col min="3068" max="3068" width="6.7109375" style="4" customWidth="1"/>
    <col min="3069" max="3070" width="8.5703125" style="4" bestFit="1" customWidth="1"/>
    <col min="3071" max="3071" width="7.85546875" style="4" customWidth="1"/>
    <col min="3072" max="3075" width="6.42578125" style="4" customWidth="1"/>
    <col min="3076" max="3076" width="6.85546875" style="4" customWidth="1"/>
    <col min="3077" max="3077" width="7.5703125" style="4" customWidth="1"/>
    <col min="3078" max="3078" width="15.28515625" style="4" customWidth="1"/>
    <col min="3079" max="3079" width="13" style="4" customWidth="1"/>
    <col min="3080" max="3080" width="2.140625" style="4" customWidth="1"/>
    <col min="3081" max="3081" width="5.140625" style="4" customWidth="1"/>
    <col min="3082" max="3082" width="6.42578125" style="4" customWidth="1"/>
    <col min="3083" max="3317" width="9.140625" style="4"/>
    <col min="3318" max="3318" width="4.42578125" style="4" customWidth="1"/>
    <col min="3319" max="3319" width="9" style="4" customWidth="1"/>
    <col min="3320" max="3320" width="6" style="4" bestFit="1" customWidth="1"/>
    <col min="3321" max="3321" width="10" style="4" bestFit="1" customWidth="1"/>
    <col min="3322" max="3322" width="7.5703125" style="4" customWidth="1"/>
    <col min="3323" max="3323" width="9.7109375" style="4" customWidth="1"/>
    <col min="3324" max="3324" width="6.7109375" style="4" customWidth="1"/>
    <col min="3325" max="3326" width="8.5703125" style="4" bestFit="1" customWidth="1"/>
    <col min="3327" max="3327" width="7.85546875" style="4" customWidth="1"/>
    <col min="3328" max="3331" width="6.42578125" style="4" customWidth="1"/>
    <col min="3332" max="3332" width="6.85546875" style="4" customWidth="1"/>
    <col min="3333" max="3333" width="7.5703125" style="4" customWidth="1"/>
    <col min="3334" max="3334" width="15.28515625" style="4" customWidth="1"/>
    <col min="3335" max="3335" width="13" style="4" customWidth="1"/>
    <col min="3336" max="3336" width="2.140625" style="4" customWidth="1"/>
    <col min="3337" max="3337" width="5.140625" style="4" customWidth="1"/>
    <col min="3338" max="3338" width="6.42578125" style="4" customWidth="1"/>
    <col min="3339" max="3573" width="9.140625" style="4"/>
    <col min="3574" max="3574" width="4.42578125" style="4" customWidth="1"/>
    <col min="3575" max="3575" width="9" style="4" customWidth="1"/>
    <col min="3576" max="3576" width="6" style="4" bestFit="1" customWidth="1"/>
    <col min="3577" max="3577" width="10" style="4" bestFit="1" customWidth="1"/>
    <col min="3578" max="3578" width="7.5703125" style="4" customWidth="1"/>
    <col min="3579" max="3579" width="9.7109375" style="4" customWidth="1"/>
    <col min="3580" max="3580" width="6.7109375" style="4" customWidth="1"/>
    <col min="3581" max="3582" width="8.5703125" style="4" bestFit="1" customWidth="1"/>
    <col min="3583" max="3583" width="7.85546875" style="4" customWidth="1"/>
    <col min="3584" max="3587" width="6.42578125" style="4" customWidth="1"/>
    <col min="3588" max="3588" width="6.85546875" style="4" customWidth="1"/>
    <col min="3589" max="3589" width="7.5703125" style="4" customWidth="1"/>
    <col min="3590" max="3590" width="15.28515625" style="4" customWidth="1"/>
    <col min="3591" max="3591" width="13" style="4" customWidth="1"/>
    <col min="3592" max="3592" width="2.140625" style="4" customWidth="1"/>
    <col min="3593" max="3593" width="5.140625" style="4" customWidth="1"/>
    <col min="3594" max="3594" width="6.42578125" style="4" customWidth="1"/>
    <col min="3595" max="3829" width="9.140625" style="4"/>
    <col min="3830" max="3830" width="4.42578125" style="4" customWidth="1"/>
    <col min="3831" max="3831" width="9" style="4" customWidth="1"/>
    <col min="3832" max="3832" width="6" style="4" bestFit="1" customWidth="1"/>
    <col min="3833" max="3833" width="10" style="4" bestFit="1" customWidth="1"/>
    <col min="3834" max="3834" width="7.5703125" style="4" customWidth="1"/>
    <col min="3835" max="3835" width="9.7109375" style="4" customWidth="1"/>
    <col min="3836" max="3836" width="6.7109375" style="4" customWidth="1"/>
    <col min="3837" max="3838" width="8.5703125" style="4" bestFit="1" customWidth="1"/>
    <col min="3839" max="3839" width="7.85546875" style="4" customWidth="1"/>
    <col min="3840" max="3843" width="6.42578125" style="4" customWidth="1"/>
    <col min="3844" max="3844" width="6.85546875" style="4" customWidth="1"/>
    <col min="3845" max="3845" width="7.5703125" style="4" customWidth="1"/>
    <col min="3846" max="3846" width="15.28515625" style="4" customWidth="1"/>
    <col min="3847" max="3847" width="13" style="4" customWidth="1"/>
    <col min="3848" max="3848" width="2.140625" style="4" customWidth="1"/>
    <col min="3849" max="3849" width="5.140625" style="4" customWidth="1"/>
    <col min="3850" max="3850" width="6.42578125" style="4" customWidth="1"/>
    <col min="3851" max="4085" width="9.140625" style="4"/>
    <col min="4086" max="4086" width="4.42578125" style="4" customWidth="1"/>
    <col min="4087" max="4087" width="9" style="4" customWidth="1"/>
    <col min="4088" max="4088" width="6" style="4" bestFit="1" customWidth="1"/>
    <col min="4089" max="4089" width="10" style="4" bestFit="1" customWidth="1"/>
    <col min="4090" max="4090" width="7.5703125" style="4" customWidth="1"/>
    <col min="4091" max="4091" width="9.7109375" style="4" customWidth="1"/>
    <col min="4092" max="4092" width="6.7109375" style="4" customWidth="1"/>
    <col min="4093" max="4094" width="8.5703125" style="4" bestFit="1" customWidth="1"/>
    <col min="4095" max="4095" width="7.85546875" style="4" customWidth="1"/>
    <col min="4096" max="4099" width="6.42578125" style="4" customWidth="1"/>
    <col min="4100" max="4100" width="6.85546875" style="4" customWidth="1"/>
    <col min="4101" max="4101" width="7.5703125" style="4" customWidth="1"/>
    <col min="4102" max="4102" width="15.28515625" style="4" customWidth="1"/>
    <col min="4103" max="4103" width="13" style="4" customWidth="1"/>
    <col min="4104" max="4104" width="2.140625" style="4" customWidth="1"/>
    <col min="4105" max="4105" width="5.140625" style="4" customWidth="1"/>
    <col min="4106" max="4106" width="6.42578125" style="4" customWidth="1"/>
    <col min="4107" max="4341" width="9.140625" style="4"/>
    <col min="4342" max="4342" width="4.42578125" style="4" customWidth="1"/>
    <col min="4343" max="4343" width="9" style="4" customWidth="1"/>
    <col min="4344" max="4344" width="6" style="4" bestFit="1" customWidth="1"/>
    <col min="4345" max="4345" width="10" style="4" bestFit="1" customWidth="1"/>
    <col min="4346" max="4346" width="7.5703125" style="4" customWidth="1"/>
    <col min="4347" max="4347" width="9.7109375" style="4" customWidth="1"/>
    <col min="4348" max="4348" width="6.7109375" style="4" customWidth="1"/>
    <col min="4349" max="4350" width="8.5703125" style="4" bestFit="1" customWidth="1"/>
    <col min="4351" max="4351" width="7.85546875" style="4" customWidth="1"/>
    <col min="4352" max="4355" width="6.42578125" style="4" customWidth="1"/>
    <col min="4356" max="4356" width="6.85546875" style="4" customWidth="1"/>
    <col min="4357" max="4357" width="7.5703125" style="4" customWidth="1"/>
    <col min="4358" max="4358" width="15.28515625" style="4" customWidth="1"/>
    <col min="4359" max="4359" width="13" style="4" customWidth="1"/>
    <col min="4360" max="4360" width="2.140625" style="4" customWidth="1"/>
    <col min="4361" max="4361" width="5.140625" style="4" customWidth="1"/>
    <col min="4362" max="4362" width="6.42578125" style="4" customWidth="1"/>
    <col min="4363" max="4597" width="9.140625" style="4"/>
    <col min="4598" max="4598" width="4.42578125" style="4" customWidth="1"/>
    <col min="4599" max="4599" width="9" style="4" customWidth="1"/>
    <col min="4600" max="4600" width="6" style="4" bestFit="1" customWidth="1"/>
    <col min="4601" max="4601" width="10" style="4" bestFit="1" customWidth="1"/>
    <col min="4602" max="4602" width="7.5703125" style="4" customWidth="1"/>
    <col min="4603" max="4603" width="9.7109375" style="4" customWidth="1"/>
    <col min="4604" max="4604" width="6.7109375" style="4" customWidth="1"/>
    <col min="4605" max="4606" width="8.5703125" style="4" bestFit="1" customWidth="1"/>
    <col min="4607" max="4607" width="7.85546875" style="4" customWidth="1"/>
    <col min="4608" max="4611" width="6.42578125" style="4" customWidth="1"/>
    <col min="4612" max="4612" width="6.85546875" style="4" customWidth="1"/>
    <col min="4613" max="4613" width="7.5703125" style="4" customWidth="1"/>
    <col min="4614" max="4614" width="15.28515625" style="4" customWidth="1"/>
    <col min="4615" max="4615" width="13" style="4" customWidth="1"/>
    <col min="4616" max="4616" width="2.140625" style="4" customWidth="1"/>
    <col min="4617" max="4617" width="5.140625" style="4" customWidth="1"/>
    <col min="4618" max="4618" width="6.42578125" style="4" customWidth="1"/>
    <col min="4619" max="4853" width="9.140625" style="4"/>
    <col min="4854" max="4854" width="4.42578125" style="4" customWidth="1"/>
    <col min="4855" max="4855" width="9" style="4" customWidth="1"/>
    <col min="4856" max="4856" width="6" style="4" bestFit="1" customWidth="1"/>
    <col min="4857" max="4857" width="10" style="4" bestFit="1" customWidth="1"/>
    <col min="4858" max="4858" width="7.5703125" style="4" customWidth="1"/>
    <col min="4859" max="4859" width="9.7109375" style="4" customWidth="1"/>
    <col min="4860" max="4860" width="6.7109375" style="4" customWidth="1"/>
    <col min="4861" max="4862" width="8.5703125" style="4" bestFit="1" customWidth="1"/>
    <col min="4863" max="4863" width="7.85546875" style="4" customWidth="1"/>
    <col min="4864" max="4867" width="6.42578125" style="4" customWidth="1"/>
    <col min="4868" max="4868" width="6.85546875" style="4" customWidth="1"/>
    <col min="4869" max="4869" width="7.5703125" style="4" customWidth="1"/>
    <col min="4870" max="4870" width="15.28515625" style="4" customWidth="1"/>
    <col min="4871" max="4871" width="13" style="4" customWidth="1"/>
    <col min="4872" max="4872" width="2.140625" style="4" customWidth="1"/>
    <col min="4873" max="4873" width="5.140625" style="4" customWidth="1"/>
    <col min="4874" max="4874" width="6.42578125" style="4" customWidth="1"/>
    <col min="4875" max="5109" width="9.140625" style="4"/>
    <col min="5110" max="5110" width="4.42578125" style="4" customWidth="1"/>
    <col min="5111" max="5111" width="9" style="4" customWidth="1"/>
    <col min="5112" max="5112" width="6" style="4" bestFit="1" customWidth="1"/>
    <col min="5113" max="5113" width="10" style="4" bestFit="1" customWidth="1"/>
    <col min="5114" max="5114" width="7.5703125" style="4" customWidth="1"/>
    <col min="5115" max="5115" width="9.7109375" style="4" customWidth="1"/>
    <col min="5116" max="5116" width="6.7109375" style="4" customWidth="1"/>
    <col min="5117" max="5118" width="8.5703125" style="4" bestFit="1" customWidth="1"/>
    <col min="5119" max="5119" width="7.85546875" style="4" customWidth="1"/>
    <col min="5120" max="5123" width="6.42578125" style="4" customWidth="1"/>
    <col min="5124" max="5124" width="6.85546875" style="4" customWidth="1"/>
    <col min="5125" max="5125" width="7.5703125" style="4" customWidth="1"/>
    <col min="5126" max="5126" width="15.28515625" style="4" customWidth="1"/>
    <col min="5127" max="5127" width="13" style="4" customWidth="1"/>
    <col min="5128" max="5128" width="2.140625" style="4" customWidth="1"/>
    <col min="5129" max="5129" width="5.140625" style="4" customWidth="1"/>
    <col min="5130" max="5130" width="6.42578125" style="4" customWidth="1"/>
    <col min="5131" max="5365" width="9.140625" style="4"/>
    <col min="5366" max="5366" width="4.42578125" style="4" customWidth="1"/>
    <col min="5367" max="5367" width="9" style="4" customWidth="1"/>
    <col min="5368" max="5368" width="6" style="4" bestFit="1" customWidth="1"/>
    <col min="5369" max="5369" width="10" style="4" bestFit="1" customWidth="1"/>
    <col min="5370" max="5370" width="7.5703125" style="4" customWidth="1"/>
    <col min="5371" max="5371" width="9.7109375" style="4" customWidth="1"/>
    <col min="5372" max="5372" width="6.7109375" style="4" customWidth="1"/>
    <col min="5373" max="5374" width="8.5703125" style="4" bestFit="1" customWidth="1"/>
    <col min="5375" max="5375" width="7.85546875" style="4" customWidth="1"/>
    <col min="5376" max="5379" width="6.42578125" style="4" customWidth="1"/>
    <col min="5380" max="5380" width="6.85546875" style="4" customWidth="1"/>
    <col min="5381" max="5381" width="7.5703125" style="4" customWidth="1"/>
    <col min="5382" max="5382" width="15.28515625" style="4" customWidth="1"/>
    <col min="5383" max="5383" width="13" style="4" customWidth="1"/>
    <col min="5384" max="5384" width="2.140625" style="4" customWidth="1"/>
    <col min="5385" max="5385" width="5.140625" style="4" customWidth="1"/>
    <col min="5386" max="5386" width="6.42578125" style="4" customWidth="1"/>
    <col min="5387" max="5621" width="9.140625" style="4"/>
    <col min="5622" max="5622" width="4.42578125" style="4" customWidth="1"/>
    <col min="5623" max="5623" width="9" style="4" customWidth="1"/>
    <col min="5624" max="5624" width="6" style="4" bestFit="1" customWidth="1"/>
    <col min="5625" max="5625" width="10" style="4" bestFit="1" customWidth="1"/>
    <col min="5626" max="5626" width="7.5703125" style="4" customWidth="1"/>
    <col min="5627" max="5627" width="9.7109375" style="4" customWidth="1"/>
    <col min="5628" max="5628" width="6.7109375" style="4" customWidth="1"/>
    <col min="5629" max="5630" width="8.5703125" style="4" bestFit="1" customWidth="1"/>
    <col min="5631" max="5631" width="7.85546875" style="4" customWidth="1"/>
    <col min="5632" max="5635" width="6.42578125" style="4" customWidth="1"/>
    <col min="5636" max="5636" width="6.85546875" style="4" customWidth="1"/>
    <col min="5637" max="5637" width="7.5703125" style="4" customWidth="1"/>
    <col min="5638" max="5638" width="15.28515625" style="4" customWidth="1"/>
    <col min="5639" max="5639" width="13" style="4" customWidth="1"/>
    <col min="5640" max="5640" width="2.140625" style="4" customWidth="1"/>
    <col min="5641" max="5641" width="5.140625" style="4" customWidth="1"/>
    <col min="5642" max="5642" width="6.42578125" style="4" customWidth="1"/>
    <col min="5643" max="5877" width="9.140625" style="4"/>
    <col min="5878" max="5878" width="4.42578125" style="4" customWidth="1"/>
    <col min="5879" max="5879" width="9" style="4" customWidth="1"/>
    <col min="5880" max="5880" width="6" style="4" bestFit="1" customWidth="1"/>
    <col min="5881" max="5881" width="10" style="4" bestFit="1" customWidth="1"/>
    <col min="5882" max="5882" width="7.5703125" style="4" customWidth="1"/>
    <col min="5883" max="5883" width="9.7109375" style="4" customWidth="1"/>
    <col min="5884" max="5884" width="6.7109375" style="4" customWidth="1"/>
    <col min="5885" max="5886" width="8.5703125" style="4" bestFit="1" customWidth="1"/>
    <col min="5887" max="5887" width="7.85546875" style="4" customWidth="1"/>
    <col min="5888" max="5891" width="6.42578125" style="4" customWidth="1"/>
    <col min="5892" max="5892" width="6.85546875" style="4" customWidth="1"/>
    <col min="5893" max="5893" width="7.5703125" style="4" customWidth="1"/>
    <col min="5894" max="5894" width="15.28515625" style="4" customWidth="1"/>
    <col min="5895" max="5895" width="13" style="4" customWidth="1"/>
    <col min="5896" max="5896" width="2.140625" style="4" customWidth="1"/>
    <col min="5897" max="5897" width="5.140625" style="4" customWidth="1"/>
    <col min="5898" max="5898" width="6.42578125" style="4" customWidth="1"/>
    <col min="5899" max="6133" width="9.140625" style="4"/>
    <col min="6134" max="6134" width="4.42578125" style="4" customWidth="1"/>
    <col min="6135" max="6135" width="9" style="4" customWidth="1"/>
    <col min="6136" max="6136" width="6" style="4" bestFit="1" customWidth="1"/>
    <col min="6137" max="6137" width="10" style="4" bestFit="1" customWidth="1"/>
    <col min="6138" max="6138" width="7.5703125" style="4" customWidth="1"/>
    <col min="6139" max="6139" width="9.7109375" style="4" customWidth="1"/>
    <col min="6140" max="6140" width="6.7109375" style="4" customWidth="1"/>
    <col min="6141" max="6142" width="8.5703125" style="4" bestFit="1" customWidth="1"/>
    <col min="6143" max="6143" width="7.85546875" style="4" customWidth="1"/>
    <col min="6144" max="6147" width="6.42578125" style="4" customWidth="1"/>
    <col min="6148" max="6148" width="6.85546875" style="4" customWidth="1"/>
    <col min="6149" max="6149" width="7.5703125" style="4" customWidth="1"/>
    <col min="6150" max="6150" width="15.28515625" style="4" customWidth="1"/>
    <col min="6151" max="6151" width="13" style="4" customWidth="1"/>
    <col min="6152" max="6152" width="2.140625" style="4" customWidth="1"/>
    <col min="6153" max="6153" width="5.140625" style="4" customWidth="1"/>
    <col min="6154" max="6154" width="6.42578125" style="4" customWidth="1"/>
    <col min="6155" max="6389" width="9.140625" style="4"/>
    <col min="6390" max="6390" width="4.42578125" style="4" customWidth="1"/>
    <col min="6391" max="6391" width="9" style="4" customWidth="1"/>
    <col min="6392" max="6392" width="6" style="4" bestFit="1" customWidth="1"/>
    <col min="6393" max="6393" width="10" style="4" bestFit="1" customWidth="1"/>
    <col min="6394" max="6394" width="7.5703125" style="4" customWidth="1"/>
    <col min="6395" max="6395" width="9.7109375" style="4" customWidth="1"/>
    <col min="6396" max="6396" width="6.7109375" style="4" customWidth="1"/>
    <col min="6397" max="6398" width="8.5703125" style="4" bestFit="1" customWidth="1"/>
    <col min="6399" max="6399" width="7.85546875" style="4" customWidth="1"/>
    <col min="6400" max="6403" width="6.42578125" style="4" customWidth="1"/>
    <col min="6404" max="6404" width="6.85546875" style="4" customWidth="1"/>
    <col min="6405" max="6405" width="7.5703125" style="4" customWidth="1"/>
    <col min="6406" max="6406" width="15.28515625" style="4" customWidth="1"/>
    <col min="6407" max="6407" width="13" style="4" customWidth="1"/>
    <col min="6408" max="6408" width="2.140625" style="4" customWidth="1"/>
    <col min="6409" max="6409" width="5.140625" style="4" customWidth="1"/>
    <col min="6410" max="6410" width="6.42578125" style="4" customWidth="1"/>
    <col min="6411" max="6645" width="9.140625" style="4"/>
    <col min="6646" max="6646" width="4.42578125" style="4" customWidth="1"/>
    <col min="6647" max="6647" width="9" style="4" customWidth="1"/>
    <col min="6648" max="6648" width="6" style="4" bestFit="1" customWidth="1"/>
    <col min="6649" max="6649" width="10" style="4" bestFit="1" customWidth="1"/>
    <col min="6650" max="6650" width="7.5703125" style="4" customWidth="1"/>
    <col min="6651" max="6651" width="9.7109375" style="4" customWidth="1"/>
    <col min="6652" max="6652" width="6.7109375" style="4" customWidth="1"/>
    <col min="6653" max="6654" width="8.5703125" style="4" bestFit="1" customWidth="1"/>
    <col min="6655" max="6655" width="7.85546875" style="4" customWidth="1"/>
    <col min="6656" max="6659" width="6.42578125" style="4" customWidth="1"/>
    <col min="6660" max="6660" width="6.85546875" style="4" customWidth="1"/>
    <col min="6661" max="6661" width="7.5703125" style="4" customWidth="1"/>
    <col min="6662" max="6662" width="15.28515625" style="4" customWidth="1"/>
    <col min="6663" max="6663" width="13" style="4" customWidth="1"/>
    <col min="6664" max="6664" width="2.140625" style="4" customWidth="1"/>
    <col min="6665" max="6665" width="5.140625" style="4" customWidth="1"/>
    <col min="6666" max="6666" width="6.42578125" style="4" customWidth="1"/>
    <col min="6667" max="6901" width="9.140625" style="4"/>
    <col min="6902" max="6902" width="4.42578125" style="4" customWidth="1"/>
    <col min="6903" max="6903" width="9" style="4" customWidth="1"/>
    <col min="6904" max="6904" width="6" style="4" bestFit="1" customWidth="1"/>
    <col min="6905" max="6905" width="10" style="4" bestFit="1" customWidth="1"/>
    <col min="6906" max="6906" width="7.5703125" style="4" customWidth="1"/>
    <col min="6907" max="6907" width="9.7109375" style="4" customWidth="1"/>
    <col min="6908" max="6908" width="6.7109375" style="4" customWidth="1"/>
    <col min="6909" max="6910" width="8.5703125" style="4" bestFit="1" customWidth="1"/>
    <col min="6911" max="6911" width="7.85546875" style="4" customWidth="1"/>
    <col min="6912" max="6915" width="6.42578125" style="4" customWidth="1"/>
    <col min="6916" max="6916" width="6.85546875" style="4" customWidth="1"/>
    <col min="6917" max="6917" width="7.5703125" style="4" customWidth="1"/>
    <col min="6918" max="6918" width="15.28515625" style="4" customWidth="1"/>
    <col min="6919" max="6919" width="13" style="4" customWidth="1"/>
    <col min="6920" max="6920" width="2.140625" style="4" customWidth="1"/>
    <col min="6921" max="6921" width="5.140625" style="4" customWidth="1"/>
    <col min="6922" max="6922" width="6.42578125" style="4" customWidth="1"/>
    <col min="6923" max="7157" width="9.140625" style="4"/>
    <col min="7158" max="7158" width="4.42578125" style="4" customWidth="1"/>
    <col min="7159" max="7159" width="9" style="4" customWidth="1"/>
    <col min="7160" max="7160" width="6" style="4" bestFit="1" customWidth="1"/>
    <col min="7161" max="7161" width="10" style="4" bestFit="1" customWidth="1"/>
    <col min="7162" max="7162" width="7.5703125" style="4" customWidth="1"/>
    <col min="7163" max="7163" width="9.7109375" style="4" customWidth="1"/>
    <col min="7164" max="7164" width="6.7109375" style="4" customWidth="1"/>
    <col min="7165" max="7166" width="8.5703125" style="4" bestFit="1" customWidth="1"/>
    <col min="7167" max="7167" width="7.85546875" style="4" customWidth="1"/>
    <col min="7168" max="7171" width="6.42578125" style="4" customWidth="1"/>
    <col min="7172" max="7172" width="6.85546875" style="4" customWidth="1"/>
    <col min="7173" max="7173" width="7.5703125" style="4" customWidth="1"/>
    <col min="7174" max="7174" width="15.28515625" style="4" customWidth="1"/>
    <col min="7175" max="7175" width="13" style="4" customWidth="1"/>
    <col min="7176" max="7176" width="2.140625" style="4" customWidth="1"/>
    <col min="7177" max="7177" width="5.140625" style="4" customWidth="1"/>
    <col min="7178" max="7178" width="6.42578125" style="4" customWidth="1"/>
    <col min="7179" max="7413" width="9.140625" style="4"/>
    <col min="7414" max="7414" width="4.42578125" style="4" customWidth="1"/>
    <col min="7415" max="7415" width="9" style="4" customWidth="1"/>
    <col min="7416" max="7416" width="6" style="4" bestFit="1" customWidth="1"/>
    <col min="7417" max="7417" width="10" style="4" bestFit="1" customWidth="1"/>
    <col min="7418" max="7418" width="7.5703125" style="4" customWidth="1"/>
    <col min="7419" max="7419" width="9.7109375" style="4" customWidth="1"/>
    <col min="7420" max="7420" width="6.7109375" style="4" customWidth="1"/>
    <col min="7421" max="7422" width="8.5703125" style="4" bestFit="1" customWidth="1"/>
    <col min="7423" max="7423" width="7.85546875" style="4" customWidth="1"/>
    <col min="7424" max="7427" width="6.42578125" style="4" customWidth="1"/>
    <col min="7428" max="7428" width="6.85546875" style="4" customWidth="1"/>
    <col min="7429" max="7429" width="7.5703125" style="4" customWidth="1"/>
    <col min="7430" max="7430" width="15.28515625" style="4" customWidth="1"/>
    <col min="7431" max="7431" width="13" style="4" customWidth="1"/>
    <col min="7432" max="7432" width="2.140625" style="4" customWidth="1"/>
    <col min="7433" max="7433" width="5.140625" style="4" customWidth="1"/>
    <col min="7434" max="7434" width="6.42578125" style="4" customWidth="1"/>
    <col min="7435" max="7669" width="9.140625" style="4"/>
    <col min="7670" max="7670" width="4.42578125" style="4" customWidth="1"/>
    <col min="7671" max="7671" width="9" style="4" customWidth="1"/>
    <col min="7672" max="7672" width="6" style="4" bestFit="1" customWidth="1"/>
    <col min="7673" max="7673" width="10" style="4" bestFit="1" customWidth="1"/>
    <col min="7674" max="7674" width="7.5703125" style="4" customWidth="1"/>
    <col min="7675" max="7675" width="9.7109375" style="4" customWidth="1"/>
    <col min="7676" max="7676" width="6.7109375" style="4" customWidth="1"/>
    <col min="7677" max="7678" width="8.5703125" style="4" bestFit="1" customWidth="1"/>
    <col min="7679" max="7679" width="7.85546875" style="4" customWidth="1"/>
    <col min="7680" max="7683" width="6.42578125" style="4" customWidth="1"/>
    <col min="7684" max="7684" width="6.85546875" style="4" customWidth="1"/>
    <col min="7685" max="7685" width="7.5703125" style="4" customWidth="1"/>
    <col min="7686" max="7686" width="15.28515625" style="4" customWidth="1"/>
    <col min="7687" max="7687" width="13" style="4" customWidth="1"/>
    <col min="7688" max="7688" width="2.140625" style="4" customWidth="1"/>
    <col min="7689" max="7689" width="5.140625" style="4" customWidth="1"/>
    <col min="7690" max="7690" width="6.42578125" style="4" customWidth="1"/>
    <col min="7691" max="7925" width="9.140625" style="4"/>
    <col min="7926" max="7926" width="4.42578125" style="4" customWidth="1"/>
    <col min="7927" max="7927" width="9" style="4" customWidth="1"/>
    <col min="7928" max="7928" width="6" style="4" bestFit="1" customWidth="1"/>
    <col min="7929" max="7929" width="10" style="4" bestFit="1" customWidth="1"/>
    <col min="7930" max="7930" width="7.5703125" style="4" customWidth="1"/>
    <col min="7931" max="7931" width="9.7109375" style="4" customWidth="1"/>
    <col min="7932" max="7932" width="6.7109375" style="4" customWidth="1"/>
    <col min="7933" max="7934" width="8.5703125" style="4" bestFit="1" customWidth="1"/>
    <col min="7935" max="7935" width="7.85546875" style="4" customWidth="1"/>
    <col min="7936" max="7939" width="6.42578125" style="4" customWidth="1"/>
    <col min="7940" max="7940" width="6.85546875" style="4" customWidth="1"/>
    <col min="7941" max="7941" width="7.5703125" style="4" customWidth="1"/>
    <col min="7942" max="7942" width="15.28515625" style="4" customWidth="1"/>
    <col min="7943" max="7943" width="13" style="4" customWidth="1"/>
    <col min="7944" max="7944" width="2.140625" style="4" customWidth="1"/>
    <col min="7945" max="7945" width="5.140625" style="4" customWidth="1"/>
    <col min="7946" max="7946" width="6.42578125" style="4" customWidth="1"/>
    <col min="7947" max="8181" width="9.140625" style="4"/>
    <col min="8182" max="8182" width="4.42578125" style="4" customWidth="1"/>
    <col min="8183" max="8183" width="9" style="4" customWidth="1"/>
    <col min="8184" max="8184" width="6" style="4" bestFit="1" customWidth="1"/>
    <col min="8185" max="8185" width="10" style="4" bestFit="1" customWidth="1"/>
    <col min="8186" max="8186" width="7.5703125" style="4" customWidth="1"/>
    <col min="8187" max="8187" width="9.7109375" style="4" customWidth="1"/>
    <col min="8188" max="8188" width="6.7109375" style="4" customWidth="1"/>
    <col min="8189" max="8190" width="8.5703125" style="4" bestFit="1" customWidth="1"/>
    <col min="8191" max="8191" width="7.85546875" style="4" customWidth="1"/>
    <col min="8192" max="8195" width="6.42578125" style="4" customWidth="1"/>
    <col min="8196" max="8196" width="6.85546875" style="4" customWidth="1"/>
    <col min="8197" max="8197" width="7.5703125" style="4" customWidth="1"/>
    <col min="8198" max="8198" width="15.28515625" style="4" customWidth="1"/>
    <col min="8199" max="8199" width="13" style="4" customWidth="1"/>
    <col min="8200" max="8200" width="2.140625" style="4" customWidth="1"/>
    <col min="8201" max="8201" width="5.140625" style="4" customWidth="1"/>
    <col min="8202" max="8202" width="6.42578125" style="4" customWidth="1"/>
    <col min="8203" max="8437" width="9.140625" style="4"/>
    <col min="8438" max="8438" width="4.42578125" style="4" customWidth="1"/>
    <col min="8439" max="8439" width="9" style="4" customWidth="1"/>
    <col min="8440" max="8440" width="6" style="4" bestFit="1" customWidth="1"/>
    <col min="8441" max="8441" width="10" style="4" bestFit="1" customWidth="1"/>
    <col min="8442" max="8442" width="7.5703125" style="4" customWidth="1"/>
    <col min="8443" max="8443" width="9.7109375" style="4" customWidth="1"/>
    <col min="8444" max="8444" width="6.7109375" style="4" customWidth="1"/>
    <col min="8445" max="8446" width="8.5703125" style="4" bestFit="1" customWidth="1"/>
    <col min="8447" max="8447" width="7.85546875" style="4" customWidth="1"/>
    <col min="8448" max="8451" width="6.42578125" style="4" customWidth="1"/>
    <col min="8452" max="8452" width="6.85546875" style="4" customWidth="1"/>
    <col min="8453" max="8453" width="7.5703125" style="4" customWidth="1"/>
    <col min="8454" max="8454" width="15.28515625" style="4" customWidth="1"/>
    <col min="8455" max="8455" width="13" style="4" customWidth="1"/>
    <col min="8456" max="8456" width="2.140625" style="4" customWidth="1"/>
    <col min="8457" max="8457" width="5.140625" style="4" customWidth="1"/>
    <col min="8458" max="8458" width="6.42578125" style="4" customWidth="1"/>
    <col min="8459" max="8693" width="9.140625" style="4"/>
    <col min="8694" max="8694" width="4.42578125" style="4" customWidth="1"/>
    <col min="8695" max="8695" width="9" style="4" customWidth="1"/>
    <col min="8696" max="8696" width="6" style="4" bestFit="1" customWidth="1"/>
    <col min="8697" max="8697" width="10" style="4" bestFit="1" customWidth="1"/>
    <col min="8698" max="8698" width="7.5703125" style="4" customWidth="1"/>
    <col min="8699" max="8699" width="9.7109375" style="4" customWidth="1"/>
    <col min="8700" max="8700" width="6.7109375" style="4" customWidth="1"/>
    <col min="8701" max="8702" width="8.5703125" style="4" bestFit="1" customWidth="1"/>
    <col min="8703" max="8703" width="7.85546875" style="4" customWidth="1"/>
    <col min="8704" max="8707" width="6.42578125" style="4" customWidth="1"/>
    <col min="8708" max="8708" width="6.85546875" style="4" customWidth="1"/>
    <col min="8709" max="8709" width="7.5703125" style="4" customWidth="1"/>
    <col min="8710" max="8710" width="15.28515625" style="4" customWidth="1"/>
    <col min="8711" max="8711" width="13" style="4" customWidth="1"/>
    <col min="8712" max="8712" width="2.140625" style="4" customWidth="1"/>
    <col min="8713" max="8713" width="5.140625" style="4" customWidth="1"/>
    <col min="8714" max="8714" width="6.42578125" style="4" customWidth="1"/>
    <col min="8715" max="8949" width="9.140625" style="4"/>
    <col min="8950" max="8950" width="4.42578125" style="4" customWidth="1"/>
    <col min="8951" max="8951" width="9" style="4" customWidth="1"/>
    <col min="8952" max="8952" width="6" style="4" bestFit="1" customWidth="1"/>
    <col min="8953" max="8953" width="10" style="4" bestFit="1" customWidth="1"/>
    <col min="8954" max="8954" width="7.5703125" style="4" customWidth="1"/>
    <col min="8955" max="8955" width="9.7109375" style="4" customWidth="1"/>
    <col min="8956" max="8956" width="6.7109375" style="4" customWidth="1"/>
    <col min="8957" max="8958" width="8.5703125" style="4" bestFit="1" customWidth="1"/>
    <col min="8959" max="8959" width="7.85546875" style="4" customWidth="1"/>
    <col min="8960" max="8963" width="6.42578125" style="4" customWidth="1"/>
    <col min="8964" max="8964" width="6.85546875" style="4" customWidth="1"/>
    <col min="8965" max="8965" width="7.5703125" style="4" customWidth="1"/>
    <col min="8966" max="8966" width="15.28515625" style="4" customWidth="1"/>
    <col min="8967" max="8967" width="13" style="4" customWidth="1"/>
    <col min="8968" max="8968" width="2.140625" style="4" customWidth="1"/>
    <col min="8969" max="8969" width="5.140625" style="4" customWidth="1"/>
    <col min="8970" max="8970" width="6.42578125" style="4" customWidth="1"/>
    <col min="8971" max="9205" width="9.140625" style="4"/>
    <col min="9206" max="9206" width="4.42578125" style="4" customWidth="1"/>
    <col min="9207" max="9207" width="9" style="4" customWidth="1"/>
    <col min="9208" max="9208" width="6" style="4" bestFit="1" customWidth="1"/>
    <col min="9209" max="9209" width="10" style="4" bestFit="1" customWidth="1"/>
    <col min="9210" max="9210" width="7.5703125" style="4" customWidth="1"/>
    <col min="9211" max="9211" width="9.7109375" style="4" customWidth="1"/>
    <col min="9212" max="9212" width="6.7109375" style="4" customWidth="1"/>
    <col min="9213" max="9214" width="8.5703125" style="4" bestFit="1" customWidth="1"/>
    <col min="9215" max="9215" width="7.85546875" style="4" customWidth="1"/>
    <col min="9216" max="9219" width="6.42578125" style="4" customWidth="1"/>
    <col min="9220" max="9220" width="6.85546875" style="4" customWidth="1"/>
    <col min="9221" max="9221" width="7.5703125" style="4" customWidth="1"/>
    <col min="9222" max="9222" width="15.28515625" style="4" customWidth="1"/>
    <col min="9223" max="9223" width="13" style="4" customWidth="1"/>
    <col min="9224" max="9224" width="2.140625" style="4" customWidth="1"/>
    <col min="9225" max="9225" width="5.140625" style="4" customWidth="1"/>
    <col min="9226" max="9226" width="6.42578125" style="4" customWidth="1"/>
    <col min="9227" max="9461" width="9.140625" style="4"/>
    <col min="9462" max="9462" width="4.42578125" style="4" customWidth="1"/>
    <col min="9463" max="9463" width="9" style="4" customWidth="1"/>
    <col min="9464" max="9464" width="6" style="4" bestFit="1" customWidth="1"/>
    <col min="9465" max="9465" width="10" style="4" bestFit="1" customWidth="1"/>
    <col min="9466" max="9466" width="7.5703125" style="4" customWidth="1"/>
    <col min="9467" max="9467" width="9.7109375" style="4" customWidth="1"/>
    <col min="9468" max="9468" width="6.7109375" style="4" customWidth="1"/>
    <col min="9469" max="9470" width="8.5703125" style="4" bestFit="1" customWidth="1"/>
    <col min="9471" max="9471" width="7.85546875" style="4" customWidth="1"/>
    <col min="9472" max="9475" width="6.42578125" style="4" customWidth="1"/>
    <col min="9476" max="9476" width="6.85546875" style="4" customWidth="1"/>
    <col min="9477" max="9477" width="7.5703125" style="4" customWidth="1"/>
    <col min="9478" max="9478" width="15.28515625" style="4" customWidth="1"/>
    <col min="9479" max="9479" width="13" style="4" customWidth="1"/>
    <col min="9480" max="9480" width="2.140625" style="4" customWidth="1"/>
    <col min="9481" max="9481" width="5.140625" style="4" customWidth="1"/>
    <col min="9482" max="9482" width="6.42578125" style="4" customWidth="1"/>
    <col min="9483" max="9717" width="9.140625" style="4"/>
    <col min="9718" max="9718" width="4.42578125" style="4" customWidth="1"/>
    <col min="9719" max="9719" width="9" style="4" customWidth="1"/>
    <col min="9720" max="9720" width="6" style="4" bestFit="1" customWidth="1"/>
    <col min="9721" max="9721" width="10" style="4" bestFit="1" customWidth="1"/>
    <col min="9722" max="9722" width="7.5703125" style="4" customWidth="1"/>
    <col min="9723" max="9723" width="9.7109375" style="4" customWidth="1"/>
    <col min="9724" max="9724" width="6.7109375" style="4" customWidth="1"/>
    <col min="9725" max="9726" width="8.5703125" style="4" bestFit="1" customWidth="1"/>
    <col min="9727" max="9727" width="7.85546875" style="4" customWidth="1"/>
    <col min="9728" max="9731" width="6.42578125" style="4" customWidth="1"/>
    <col min="9732" max="9732" width="6.85546875" style="4" customWidth="1"/>
    <col min="9733" max="9733" width="7.5703125" style="4" customWidth="1"/>
    <col min="9734" max="9734" width="15.28515625" style="4" customWidth="1"/>
    <col min="9735" max="9735" width="13" style="4" customWidth="1"/>
    <col min="9736" max="9736" width="2.140625" style="4" customWidth="1"/>
    <col min="9737" max="9737" width="5.140625" style="4" customWidth="1"/>
    <col min="9738" max="9738" width="6.42578125" style="4" customWidth="1"/>
    <col min="9739" max="9973" width="9.140625" style="4"/>
    <col min="9974" max="9974" width="4.42578125" style="4" customWidth="1"/>
    <col min="9975" max="9975" width="9" style="4" customWidth="1"/>
    <col min="9976" max="9976" width="6" style="4" bestFit="1" customWidth="1"/>
    <col min="9977" max="9977" width="10" style="4" bestFit="1" customWidth="1"/>
    <col min="9978" max="9978" width="7.5703125" style="4" customWidth="1"/>
    <col min="9979" max="9979" width="9.7109375" style="4" customWidth="1"/>
    <col min="9980" max="9980" width="6.7109375" style="4" customWidth="1"/>
    <col min="9981" max="9982" width="8.5703125" style="4" bestFit="1" customWidth="1"/>
    <col min="9983" max="9983" width="7.85546875" style="4" customWidth="1"/>
    <col min="9984" max="9987" width="6.42578125" style="4" customWidth="1"/>
    <col min="9988" max="9988" width="6.85546875" style="4" customWidth="1"/>
    <col min="9989" max="9989" width="7.5703125" style="4" customWidth="1"/>
    <col min="9990" max="9990" width="15.28515625" style="4" customWidth="1"/>
    <col min="9991" max="9991" width="13" style="4" customWidth="1"/>
    <col min="9992" max="9992" width="2.140625" style="4" customWidth="1"/>
    <col min="9993" max="9993" width="5.140625" style="4" customWidth="1"/>
    <col min="9994" max="9994" width="6.42578125" style="4" customWidth="1"/>
    <col min="9995" max="10229" width="9.140625" style="4"/>
    <col min="10230" max="10230" width="4.42578125" style="4" customWidth="1"/>
    <col min="10231" max="10231" width="9" style="4" customWidth="1"/>
    <col min="10232" max="10232" width="6" style="4" bestFit="1" customWidth="1"/>
    <col min="10233" max="10233" width="10" style="4" bestFit="1" customWidth="1"/>
    <col min="10234" max="10234" width="7.5703125" style="4" customWidth="1"/>
    <col min="10235" max="10235" width="9.7109375" style="4" customWidth="1"/>
    <col min="10236" max="10236" width="6.7109375" style="4" customWidth="1"/>
    <col min="10237" max="10238" width="8.5703125" style="4" bestFit="1" customWidth="1"/>
    <col min="10239" max="10239" width="7.85546875" style="4" customWidth="1"/>
    <col min="10240" max="10243" width="6.42578125" style="4" customWidth="1"/>
    <col min="10244" max="10244" width="6.85546875" style="4" customWidth="1"/>
    <col min="10245" max="10245" width="7.5703125" style="4" customWidth="1"/>
    <col min="10246" max="10246" width="15.28515625" style="4" customWidth="1"/>
    <col min="10247" max="10247" width="13" style="4" customWidth="1"/>
    <col min="10248" max="10248" width="2.140625" style="4" customWidth="1"/>
    <col min="10249" max="10249" width="5.140625" style="4" customWidth="1"/>
    <col min="10250" max="10250" width="6.42578125" style="4" customWidth="1"/>
    <col min="10251" max="10485" width="9.140625" style="4"/>
    <col min="10486" max="10486" width="4.42578125" style="4" customWidth="1"/>
    <col min="10487" max="10487" width="9" style="4" customWidth="1"/>
    <col min="10488" max="10488" width="6" style="4" bestFit="1" customWidth="1"/>
    <col min="10489" max="10489" width="10" style="4" bestFit="1" customWidth="1"/>
    <col min="10490" max="10490" width="7.5703125" style="4" customWidth="1"/>
    <col min="10491" max="10491" width="9.7109375" style="4" customWidth="1"/>
    <col min="10492" max="10492" width="6.7109375" style="4" customWidth="1"/>
    <col min="10493" max="10494" width="8.5703125" style="4" bestFit="1" customWidth="1"/>
    <col min="10495" max="10495" width="7.85546875" style="4" customWidth="1"/>
    <col min="10496" max="10499" width="6.42578125" style="4" customWidth="1"/>
    <col min="10500" max="10500" width="6.85546875" style="4" customWidth="1"/>
    <col min="10501" max="10501" width="7.5703125" style="4" customWidth="1"/>
    <col min="10502" max="10502" width="15.28515625" style="4" customWidth="1"/>
    <col min="10503" max="10503" width="13" style="4" customWidth="1"/>
    <col min="10504" max="10504" width="2.140625" style="4" customWidth="1"/>
    <col min="10505" max="10505" width="5.140625" style="4" customWidth="1"/>
    <col min="10506" max="10506" width="6.42578125" style="4" customWidth="1"/>
    <col min="10507" max="10741" width="9.140625" style="4"/>
    <col min="10742" max="10742" width="4.42578125" style="4" customWidth="1"/>
    <col min="10743" max="10743" width="9" style="4" customWidth="1"/>
    <col min="10744" max="10744" width="6" style="4" bestFit="1" customWidth="1"/>
    <col min="10745" max="10745" width="10" style="4" bestFit="1" customWidth="1"/>
    <col min="10746" max="10746" width="7.5703125" style="4" customWidth="1"/>
    <col min="10747" max="10747" width="9.7109375" style="4" customWidth="1"/>
    <col min="10748" max="10748" width="6.7109375" style="4" customWidth="1"/>
    <col min="10749" max="10750" width="8.5703125" style="4" bestFit="1" customWidth="1"/>
    <col min="10751" max="10751" width="7.85546875" style="4" customWidth="1"/>
    <col min="10752" max="10755" width="6.42578125" style="4" customWidth="1"/>
    <col min="10756" max="10756" width="6.85546875" style="4" customWidth="1"/>
    <col min="10757" max="10757" width="7.5703125" style="4" customWidth="1"/>
    <col min="10758" max="10758" width="15.28515625" style="4" customWidth="1"/>
    <col min="10759" max="10759" width="13" style="4" customWidth="1"/>
    <col min="10760" max="10760" width="2.140625" style="4" customWidth="1"/>
    <col min="10761" max="10761" width="5.140625" style="4" customWidth="1"/>
    <col min="10762" max="10762" width="6.42578125" style="4" customWidth="1"/>
    <col min="10763" max="10997" width="9.140625" style="4"/>
    <col min="10998" max="10998" width="4.42578125" style="4" customWidth="1"/>
    <col min="10999" max="10999" width="9" style="4" customWidth="1"/>
    <col min="11000" max="11000" width="6" style="4" bestFit="1" customWidth="1"/>
    <col min="11001" max="11001" width="10" style="4" bestFit="1" customWidth="1"/>
    <col min="11002" max="11002" width="7.5703125" style="4" customWidth="1"/>
    <col min="11003" max="11003" width="9.7109375" style="4" customWidth="1"/>
    <col min="11004" max="11004" width="6.7109375" style="4" customWidth="1"/>
    <col min="11005" max="11006" width="8.5703125" style="4" bestFit="1" customWidth="1"/>
    <col min="11007" max="11007" width="7.85546875" style="4" customWidth="1"/>
    <col min="11008" max="11011" width="6.42578125" style="4" customWidth="1"/>
    <col min="11012" max="11012" width="6.85546875" style="4" customWidth="1"/>
    <col min="11013" max="11013" width="7.5703125" style="4" customWidth="1"/>
    <col min="11014" max="11014" width="15.28515625" style="4" customWidth="1"/>
    <col min="11015" max="11015" width="13" style="4" customWidth="1"/>
    <col min="11016" max="11016" width="2.140625" style="4" customWidth="1"/>
    <col min="11017" max="11017" width="5.140625" style="4" customWidth="1"/>
    <col min="11018" max="11018" width="6.42578125" style="4" customWidth="1"/>
    <col min="11019" max="11253" width="9.140625" style="4"/>
    <col min="11254" max="11254" width="4.42578125" style="4" customWidth="1"/>
    <col min="11255" max="11255" width="9" style="4" customWidth="1"/>
    <col min="11256" max="11256" width="6" style="4" bestFit="1" customWidth="1"/>
    <col min="11257" max="11257" width="10" style="4" bestFit="1" customWidth="1"/>
    <col min="11258" max="11258" width="7.5703125" style="4" customWidth="1"/>
    <col min="11259" max="11259" width="9.7109375" style="4" customWidth="1"/>
    <col min="11260" max="11260" width="6.7109375" style="4" customWidth="1"/>
    <col min="11261" max="11262" width="8.5703125" style="4" bestFit="1" customWidth="1"/>
    <col min="11263" max="11263" width="7.85546875" style="4" customWidth="1"/>
    <col min="11264" max="11267" width="6.42578125" style="4" customWidth="1"/>
    <col min="11268" max="11268" width="6.85546875" style="4" customWidth="1"/>
    <col min="11269" max="11269" width="7.5703125" style="4" customWidth="1"/>
    <col min="11270" max="11270" width="15.28515625" style="4" customWidth="1"/>
    <col min="11271" max="11271" width="13" style="4" customWidth="1"/>
    <col min="11272" max="11272" width="2.140625" style="4" customWidth="1"/>
    <col min="11273" max="11273" width="5.140625" style="4" customWidth="1"/>
    <col min="11274" max="11274" width="6.42578125" style="4" customWidth="1"/>
    <col min="11275" max="11509" width="9.140625" style="4"/>
    <col min="11510" max="11510" width="4.42578125" style="4" customWidth="1"/>
    <col min="11511" max="11511" width="9" style="4" customWidth="1"/>
    <col min="11512" max="11512" width="6" style="4" bestFit="1" customWidth="1"/>
    <col min="11513" max="11513" width="10" style="4" bestFit="1" customWidth="1"/>
    <col min="11514" max="11514" width="7.5703125" style="4" customWidth="1"/>
    <col min="11515" max="11515" width="9.7109375" style="4" customWidth="1"/>
    <col min="11516" max="11516" width="6.7109375" style="4" customWidth="1"/>
    <col min="11517" max="11518" width="8.5703125" style="4" bestFit="1" customWidth="1"/>
    <col min="11519" max="11519" width="7.85546875" style="4" customWidth="1"/>
    <col min="11520" max="11523" width="6.42578125" style="4" customWidth="1"/>
    <col min="11524" max="11524" width="6.85546875" style="4" customWidth="1"/>
    <col min="11525" max="11525" width="7.5703125" style="4" customWidth="1"/>
    <col min="11526" max="11526" width="15.28515625" style="4" customWidth="1"/>
    <col min="11527" max="11527" width="13" style="4" customWidth="1"/>
    <col min="11528" max="11528" width="2.140625" style="4" customWidth="1"/>
    <col min="11529" max="11529" width="5.140625" style="4" customWidth="1"/>
    <col min="11530" max="11530" width="6.42578125" style="4" customWidth="1"/>
    <col min="11531" max="11765" width="9.140625" style="4"/>
    <col min="11766" max="11766" width="4.42578125" style="4" customWidth="1"/>
    <col min="11767" max="11767" width="9" style="4" customWidth="1"/>
    <col min="11768" max="11768" width="6" style="4" bestFit="1" customWidth="1"/>
    <col min="11769" max="11769" width="10" style="4" bestFit="1" customWidth="1"/>
    <col min="11770" max="11770" width="7.5703125" style="4" customWidth="1"/>
    <col min="11771" max="11771" width="9.7109375" style="4" customWidth="1"/>
    <col min="11772" max="11772" width="6.7109375" style="4" customWidth="1"/>
    <col min="11773" max="11774" width="8.5703125" style="4" bestFit="1" customWidth="1"/>
    <col min="11775" max="11775" width="7.85546875" style="4" customWidth="1"/>
    <col min="11776" max="11779" width="6.42578125" style="4" customWidth="1"/>
    <col min="11780" max="11780" width="6.85546875" style="4" customWidth="1"/>
    <col min="11781" max="11781" width="7.5703125" style="4" customWidth="1"/>
    <col min="11782" max="11782" width="15.28515625" style="4" customWidth="1"/>
    <col min="11783" max="11783" width="13" style="4" customWidth="1"/>
    <col min="11784" max="11784" width="2.140625" style="4" customWidth="1"/>
    <col min="11785" max="11785" width="5.140625" style="4" customWidth="1"/>
    <col min="11786" max="11786" width="6.42578125" style="4" customWidth="1"/>
    <col min="11787" max="12021" width="9.140625" style="4"/>
    <col min="12022" max="12022" width="4.42578125" style="4" customWidth="1"/>
    <col min="12023" max="12023" width="9" style="4" customWidth="1"/>
    <col min="12024" max="12024" width="6" style="4" bestFit="1" customWidth="1"/>
    <col min="12025" max="12025" width="10" style="4" bestFit="1" customWidth="1"/>
    <col min="12026" max="12026" width="7.5703125" style="4" customWidth="1"/>
    <col min="12027" max="12027" width="9.7109375" style="4" customWidth="1"/>
    <col min="12028" max="12028" width="6.7109375" style="4" customWidth="1"/>
    <col min="12029" max="12030" width="8.5703125" style="4" bestFit="1" customWidth="1"/>
    <col min="12031" max="12031" width="7.85546875" style="4" customWidth="1"/>
    <col min="12032" max="12035" width="6.42578125" style="4" customWidth="1"/>
    <col min="12036" max="12036" width="6.85546875" style="4" customWidth="1"/>
    <col min="12037" max="12037" width="7.5703125" style="4" customWidth="1"/>
    <col min="12038" max="12038" width="15.28515625" style="4" customWidth="1"/>
    <col min="12039" max="12039" width="13" style="4" customWidth="1"/>
    <col min="12040" max="12040" width="2.140625" style="4" customWidth="1"/>
    <col min="12041" max="12041" width="5.140625" style="4" customWidth="1"/>
    <col min="12042" max="12042" width="6.42578125" style="4" customWidth="1"/>
    <col min="12043" max="12277" width="9.140625" style="4"/>
    <col min="12278" max="12278" width="4.42578125" style="4" customWidth="1"/>
    <col min="12279" max="12279" width="9" style="4" customWidth="1"/>
    <col min="12280" max="12280" width="6" style="4" bestFit="1" customWidth="1"/>
    <col min="12281" max="12281" width="10" style="4" bestFit="1" customWidth="1"/>
    <col min="12282" max="12282" width="7.5703125" style="4" customWidth="1"/>
    <col min="12283" max="12283" width="9.7109375" style="4" customWidth="1"/>
    <col min="12284" max="12284" width="6.7109375" style="4" customWidth="1"/>
    <col min="12285" max="12286" width="8.5703125" style="4" bestFit="1" customWidth="1"/>
    <col min="12287" max="12287" width="7.85546875" style="4" customWidth="1"/>
    <col min="12288" max="12291" width="6.42578125" style="4" customWidth="1"/>
    <col min="12292" max="12292" width="6.85546875" style="4" customWidth="1"/>
    <col min="12293" max="12293" width="7.5703125" style="4" customWidth="1"/>
    <col min="12294" max="12294" width="15.28515625" style="4" customWidth="1"/>
    <col min="12295" max="12295" width="13" style="4" customWidth="1"/>
    <col min="12296" max="12296" width="2.140625" style="4" customWidth="1"/>
    <col min="12297" max="12297" width="5.140625" style="4" customWidth="1"/>
    <col min="12298" max="12298" width="6.42578125" style="4" customWidth="1"/>
    <col min="12299" max="12533" width="9.140625" style="4"/>
    <col min="12534" max="12534" width="4.42578125" style="4" customWidth="1"/>
    <col min="12535" max="12535" width="9" style="4" customWidth="1"/>
    <col min="12536" max="12536" width="6" style="4" bestFit="1" customWidth="1"/>
    <col min="12537" max="12537" width="10" style="4" bestFit="1" customWidth="1"/>
    <col min="12538" max="12538" width="7.5703125" style="4" customWidth="1"/>
    <col min="12539" max="12539" width="9.7109375" style="4" customWidth="1"/>
    <col min="12540" max="12540" width="6.7109375" style="4" customWidth="1"/>
    <col min="12541" max="12542" width="8.5703125" style="4" bestFit="1" customWidth="1"/>
    <col min="12543" max="12543" width="7.85546875" style="4" customWidth="1"/>
    <col min="12544" max="12547" width="6.42578125" style="4" customWidth="1"/>
    <col min="12548" max="12548" width="6.85546875" style="4" customWidth="1"/>
    <col min="12549" max="12549" width="7.5703125" style="4" customWidth="1"/>
    <col min="12550" max="12550" width="15.28515625" style="4" customWidth="1"/>
    <col min="12551" max="12551" width="13" style="4" customWidth="1"/>
    <col min="12552" max="12552" width="2.140625" style="4" customWidth="1"/>
    <col min="12553" max="12553" width="5.140625" style="4" customWidth="1"/>
    <col min="12554" max="12554" width="6.42578125" style="4" customWidth="1"/>
    <col min="12555" max="12789" width="9.140625" style="4"/>
    <col min="12790" max="12790" width="4.42578125" style="4" customWidth="1"/>
    <col min="12791" max="12791" width="9" style="4" customWidth="1"/>
    <col min="12792" max="12792" width="6" style="4" bestFit="1" customWidth="1"/>
    <col min="12793" max="12793" width="10" style="4" bestFit="1" customWidth="1"/>
    <col min="12794" max="12794" width="7.5703125" style="4" customWidth="1"/>
    <col min="12795" max="12795" width="9.7109375" style="4" customWidth="1"/>
    <col min="12796" max="12796" width="6.7109375" style="4" customWidth="1"/>
    <col min="12797" max="12798" width="8.5703125" style="4" bestFit="1" customWidth="1"/>
    <col min="12799" max="12799" width="7.85546875" style="4" customWidth="1"/>
    <col min="12800" max="12803" width="6.42578125" style="4" customWidth="1"/>
    <col min="12804" max="12804" width="6.85546875" style="4" customWidth="1"/>
    <col min="12805" max="12805" width="7.5703125" style="4" customWidth="1"/>
    <col min="12806" max="12806" width="15.28515625" style="4" customWidth="1"/>
    <col min="12807" max="12807" width="13" style="4" customWidth="1"/>
    <col min="12808" max="12808" width="2.140625" style="4" customWidth="1"/>
    <col min="12809" max="12809" width="5.140625" style="4" customWidth="1"/>
    <col min="12810" max="12810" width="6.42578125" style="4" customWidth="1"/>
    <col min="12811" max="13045" width="9.140625" style="4"/>
    <col min="13046" max="13046" width="4.42578125" style="4" customWidth="1"/>
    <col min="13047" max="13047" width="9" style="4" customWidth="1"/>
    <col min="13048" max="13048" width="6" style="4" bestFit="1" customWidth="1"/>
    <col min="13049" max="13049" width="10" style="4" bestFit="1" customWidth="1"/>
    <col min="13050" max="13050" width="7.5703125" style="4" customWidth="1"/>
    <col min="13051" max="13051" width="9.7109375" style="4" customWidth="1"/>
    <col min="13052" max="13052" width="6.7109375" style="4" customWidth="1"/>
    <col min="13053" max="13054" width="8.5703125" style="4" bestFit="1" customWidth="1"/>
    <col min="13055" max="13055" width="7.85546875" style="4" customWidth="1"/>
    <col min="13056" max="13059" width="6.42578125" style="4" customWidth="1"/>
    <col min="13060" max="13060" width="6.85546875" style="4" customWidth="1"/>
    <col min="13061" max="13061" width="7.5703125" style="4" customWidth="1"/>
    <col min="13062" max="13062" width="15.28515625" style="4" customWidth="1"/>
    <col min="13063" max="13063" width="13" style="4" customWidth="1"/>
    <col min="13064" max="13064" width="2.140625" style="4" customWidth="1"/>
    <col min="13065" max="13065" width="5.140625" style="4" customWidth="1"/>
    <col min="13066" max="13066" width="6.42578125" style="4" customWidth="1"/>
    <col min="13067" max="13301" width="9.140625" style="4"/>
    <col min="13302" max="13302" width="4.42578125" style="4" customWidth="1"/>
    <col min="13303" max="13303" width="9" style="4" customWidth="1"/>
    <col min="13304" max="13304" width="6" style="4" bestFit="1" customWidth="1"/>
    <col min="13305" max="13305" width="10" style="4" bestFit="1" customWidth="1"/>
    <col min="13306" max="13306" width="7.5703125" style="4" customWidth="1"/>
    <col min="13307" max="13307" width="9.7109375" style="4" customWidth="1"/>
    <col min="13308" max="13308" width="6.7109375" style="4" customWidth="1"/>
    <col min="13309" max="13310" width="8.5703125" style="4" bestFit="1" customWidth="1"/>
    <col min="13311" max="13311" width="7.85546875" style="4" customWidth="1"/>
    <col min="13312" max="13315" width="6.42578125" style="4" customWidth="1"/>
    <col min="13316" max="13316" width="6.85546875" style="4" customWidth="1"/>
    <col min="13317" max="13317" width="7.5703125" style="4" customWidth="1"/>
    <col min="13318" max="13318" width="15.28515625" style="4" customWidth="1"/>
    <col min="13319" max="13319" width="13" style="4" customWidth="1"/>
    <col min="13320" max="13320" width="2.140625" style="4" customWidth="1"/>
    <col min="13321" max="13321" width="5.140625" style="4" customWidth="1"/>
    <col min="13322" max="13322" width="6.42578125" style="4" customWidth="1"/>
    <col min="13323" max="13557" width="9.140625" style="4"/>
    <col min="13558" max="13558" width="4.42578125" style="4" customWidth="1"/>
    <col min="13559" max="13559" width="9" style="4" customWidth="1"/>
    <col min="13560" max="13560" width="6" style="4" bestFit="1" customWidth="1"/>
    <col min="13561" max="13561" width="10" style="4" bestFit="1" customWidth="1"/>
    <col min="13562" max="13562" width="7.5703125" style="4" customWidth="1"/>
    <col min="13563" max="13563" width="9.7109375" style="4" customWidth="1"/>
    <col min="13564" max="13564" width="6.7109375" style="4" customWidth="1"/>
    <col min="13565" max="13566" width="8.5703125" style="4" bestFit="1" customWidth="1"/>
    <col min="13567" max="13567" width="7.85546875" style="4" customWidth="1"/>
    <col min="13568" max="13571" width="6.42578125" style="4" customWidth="1"/>
    <col min="13572" max="13572" width="6.85546875" style="4" customWidth="1"/>
    <col min="13573" max="13573" width="7.5703125" style="4" customWidth="1"/>
    <col min="13574" max="13574" width="15.28515625" style="4" customWidth="1"/>
    <col min="13575" max="13575" width="13" style="4" customWidth="1"/>
    <col min="13576" max="13576" width="2.140625" style="4" customWidth="1"/>
    <col min="13577" max="13577" width="5.140625" style="4" customWidth="1"/>
    <col min="13578" max="13578" width="6.42578125" style="4" customWidth="1"/>
    <col min="13579" max="13813" width="9.140625" style="4"/>
    <col min="13814" max="13814" width="4.42578125" style="4" customWidth="1"/>
    <col min="13815" max="13815" width="9" style="4" customWidth="1"/>
    <col min="13816" max="13816" width="6" style="4" bestFit="1" customWidth="1"/>
    <col min="13817" max="13817" width="10" style="4" bestFit="1" customWidth="1"/>
    <col min="13818" max="13818" width="7.5703125" style="4" customWidth="1"/>
    <col min="13819" max="13819" width="9.7109375" style="4" customWidth="1"/>
    <col min="13820" max="13820" width="6.7109375" style="4" customWidth="1"/>
    <col min="13821" max="13822" width="8.5703125" style="4" bestFit="1" customWidth="1"/>
    <col min="13823" max="13823" width="7.85546875" style="4" customWidth="1"/>
    <col min="13824" max="13827" width="6.42578125" style="4" customWidth="1"/>
    <col min="13828" max="13828" width="6.85546875" style="4" customWidth="1"/>
    <col min="13829" max="13829" width="7.5703125" style="4" customWidth="1"/>
    <col min="13830" max="13830" width="15.28515625" style="4" customWidth="1"/>
    <col min="13831" max="13831" width="13" style="4" customWidth="1"/>
    <col min="13832" max="13832" width="2.140625" style="4" customWidth="1"/>
    <col min="13833" max="13833" width="5.140625" style="4" customWidth="1"/>
    <col min="13834" max="13834" width="6.42578125" style="4" customWidth="1"/>
    <col min="13835" max="14069" width="9.140625" style="4"/>
    <col min="14070" max="14070" width="4.42578125" style="4" customWidth="1"/>
    <col min="14071" max="14071" width="9" style="4" customWidth="1"/>
    <col min="14072" max="14072" width="6" style="4" bestFit="1" customWidth="1"/>
    <col min="14073" max="14073" width="10" style="4" bestFit="1" customWidth="1"/>
    <col min="14074" max="14074" width="7.5703125" style="4" customWidth="1"/>
    <col min="14075" max="14075" width="9.7109375" style="4" customWidth="1"/>
    <col min="14076" max="14076" width="6.7109375" style="4" customWidth="1"/>
    <col min="14077" max="14078" width="8.5703125" style="4" bestFit="1" customWidth="1"/>
    <col min="14079" max="14079" width="7.85546875" style="4" customWidth="1"/>
    <col min="14080" max="14083" width="6.42578125" style="4" customWidth="1"/>
    <col min="14084" max="14084" width="6.85546875" style="4" customWidth="1"/>
    <col min="14085" max="14085" width="7.5703125" style="4" customWidth="1"/>
    <col min="14086" max="14086" width="15.28515625" style="4" customWidth="1"/>
    <col min="14087" max="14087" width="13" style="4" customWidth="1"/>
    <col min="14088" max="14088" width="2.140625" style="4" customWidth="1"/>
    <col min="14089" max="14089" width="5.140625" style="4" customWidth="1"/>
    <col min="14090" max="14090" width="6.42578125" style="4" customWidth="1"/>
    <col min="14091" max="14325" width="9.140625" style="4"/>
    <col min="14326" max="14326" width="4.42578125" style="4" customWidth="1"/>
    <col min="14327" max="14327" width="9" style="4" customWidth="1"/>
    <col min="14328" max="14328" width="6" style="4" bestFit="1" customWidth="1"/>
    <col min="14329" max="14329" width="10" style="4" bestFit="1" customWidth="1"/>
    <col min="14330" max="14330" width="7.5703125" style="4" customWidth="1"/>
    <col min="14331" max="14331" width="9.7109375" style="4" customWidth="1"/>
    <col min="14332" max="14332" width="6.7109375" style="4" customWidth="1"/>
    <col min="14333" max="14334" width="8.5703125" style="4" bestFit="1" customWidth="1"/>
    <col min="14335" max="14335" width="7.85546875" style="4" customWidth="1"/>
    <col min="14336" max="14339" width="6.42578125" style="4" customWidth="1"/>
    <col min="14340" max="14340" width="6.85546875" style="4" customWidth="1"/>
    <col min="14341" max="14341" width="7.5703125" style="4" customWidth="1"/>
    <col min="14342" max="14342" width="15.28515625" style="4" customWidth="1"/>
    <col min="14343" max="14343" width="13" style="4" customWidth="1"/>
    <col min="14344" max="14344" width="2.140625" style="4" customWidth="1"/>
    <col min="14345" max="14345" width="5.140625" style="4" customWidth="1"/>
    <col min="14346" max="14346" width="6.42578125" style="4" customWidth="1"/>
    <col min="14347" max="14581" width="9.140625" style="4"/>
    <col min="14582" max="14582" width="4.42578125" style="4" customWidth="1"/>
    <col min="14583" max="14583" width="9" style="4" customWidth="1"/>
    <col min="14584" max="14584" width="6" style="4" bestFit="1" customWidth="1"/>
    <col min="14585" max="14585" width="10" style="4" bestFit="1" customWidth="1"/>
    <col min="14586" max="14586" width="7.5703125" style="4" customWidth="1"/>
    <col min="14587" max="14587" width="9.7109375" style="4" customWidth="1"/>
    <col min="14588" max="14588" width="6.7109375" style="4" customWidth="1"/>
    <col min="14589" max="14590" width="8.5703125" style="4" bestFit="1" customWidth="1"/>
    <col min="14591" max="14591" width="7.85546875" style="4" customWidth="1"/>
    <col min="14592" max="14595" width="6.42578125" style="4" customWidth="1"/>
    <col min="14596" max="14596" width="6.85546875" style="4" customWidth="1"/>
    <col min="14597" max="14597" width="7.5703125" style="4" customWidth="1"/>
    <col min="14598" max="14598" width="15.28515625" style="4" customWidth="1"/>
    <col min="14599" max="14599" width="13" style="4" customWidth="1"/>
    <col min="14600" max="14600" width="2.140625" style="4" customWidth="1"/>
    <col min="14601" max="14601" width="5.140625" style="4" customWidth="1"/>
    <col min="14602" max="14602" width="6.42578125" style="4" customWidth="1"/>
    <col min="14603" max="14837" width="9.140625" style="4"/>
    <col min="14838" max="14838" width="4.42578125" style="4" customWidth="1"/>
    <col min="14839" max="14839" width="9" style="4" customWidth="1"/>
    <col min="14840" max="14840" width="6" style="4" bestFit="1" customWidth="1"/>
    <col min="14841" max="14841" width="10" style="4" bestFit="1" customWidth="1"/>
    <col min="14842" max="14842" width="7.5703125" style="4" customWidth="1"/>
    <col min="14843" max="14843" width="9.7109375" style="4" customWidth="1"/>
    <col min="14844" max="14844" width="6.7109375" style="4" customWidth="1"/>
    <col min="14845" max="14846" width="8.5703125" style="4" bestFit="1" customWidth="1"/>
    <col min="14847" max="14847" width="7.85546875" style="4" customWidth="1"/>
    <col min="14848" max="14851" width="6.42578125" style="4" customWidth="1"/>
    <col min="14852" max="14852" width="6.85546875" style="4" customWidth="1"/>
    <col min="14853" max="14853" width="7.5703125" style="4" customWidth="1"/>
    <col min="14854" max="14854" width="15.28515625" style="4" customWidth="1"/>
    <col min="14855" max="14855" width="13" style="4" customWidth="1"/>
    <col min="14856" max="14856" width="2.140625" style="4" customWidth="1"/>
    <col min="14857" max="14857" width="5.140625" style="4" customWidth="1"/>
    <col min="14858" max="14858" width="6.42578125" style="4" customWidth="1"/>
    <col min="14859" max="15093" width="9.140625" style="4"/>
    <col min="15094" max="15094" width="4.42578125" style="4" customWidth="1"/>
    <col min="15095" max="15095" width="9" style="4" customWidth="1"/>
    <col min="15096" max="15096" width="6" style="4" bestFit="1" customWidth="1"/>
    <col min="15097" max="15097" width="10" style="4" bestFit="1" customWidth="1"/>
    <col min="15098" max="15098" width="7.5703125" style="4" customWidth="1"/>
    <col min="15099" max="15099" width="9.7109375" style="4" customWidth="1"/>
    <col min="15100" max="15100" width="6.7109375" style="4" customWidth="1"/>
    <col min="15101" max="15102" width="8.5703125" style="4" bestFit="1" customWidth="1"/>
    <col min="15103" max="15103" width="7.85546875" style="4" customWidth="1"/>
    <col min="15104" max="15107" width="6.42578125" style="4" customWidth="1"/>
    <col min="15108" max="15108" width="6.85546875" style="4" customWidth="1"/>
    <col min="15109" max="15109" width="7.5703125" style="4" customWidth="1"/>
    <col min="15110" max="15110" width="15.28515625" style="4" customWidth="1"/>
    <col min="15111" max="15111" width="13" style="4" customWidth="1"/>
    <col min="15112" max="15112" width="2.140625" style="4" customWidth="1"/>
    <col min="15113" max="15113" width="5.140625" style="4" customWidth="1"/>
    <col min="15114" max="15114" width="6.42578125" style="4" customWidth="1"/>
    <col min="15115" max="15349" width="9.140625" style="4"/>
    <col min="15350" max="15350" width="4.42578125" style="4" customWidth="1"/>
    <col min="15351" max="15351" width="9" style="4" customWidth="1"/>
    <col min="15352" max="15352" width="6" style="4" bestFit="1" customWidth="1"/>
    <col min="15353" max="15353" width="10" style="4" bestFit="1" customWidth="1"/>
    <col min="15354" max="15354" width="7.5703125" style="4" customWidth="1"/>
    <col min="15355" max="15355" width="9.7109375" style="4" customWidth="1"/>
    <col min="15356" max="15356" width="6.7109375" style="4" customWidth="1"/>
    <col min="15357" max="15358" width="8.5703125" style="4" bestFit="1" customWidth="1"/>
    <col min="15359" max="15359" width="7.85546875" style="4" customWidth="1"/>
    <col min="15360" max="15363" width="6.42578125" style="4" customWidth="1"/>
    <col min="15364" max="15364" width="6.85546875" style="4" customWidth="1"/>
    <col min="15365" max="15365" width="7.5703125" style="4" customWidth="1"/>
    <col min="15366" max="15366" width="15.28515625" style="4" customWidth="1"/>
    <col min="15367" max="15367" width="13" style="4" customWidth="1"/>
    <col min="15368" max="15368" width="2.140625" style="4" customWidth="1"/>
    <col min="15369" max="15369" width="5.140625" style="4" customWidth="1"/>
    <col min="15370" max="15370" width="6.42578125" style="4" customWidth="1"/>
    <col min="15371" max="15605" width="9.140625" style="4"/>
    <col min="15606" max="15606" width="4.42578125" style="4" customWidth="1"/>
    <col min="15607" max="15607" width="9" style="4" customWidth="1"/>
    <col min="15608" max="15608" width="6" style="4" bestFit="1" customWidth="1"/>
    <col min="15609" max="15609" width="10" style="4" bestFit="1" customWidth="1"/>
    <col min="15610" max="15610" width="7.5703125" style="4" customWidth="1"/>
    <col min="15611" max="15611" width="9.7109375" style="4" customWidth="1"/>
    <col min="15612" max="15612" width="6.7109375" style="4" customWidth="1"/>
    <col min="15613" max="15614" width="8.5703125" style="4" bestFit="1" customWidth="1"/>
    <col min="15615" max="15615" width="7.85546875" style="4" customWidth="1"/>
    <col min="15616" max="15619" width="6.42578125" style="4" customWidth="1"/>
    <col min="15620" max="15620" width="6.85546875" style="4" customWidth="1"/>
    <col min="15621" max="15621" width="7.5703125" style="4" customWidth="1"/>
    <col min="15622" max="15622" width="15.28515625" style="4" customWidth="1"/>
    <col min="15623" max="15623" width="13" style="4" customWidth="1"/>
    <col min="15624" max="15624" width="2.140625" style="4" customWidth="1"/>
    <col min="15625" max="15625" width="5.140625" style="4" customWidth="1"/>
    <col min="15626" max="15626" width="6.42578125" style="4" customWidth="1"/>
    <col min="15627" max="15861" width="9.140625" style="4"/>
    <col min="15862" max="15862" width="4.42578125" style="4" customWidth="1"/>
    <col min="15863" max="15863" width="9" style="4" customWidth="1"/>
    <col min="15864" max="15864" width="6" style="4" bestFit="1" customWidth="1"/>
    <col min="15865" max="15865" width="10" style="4" bestFit="1" customWidth="1"/>
    <col min="15866" max="15866" width="7.5703125" style="4" customWidth="1"/>
    <col min="15867" max="15867" width="9.7109375" style="4" customWidth="1"/>
    <col min="15868" max="15868" width="6.7109375" style="4" customWidth="1"/>
    <col min="15869" max="15870" width="8.5703125" style="4" bestFit="1" customWidth="1"/>
    <col min="15871" max="15871" width="7.85546875" style="4" customWidth="1"/>
    <col min="15872" max="15875" width="6.42578125" style="4" customWidth="1"/>
    <col min="15876" max="15876" width="6.85546875" style="4" customWidth="1"/>
    <col min="15877" max="15877" width="7.5703125" style="4" customWidth="1"/>
    <col min="15878" max="15878" width="15.28515625" style="4" customWidth="1"/>
    <col min="15879" max="15879" width="13" style="4" customWidth="1"/>
    <col min="15880" max="15880" width="2.140625" style="4" customWidth="1"/>
    <col min="15881" max="15881" width="5.140625" style="4" customWidth="1"/>
    <col min="15882" max="15882" width="6.42578125" style="4" customWidth="1"/>
    <col min="15883" max="16117" width="9.140625" style="4"/>
    <col min="16118" max="16118" width="4.42578125" style="4" customWidth="1"/>
    <col min="16119" max="16119" width="9" style="4" customWidth="1"/>
    <col min="16120" max="16120" width="6" style="4" bestFit="1" customWidth="1"/>
    <col min="16121" max="16121" width="10" style="4" bestFit="1" customWidth="1"/>
    <col min="16122" max="16122" width="7.5703125" style="4" customWidth="1"/>
    <col min="16123" max="16123" width="9.7109375" style="4" customWidth="1"/>
    <col min="16124" max="16124" width="6.7109375" style="4" customWidth="1"/>
    <col min="16125" max="16126" width="8.5703125" style="4" bestFit="1" customWidth="1"/>
    <col min="16127" max="16127" width="7.85546875" style="4" customWidth="1"/>
    <col min="16128" max="16131" width="6.42578125" style="4" customWidth="1"/>
    <col min="16132" max="16132" width="6.85546875" style="4" customWidth="1"/>
    <col min="16133" max="16133" width="7.5703125" style="4" customWidth="1"/>
    <col min="16134" max="16134" width="15.28515625" style="4" customWidth="1"/>
    <col min="16135" max="16135" width="13" style="4" customWidth="1"/>
    <col min="16136" max="16136" width="2.140625" style="4" customWidth="1"/>
    <col min="16137" max="16137" width="5.140625" style="4" customWidth="1"/>
    <col min="16138" max="16138" width="6.42578125" style="4" customWidth="1"/>
    <col min="16139" max="16384" width="9.140625" style="4"/>
  </cols>
  <sheetData>
    <row r="1" spans="1:26" ht="14.25">
      <c r="A1" s="157" t="s">
        <v>84</v>
      </c>
      <c r="B1" s="157"/>
      <c r="C1" s="157"/>
      <c r="D1" s="157"/>
      <c r="E1" s="1"/>
      <c r="F1" s="153" t="s">
        <v>92</v>
      </c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2"/>
      <c r="Z1" s="2"/>
    </row>
    <row r="2" spans="1:26" ht="14.25">
      <c r="A2" s="157" t="s">
        <v>65</v>
      </c>
      <c r="B2" s="157"/>
      <c r="C2" s="157"/>
      <c r="D2" s="157"/>
      <c r="E2" s="1"/>
      <c r="F2" s="153" t="s">
        <v>79</v>
      </c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2"/>
      <c r="Z2" s="2"/>
    </row>
    <row r="3" spans="1:26" ht="15">
      <c r="A3" s="5"/>
      <c r="B3" s="6"/>
      <c r="C3" s="5"/>
      <c r="D3" s="5"/>
      <c r="E3" s="5"/>
      <c r="F3" s="153" t="s">
        <v>63</v>
      </c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7"/>
      <c r="Z3" s="7"/>
    </row>
    <row r="4" spans="1:26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89</v>
      </c>
      <c r="J5" s="12" t="s">
        <v>6</v>
      </c>
      <c r="K5" s="12" t="s">
        <v>7</v>
      </c>
      <c r="L5" s="11"/>
      <c r="M5" s="11"/>
      <c r="N5" s="11" t="s">
        <v>8</v>
      </c>
      <c r="O5" s="11" t="s">
        <v>9</v>
      </c>
      <c r="P5" s="10">
        <v>102</v>
      </c>
      <c r="Q5" s="13">
        <v>103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6"/>
      <c r="Z5" s="17">
        <v>85</v>
      </c>
    </row>
    <row r="6" spans="1:26" ht="27" customHeight="1">
      <c r="A6" s="158" t="s">
        <v>15</v>
      </c>
      <c r="B6" s="160" t="s">
        <v>16</v>
      </c>
      <c r="C6" s="162" t="s">
        <v>17</v>
      </c>
      <c r="D6" s="163"/>
      <c r="E6" s="166" t="s">
        <v>18</v>
      </c>
      <c r="F6" s="166" t="s">
        <v>19</v>
      </c>
      <c r="G6" s="166" t="s">
        <v>20</v>
      </c>
      <c r="H6" s="160" t="s">
        <v>21</v>
      </c>
      <c r="I6" s="168" t="s">
        <v>22</v>
      </c>
      <c r="J6" s="170" t="s">
        <v>23</v>
      </c>
      <c r="K6" s="171"/>
      <c r="L6" s="171"/>
      <c r="M6" s="171"/>
      <c r="N6" s="171"/>
      <c r="O6" s="172"/>
      <c r="P6" s="173" t="s">
        <v>24</v>
      </c>
      <c r="Q6" s="173"/>
      <c r="R6" s="160" t="s">
        <v>25</v>
      </c>
      <c r="S6" s="160" t="s">
        <v>26</v>
      </c>
      <c r="T6" s="160" t="s">
        <v>27</v>
      </c>
      <c r="U6" s="160" t="s">
        <v>28</v>
      </c>
      <c r="V6" s="160" t="s">
        <v>29</v>
      </c>
      <c r="W6" s="160" t="s">
        <v>30</v>
      </c>
      <c r="X6" s="160" t="s">
        <v>31</v>
      </c>
      <c r="Z6" s="160" t="s">
        <v>32</v>
      </c>
    </row>
    <row r="7" spans="1:26" ht="104.25">
      <c r="A7" s="159"/>
      <c r="B7" s="161"/>
      <c r="C7" s="164"/>
      <c r="D7" s="165"/>
      <c r="E7" s="167"/>
      <c r="F7" s="167"/>
      <c r="G7" s="167"/>
      <c r="H7" s="159"/>
      <c r="I7" s="169"/>
      <c r="J7" s="87" t="s">
        <v>66</v>
      </c>
      <c r="K7" s="88" t="s">
        <v>67</v>
      </c>
      <c r="L7" s="88" t="s">
        <v>33</v>
      </c>
      <c r="M7" s="88" t="s">
        <v>68</v>
      </c>
      <c r="N7" s="18" t="s">
        <v>34</v>
      </c>
      <c r="O7" s="18" t="s">
        <v>35</v>
      </c>
      <c r="P7" s="19" t="s">
        <v>36</v>
      </c>
      <c r="Q7" s="19" t="s">
        <v>37</v>
      </c>
      <c r="R7" s="161"/>
      <c r="S7" s="161"/>
      <c r="T7" s="174"/>
      <c r="U7" s="174"/>
      <c r="V7" s="174"/>
      <c r="W7" s="161"/>
      <c r="X7" s="161"/>
      <c r="Z7" s="161"/>
    </row>
    <row r="8" spans="1:26" ht="24.95" customHeight="1">
      <c r="A8" s="154" t="s">
        <v>38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6"/>
      <c r="N8" s="20"/>
      <c r="O8" s="20"/>
      <c r="P8" s="106"/>
      <c r="Q8" s="106"/>
      <c r="R8" s="20"/>
      <c r="S8" s="20"/>
      <c r="T8" s="20"/>
      <c r="U8" s="20"/>
      <c r="V8" s="20"/>
      <c r="W8" s="20"/>
      <c r="X8" s="21"/>
      <c r="Y8" s="6"/>
      <c r="Z8" s="22"/>
    </row>
    <row r="9" spans="1:26" ht="24.95" customHeight="1">
      <c r="A9" s="23">
        <v>1</v>
      </c>
      <c r="B9" s="67">
        <v>28209448609</v>
      </c>
      <c r="C9" s="24" t="s">
        <v>113</v>
      </c>
      <c r="D9" s="25" t="s">
        <v>112</v>
      </c>
      <c r="E9" s="26" t="s">
        <v>99</v>
      </c>
      <c r="F9" s="114">
        <v>38006</v>
      </c>
      <c r="G9" s="28" t="s">
        <v>93</v>
      </c>
      <c r="H9" s="29" t="s">
        <v>94</v>
      </c>
      <c r="I9" s="30">
        <v>3.42</v>
      </c>
      <c r="J9" s="31" t="s">
        <v>95</v>
      </c>
      <c r="K9" s="55" t="s">
        <v>95</v>
      </c>
      <c r="L9" s="55">
        <v>7.8</v>
      </c>
      <c r="M9" s="55">
        <v>8.5</v>
      </c>
      <c r="N9" s="55"/>
      <c r="O9" s="55">
        <v>8.1</v>
      </c>
      <c r="P9" s="56">
        <v>8.02</v>
      </c>
      <c r="Q9" s="56">
        <v>3.43</v>
      </c>
      <c r="R9" s="29" t="s">
        <v>96</v>
      </c>
      <c r="S9" s="29" t="s">
        <v>96</v>
      </c>
      <c r="T9" s="29" t="s">
        <v>96</v>
      </c>
      <c r="U9" s="29" t="s">
        <v>96</v>
      </c>
      <c r="V9" s="29" t="s">
        <v>104</v>
      </c>
      <c r="W9" s="29" t="s">
        <v>101</v>
      </c>
      <c r="X9" s="32" t="s">
        <v>105</v>
      </c>
      <c r="Y9" s="6" t="s">
        <v>112</v>
      </c>
      <c r="Z9" s="33">
        <v>0</v>
      </c>
    </row>
    <row r="10" spans="1:26" ht="24.95" customHeight="1">
      <c r="A10" s="154" t="s">
        <v>39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6"/>
      <c r="N10" s="20"/>
      <c r="O10" s="20"/>
      <c r="P10" s="106"/>
      <c r="Q10" s="106"/>
      <c r="R10" s="20"/>
      <c r="S10" s="20"/>
      <c r="T10" s="20"/>
      <c r="U10" s="20"/>
      <c r="V10" s="20"/>
      <c r="W10" s="20"/>
      <c r="X10" s="21"/>
      <c r="Y10" s="6"/>
      <c r="Z10" s="22"/>
    </row>
    <row r="11" spans="1:26" ht="24.95" customHeight="1">
      <c r="A11" s="147">
        <v>1</v>
      </c>
      <c r="B11" s="151">
        <v>28214202457</v>
      </c>
      <c r="C11" s="149" t="s">
        <v>123</v>
      </c>
      <c r="D11" s="58" t="s">
        <v>116</v>
      </c>
      <c r="E11" s="150" t="s">
        <v>99</v>
      </c>
      <c r="F11" s="152">
        <v>38024</v>
      </c>
      <c r="G11" s="60" t="s">
        <v>102</v>
      </c>
      <c r="H11" s="61" t="s">
        <v>103</v>
      </c>
      <c r="I11" s="62">
        <v>2.78</v>
      </c>
      <c r="J11" s="120" t="s">
        <v>95</v>
      </c>
      <c r="K11" s="89" t="s">
        <v>95</v>
      </c>
      <c r="L11" s="89">
        <v>7.4</v>
      </c>
      <c r="M11" s="89">
        <v>8.6</v>
      </c>
      <c r="N11" s="89"/>
      <c r="O11" s="89">
        <v>7.9</v>
      </c>
      <c r="P11" s="90">
        <v>6.88</v>
      </c>
      <c r="Q11" s="90">
        <v>2.8</v>
      </c>
      <c r="R11" s="61" t="s">
        <v>96</v>
      </c>
      <c r="S11" s="61" t="s">
        <v>96</v>
      </c>
      <c r="T11" s="61" t="s">
        <v>96</v>
      </c>
      <c r="U11" s="61" t="s">
        <v>96</v>
      </c>
      <c r="V11" s="61" t="s">
        <v>104</v>
      </c>
      <c r="W11" s="61" t="s">
        <v>101</v>
      </c>
      <c r="X11" s="63" t="s">
        <v>105</v>
      </c>
      <c r="Y11" s="6" t="s">
        <v>116</v>
      </c>
      <c r="Z11" s="33">
        <v>0</v>
      </c>
    </row>
    <row r="12" spans="1:26">
      <c r="A12" s="1"/>
      <c r="B12" s="1"/>
      <c r="C12" s="1"/>
      <c r="D12" s="1"/>
      <c r="E12" s="1"/>
      <c r="F12" s="44"/>
      <c r="G12" s="44"/>
      <c r="H12" s="1"/>
      <c r="I12" s="42"/>
      <c r="J12" s="43"/>
      <c r="K12" s="42"/>
      <c r="L12" s="42"/>
      <c r="M12" s="42"/>
      <c r="N12" s="46"/>
      <c r="O12" s="46"/>
      <c r="P12" s="42"/>
      <c r="Q12" s="42"/>
      <c r="R12" s="42"/>
      <c r="S12" s="42"/>
      <c r="T12" s="42"/>
      <c r="U12" s="42"/>
      <c r="V12" s="42"/>
      <c r="W12" s="42"/>
      <c r="X12" s="42"/>
      <c r="Y12" s="47"/>
      <c r="Z12" s="1"/>
    </row>
    <row r="13" spans="1:26" ht="15">
      <c r="A13" s="35"/>
      <c r="B13" s="35"/>
      <c r="C13" s="35"/>
      <c r="D13" s="35"/>
      <c r="E13" s="35"/>
      <c r="F13" s="36"/>
      <c r="G13" s="36"/>
      <c r="H13" s="37"/>
      <c r="I13" s="15"/>
      <c r="J13" s="38"/>
      <c r="K13" s="15"/>
      <c r="L13" s="15"/>
      <c r="M13" s="15"/>
      <c r="N13" s="35"/>
      <c r="O13" s="35"/>
      <c r="P13" s="39"/>
      <c r="Q13" s="39"/>
      <c r="R13" s="15"/>
      <c r="S13" s="39"/>
      <c r="T13" s="39"/>
      <c r="U13" s="39"/>
      <c r="V13" s="40" t="s">
        <v>180</v>
      </c>
      <c r="W13" s="39"/>
      <c r="Z13" s="35"/>
    </row>
    <row r="14" spans="1:26">
      <c r="A14" s="1"/>
      <c r="B14" s="1" t="s">
        <v>40</v>
      </c>
      <c r="C14" s="1"/>
      <c r="D14" s="1"/>
      <c r="E14" s="1"/>
      <c r="F14" s="41" t="s">
        <v>82</v>
      </c>
      <c r="G14" s="41"/>
      <c r="H14" s="1"/>
      <c r="I14" s="42"/>
      <c r="J14" s="43"/>
      <c r="O14" s="44" t="s">
        <v>41</v>
      </c>
      <c r="Q14" s="45"/>
      <c r="R14" s="45"/>
      <c r="S14" s="42"/>
      <c r="T14" s="42"/>
      <c r="U14" s="42"/>
      <c r="V14" s="46" t="s">
        <v>85</v>
      </c>
      <c r="W14" s="42"/>
      <c r="Z14" s="1"/>
    </row>
    <row r="15" spans="1:26">
      <c r="A15" s="1"/>
      <c r="B15" s="1"/>
      <c r="C15" s="1"/>
      <c r="D15" s="1"/>
      <c r="E15" s="1"/>
      <c r="F15" s="44"/>
      <c r="G15" s="44"/>
      <c r="H15" s="1"/>
      <c r="I15" s="42"/>
      <c r="J15" s="43"/>
      <c r="K15" s="42"/>
      <c r="L15" s="42"/>
      <c r="M15" s="42"/>
      <c r="N15" s="46"/>
      <c r="O15" s="46"/>
      <c r="P15" s="42"/>
      <c r="Q15" s="42"/>
      <c r="R15" s="42"/>
      <c r="S15" s="42"/>
      <c r="T15" s="42"/>
      <c r="U15" s="42"/>
      <c r="V15" s="42"/>
      <c r="W15" s="42"/>
      <c r="X15" s="42"/>
      <c r="Y15" s="47"/>
      <c r="Z15" s="1"/>
    </row>
    <row r="16" spans="1:26">
      <c r="A16" s="1"/>
      <c r="B16" s="1"/>
      <c r="C16" s="1"/>
      <c r="D16" s="1"/>
      <c r="E16" s="1"/>
      <c r="F16" s="44"/>
      <c r="G16" s="44"/>
      <c r="H16" s="1"/>
      <c r="I16" s="42"/>
      <c r="J16" s="43"/>
      <c r="K16" s="42"/>
      <c r="L16" s="42"/>
      <c r="M16" s="42"/>
      <c r="N16" s="46"/>
      <c r="O16" s="46"/>
      <c r="P16" s="42"/>
      <c r="Q16" s="42"/>
      <c r="R16" s="42"/>
      <c r="S16" s="42"/>
      <c r="T16" s="42"/>
      <c r="U16" s="42"/>
      <c r="V16" s="42"/>
      <c r="W16" s="42"/>
      <c r="X16" s="42"/>
      <c r="Y16" s="84">
        <f>COUNTIF($X$9:$X$102,"CNTN")</f>
        <v>2</v>
      </c>
      <c r="Z16" s="1"/>
    </row>
    <row r="17" spans="1:26">
      <c r="A17" s="1"/>
      <c r="B17" s="1"/>
      <c r="C17" s="1"/>
      <c r="D17" s="1"/>
      <c r="E17" s="1"/>
      <c r="F17" s="44"/>
      <c r="G17" s="44"/>
      <c r="H17" s="1"/>
      <c r="I17" s="42"/>
      <c r="J17" s="43"/>
      <c r="K17" s="42"/>
      <c r="L17" s="42"/>
      <c r="M17" s="42"/>
      <c r="N17" s="46"/>
      <c r="O17" s="46"/>
      <c r="P17" s="42"/>
      <c r="Q17" s="42"/>
      <c r="R17" s="42"/>
      <c r="S17" s="42"/>
      <c r="T17" s="42"/>
      <c r="U17" s="42"/>
      <c r="V17" s="42"/>
      <c r="W17" s="42"/>
      <c r="X17" s="42"/>
      <c r="Y17" s="85"/>
      <c r="Z17" s="1"/>
    </row>
    <row r="18" spans="1:26">
      <c r="A18" s="1"/>
      <c r="B18" s="1"/>
      <c r="C18" s="1"/>
      <c r="D18" s="1"/>
      <c r="E18" s="1"/>
      <c r="F18" s="44"/>
      <c r="G18" s="44"/>
      <c r="H18" s="1"/>
      <c r="I18" s="42"/>
      <c r="J18" s="43"/>
      <c r="K18" s="42"/>
      <c r="L18" s="42"/>
      <c r="M18" s="42"/>
      <c r="N18" s="46"/>
      <c r="O18" s="46"/>
      <c r="P18" s="42"/>
      <c r="Q18" s="42"/>
      <c r="R18" s="42"/>
      <c r="S18" s="42"/>
      <c r="T18" s="42"/>
      <c r="U18" s="42"/>
      <c r="V18" s="42"/>
      <c r="W18" s="42"/>
      <c r="X18" s="42"/>
      <c r="Y18" s="47"/>
      <c r="Z18" s="1"/>
    </row>
    <row r="19" spans="1:26">
      <c r="A19" s="1"/>
      <c r="B19" s="1"/>
      <c r="C19" s="1"/>
      <c r="D19" s="1"/>
      <c r="E19" s="1"/>
      <c r="F19" s="44"/>
      <c r="G19" s="44"/>
      <c r="H19" s="1"/>
      <c r="I19" s="42"/>
      <c r="J19" s="43"/>
      <c r="K19" s="42"/>
      <c r="L19" s="42"/>
      <c r="M19" s="42"/>
      <c r="N19" s="46"/>
      <c r="O19" s="46"/>
      <c r="P19" s="42"/>
      <c r="Q19" s="42"/>
      <c r="R19" s="42"/>
      <c r="S19" s="42"/>
      <c r="T19" s="42"/>
      <c r="U19" s="42"/>
      <c r="V19" s="42"/>
      <c r="W19" s="42"/>
      <c r="X19" s="42"/>
      <c r="Y19" s="47"/>
      <c r="Z19" s="1"/>
    </row>
    <row r="20" spans="1:26">
      <c r="A20" s="48"/>
      <c r="B20" s="1" t="s">
        <v>44</v>
      </c>
      <c r="C20" s="48"/>
      <c r="D20" s="48"/>
      <c r="E20" s="48"/>
      <c r="F20" s="49"/>
      <c r="G20" s="49"/>
      <c r="H20" s="48"/>
      <c r="I20" s="48"/>
      <c r="J20" s="50"/>
      <c r="K20" s="48"/>
      <c r="L20" s="48"/>
      <c r="M20" s="48"/>
      <c r="N20" s="48"/>
      <c r="O20" s="1" t="s">
        <v>64</v>
      </c>
      <c r="P20" s="1"/>
      <c r="Q20" s="1"/>
      <c r="R20" s="1"/>
      <c r="S20" s="1"/>
      <c r="T20" s="1"/>
      <c r="U20" s="1"/>
      <c r="V20" s="1" t="s">
        <v>42</v>
      </c>
      <c r="W20" s="1"/>
      <c r="X20" s="51"/>
      <c r="Y20" s="48" t="s">
        <v>69</v>
      </c>
      <c r="Z20" s="48">
        <f>Y16</f>
        <v>2</v>
      </c>
    </row>
    <row r="21" spans="1:26">
      <c r="A21" s="34"/>
      <c r="B21" s="34"/>
      <c r="C21" s="34"/>
      <c r="D21" s="34"/>
      <c r="E21" s="34"/>
      <c r="F21" s="34"/>
      <c r="G21" s="34"/>
      <c r="H21" s="34"/>
      <c r="I21" s="34"/>
      <c r="J21" s="52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 t="s">
        <v>70</v>
      </c>
      <c r="Z21" s="34">
        <f>'PSU-QTH'!Y22</f>
        <v>7</v>
      </c>
    </row>
    <row r="22" spans="1:26">
      <c r="A22" s="34"/>
      <c r="B22" s="34"/>
      <c r="C22" s="34"/>
      <c r="D22" s="34"/>
      <c r="E22" s="34"/>
      <c r="F22" s="34"/>
      <c r="G22" s="34"/>
      <c r="H22" s="34"/>
      <c r="I22" s="34"/>
      <c r="J22" s="52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 t="s">
        <v>71</v>
      </c>
      <c r="Z22" s="34">
        <f>'PSU-KKT'!X19</f>
        <v>6</v>
      </c>
    </row>
    <row r="23" spans="1:26">
      <c r="A23" s="34"/>
      <c r="B23" s="34"/>
      <c r="C23" s="34"/>
      <c r="D23" s="34"/>
      <c r="E23" s="34"/>
      <c r="F23" s="34"/>
      <c r="G23" s="34"/>
      <c r="H23" s="34"/>
      <c r="I23" s="34"/>
      <c r="J23" s="52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 t="s">
        <v>72</v>
      </c>
      <c r="Z23" s="34"/>
    </row>
    <row r="24" spans="1:26">
      <c r="A24" s="34"/>
      <c r="B24" s="34"/>
      <c r="C24" s="34"/>
      <c r="D24" s="34"/>
      <c r="E24" s="34"/>
      <c r="F24" s="34"/>
      <c r="G24" s="34"/>
      <c r="H24" s="34"/>
      <c r="I24" s="34"/>
      <c r="J24" s="52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 t="s">
        <v>73</v>
      </c>
      <c r="Z24" s="34">
        <f>'CMU-TTT'!Z15</f>
        <v>2</v>
      </c>
    </row>
    <row r="25" spans="1:26">
      <c r="A25" s="34"/>
      <c r="B25" s="34"/>
      <c r="C25" s="34"/>
      <c r="D25" s="34"/>
      <c r="E25" s="34"/>
      <c r="F25" s="34"/>
      <c r="G25" s="34"/>
      <c r="H25" s="34"/>
      <c r="I25" s="34"/>
      <c r="J25" s="52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 t="s">
        <v>74</v>
      </c>
      <c r="Z25" s="34">
        <f>'CMU-TPM'!W31</f>
        <v>17</v>
      </c>
    </row>
    <row r="26" spans="1:26">
      <c r="A26" s="34"/>
      <c r="B26" s="34"/>
      <c r="C26" s="34"/>
      <c r="D26" s="34"/>
      <c r="E26" s="34"/>
      <c r="F26" s="34"/>
      <c r="G26" s="34"/>
      <c r="H26" s="34"/>
      <c r="I26" s="34"/>
      <c r="J26" s="52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 t="s">
        <v>75</v>
      </c>
      <c r="Z26" s="34"/>
    </row>
    <row r="27" spans="1:26">
      <c r="A27" s="34"/>
      <c r="B27" s="34"/>
      <c r="C27" s="34"/>
      <c r="D27" s="34"/>
      <c r="E27" s="34"/>
      <c r="F27" s="34"/>
      <c r="G27" s="34"/>
      <c r="H27" s="34"/>
      <c r="I27" s="34"/>
      <c r="J27" s="52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 t="s">
        <v>76</v>
      </c>
      <c r="Z27" s="34"/>
    </row>
    <row r="28" spans="1:26">
      <c r="A28" s="34"/>
      <c r="B28" s="34"/>
      <c r="C28" s="34"/>
      <c r="D28" s="34"/>
      <c r="E28" s="34"/>
      <c r="F28" s="34"/>
      <c r="G28" s="34"/>
      <c r="H28" s="34"/>
      <c r="I28" s="34"/>
      <c r="J28" s="52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>
      <c r="A29" s="34"/>
      <c r="B29" s="34"/>
      <c r="C29" s="34"/>
      <c r="D29" s="34"/>
      <c r="E29" s="34"/>
      <c r="F29" s="34"/>
      <c r="G29" s="34"/>
      <c r="H29" s="34"/>
      <c r="I29" s="34"/>
      <c r="J29" s="52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>
        <f>SUM(Z20:Z27)</f>
        <v>34</v>
      </c>
    </row>
    <row r="30" spans="1:26">
      <c r="A30" s="34"/>
      <c r="B30" s="34"/>
      <c r="C30" s="34"/>
      <c r="D30" s="34"/>
      <c r="E30" s="34"/>
      <c r="F30" s="34"/>
      <c r="G30" s="34"/>
      <c r="H30" s="34"/>
      <c r="I30" s="34"/>
      <c r="J30" s="52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>
      <c r="A31" s="34"/>
      <c r="B31" s="34"/>
      <c r="C31" s="34"/>
      <c r="D31" s="34"/>
      <c r="E31" s="34"/>
      <c r="F31" s="34"/>
      <c r="G31" s="34"/>
      <c r="H31" s="34"/>
      <c r="I31" s="34"/>
      <c r="J31" s="52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>
      <c r="A32" s="34"/>
      <c r="B32" s="34"/>
      <c r="C32" s="34"/>
      <c r="D32" s="34"/>
      <c r="E32" s="34"/>
      <c r="F32" s="34"/>
      <c r="G32" s="34"/>
      <c r="H32" s="34"/>
      <c r="I32" s="34"/>
      <c r="J32" s="52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>
      <c r="A33" s="34"/>
      <c r="B33" s="34"/>
      <c r="C33" s="34"/>
      <c r="D33" s="34"/>
      <c r="E33" s="34"/>
      <c r="F33" s="34"/>
      <c r="G33" s="34"/>
      <c r="H33" s="34"/>
      <c r="I33" s="34"/>
      <c r="J33" s="52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</sheetData>
  <autoFilter ref="A7:WVR11" xr:uid="{00000000-0001-0000-0000-000000000000}">
    <filterColumn colId="2" showButton="0"/>
  </autoFilter>
  <sortState xmlns:xlrd2="http://schemas.microsoft.com/office/spreadsheetml/2017/richdata2" ref="A10:Z19">
    <sortCondition ref="D10:D19"/>
  </sortState>
  <mergeCells count="25">
    <mergeCell ref="V6:V7"/>
    <mergeCell ref="W6:W7"/>
    <mergeCell ref="X6:X7"/>
    <mergeCell ref="Z6:Z7"/>
    <mergeCell ref="P6:Q6"/>
    <mergeCell ref="R6:R7"/>
    <mergeCell ref="S6:S7"/>
    <mergeCell ref="T6:T7"/>
    <mergeCell ref="U6:U7"/>
    <mergeCell ref="F3:X3"/>
    <mergeCell ref="A10:M10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A8:M8"/>
    <mergeCell ref="H6:H7"/>
    <mergeCell ref="I6:I7"/>
    <mergeCell ref="J6:O6"/>
  </mergeCells>
  <conditionalFormatting sqref="J11:O11">
    <cfRule type="cellIs" dxfId="46" priority="3" operator="lessThan">
      <formula>5.5</formula>
    </cfRule>
  </conditionalFormatting>
  <conditionalFormatting sqref="K9:O9">
    <cfRule type="cellIs" dxfId="45" priority="165" operator="lessThan">
      <formula>5.5</formula>
    </cfRule>
  </conditionalFormatting>
  <conditionalFormatting sqref="R11:U11 R9:U9">
    <cfRule type="cellIs" dxfId="44" priority="44" operator="notEqual">
      <formula>"đạt"</formula>
    </cfRule>
  </conditionalFormatting>
  <conditionalFormatting sqref="R9:W9">
    <cfRule type="cellIs" dxfId="43" priority="47" operator="equal">
      <formula>0</formula>
    </cfRule>
  </conditionalFormatting>
  <conditionalFormatting sqref="R11:W11">
    <cfRule type="cellIs" dxfId="42" priority="2" operator="equal">
      <formula>0</formula>
    </cfRule>
  </conditionalFormatting>
  <conditionalFormatting sqref="T9:U9">
    <cfRule type="containsBlanks" dxfId="41" priority="50">
      <formula>LEN(TRIM(T9))=0</formula>
    </cfRule>
  </conditionalFormatting>
  <conditionalFormatting sqref="T11:U11">
    <cfRule type="containsBlanks" dxfId="40" priority="4">
      <formula>LEN(TRIM(T11))=0</formula>
    </cfRule>
  </conditionalFormatting>
  <conditionalFormatting sqref="X9 X11">
    <cfRule type="cellIs" dxfId="39" priority="51" operator="notEqual">
      <formula>"CNTN"</formula>
    </cfRule>
  </conditionalFormatting>
  <conditionalFormatting sqref="Z9 Z11">
    <cfRule type="cellIs" dxfId="38" priority="49" operator="greaterThan">
      <formula>0</formula>
    </cfRule>
  </conditionalFormatting>
  <pageMargins left="0.24" right="0.24" top="0.64" bottom="0.56999999999999995" header="0.3" footer="0.2"/>
  <pageSetup paperSize="9" scale="8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0000"/>
  </sheetPr>
  <dimension ref="A1:Y43"/>
  <sheetViews>
    <sheetView workbookViewId="0">
      <pane xSplit="7" ySplit="7" topLeftCell="O8" activePane="bottomRight" state="frozen"/>
      <selection pane="topRight" activeCell="H1" sqref="H1"/>
      <selection pane="bottomLeft" activeCell="A9" sqref="A9"/>
      <selection pane="bottomRight" activeCell="Z1" sqref="Z1:AX1048576"/>
    </sheetView>
  </sheetViews>
  <sheetFormatPr defaultRowHeight="12.75"/>
  <cols>
    <col min="1" max="1" width="4.42578125" style="3" customWidth="1"/>
    <col min="2" max="2" width="10.42578125" style="3" customWidth="1"/>
    <col min="3" max="3" width="17.42578125" style="3" customWidth="1"/>
    <col min="4" max="4" width="7.5703125" style="3" customWidth="1"/>
    <col min="5" max="5" width="12.42578125" style="3" customWidth="1"/>
    <col min="6" max="6" width="9.5703125" style="3" customWidth="1"/>
    <col min="7" max="7" width="13.5703125" style="3" bestFit="1" customWidth="1"/>
    <col min="8" max="8" width="5.28515625" style="3" customWidth="1"/>
    <col min="9" max="9" width="7.28515625" style="3" customWidth="1"/>
    <col min="10" max="10" width="4.140625" style="53" customWidth="1"/>
    <col min="11" max="12" width="4.140625" style="3" customWidth="1"/>
    <col min="13" max="13" width="5" style="3" customWidth="1"/>
    <col min="14" max="14" width="7.140625" style="3" hidden="1" customWidth="1"/>
    <col min="15" max="15" width="5.28515625" style="3" customWidth="1"/>
    <col min="16" max="19" width="6.42578125" style="3" customWidth="1"/>
    <col min="20" max="20" width="6.85546875" style="3" customWidth="1"/>
    <col min="21" max="21" width="7.5703125" style="3" customWidth="1"/>
    <col min="22" max="22" width="8.5703125" style="3" customWidth="1"/>
    <col min="23" max="23" width="10.7109375" style="3" customWidth="1"/>
    <col min="24" max="24" width="12.28515625" style="3" customWidth="1"/>
    <col min="25" max="25" width="15.28515625" style="3" customWidth="1"/>
    <col min="26" max="242" width="9.140625" style="4"/>
    <col min="243" max="243" width="4.42578125" style="4" customWidth="1"/>
    <col min="244" max="244" width="9" style="4" customWidth="1"/>
    <col min="245" max="245" width="6" style="4" bestFit="1" customWidth="1"/>
    <col min="246" max="246" width="10" style="4" bestFit="1" customWidth="1"/>
    <col min="247" max="247" width="7.5703125" style="4" customWidth="1"/>
    <col min="248" max="248" width="9.7109375" style="4" customWidth="1"/>
    <col min="249" max="249" width="6.7109375" style="4" customWidth="1"/>
    <col min="250" max="251" width="8.5703125" style="4" bestFit="1" customWidth="1"/>
    <col min="252" max="252" width="7.85546875" style="4" customWidth="1"/>
    <col min="253" max="256" width="6.42578125" style="4" customWidth="1"/>
    <col min="257" max="257" width="6.85546875" style="4" customWidth="1"/>
    <col min="258" max="258" width="7.5703125" style="4" customWidth="1"/>
    <col min="259" max="259" width="15.28515625" style="4" customWidth="1"/>
    <col min="260" max="260" width="13" style="4" customWidth="1"/>
    <col min="261" max="261" width="2.140625" style="4" customWidth="1"/>
    <col min="262" max="262" width="5.140625" style="4" customWidth="1"/>
    <col min="263" max="263" width="6.42578125" style="4" customWidth="1"/>
    <col min="264" max="498" width="9.140625" style="4"/>
    <col min="499" max="499" width="4.42578125" style="4" customWidth="1"/>
    <col min="500" max="500" width="9" style="4" customWidth="1"/>
    <col min="501" max="501" width="6" style="4" bestFit="1" customWidth="1"/>
    <col min="502" max="502" width="10" style="4" bestFit="1" customWidth="1"/>
    <col min="503" max="503" width="7.5703125" style="4" customWidth="1"/>
    <col min="504" max="504" width="9.7109375" style="4" customWidth="1"/>
    <col min="505" max="505" width="6.7109375" style="4" customWidth="1"/>
    <col min="506" max="507" width="8.5703125" style="4" bestFit="1" customWidth="1"/>
    <col min="508" max="508" width="7.85546875" style="4" customWidth="1"/>
    <col min="509" max="512" width="6.42578125" style="4" customWidth="1"/>
    <col min="513" max="513" width="6.85546875" style="4" customWidth="1"/>
    <col min="514" max="514" width="7.5703125" style="4" customWidth="1"/>
    <col min="515" max="515" width="15.28515625" style="4" customWidth="1"/>
    <col min="516" max="516" width="13" style="4" customWidth="1"/>
    <col min="517" max="517" width="2.140625" style="4" customWidth="1"/>
    <col min="518" max="518" width="5.140625" style="4" customWidth="1"/>
    <col min="519" max="519" width="6.42578125" style="4" customWidth="1"/>
    <col min="520" max="754" width="9.140625" style="4"/>
    <col min="755" max="755" width="4.42578125" style="4" customWidth="1"/>
    <col min="756" max="756" width="9" style="4" customWidth="1"/>
    <col min="757" max="757" width="6" style="4" bestFit="1" customWidth="1"/>
    <col min="758" max="758" width="10" style="4" bestFit="1" customWidth="1"/>
    <col min="759" max="759" width="7.5703125" style="4" customWidth="1"/>
    <col min="760" max="760" width="9.7109375" style="4" customWidth="1"/>
    <col min="761" max="761" width="6.7109375" style="4" customWidth="1"/>
    <col min="762" max="763" width="8.5703125" style="4" bestFit="1" customWidth="1"/>
    <col min="764" max="764" width="7.85546875" style="4" customWidth="1"/>
    <col min="765" max="768" width="6.42578125" style="4" customWidth="1"/>
    <col min="769" max="769" width="6.85546875" style="4" customWidth="1"/>
    <col min="770" max="770" width="7.5703125" style="4" customWidth="1"/>
    <col min="771" max="771" width="15.28515625" style="4" customWidth="1"/>
    <col min="772" max="772" width="13" style="4" customWidth="1"/>
    <col min="773" max="773" width="2.140625" style="4" customWidth="1"/>
    <col min="774" max="774" width="5.140625" style="4" customWidth="1"/>
    <col min="775" max="775" width="6.42578125" style="4" customWidth="1"/>
    <col min="776" max="1010" width="9.140625" style="4"/>
    <col min="1011" max="1011" width="4.42578125" style="4" customWidth="1"/>
    <col min="1012" max="1012" width="9" style="4" customWidth="1"/>
    <col min="1013" max="1013" width="6" style="4" bestFit="1" customWidth="1"/>
    <col min="1014" max="1014" width="10" style="4" bestFit="1" customWidth="1"/>
    <col min="1015" max="1015" width="7.5703125" style="4" customWidth="1"/>
    <col min="1016" max="1016" width="9.7109375" style="4" customWidth="1"/>
    <col min="1017" max="1017" width="6.7109375" style="4" customWidth="1"/>
    <col min="1018" max="1019" width="8.5703125" style="4" bestFit="1" customWidth="1"/>
    <col min="1020" max="1020" width="7.85546875" style="4" customWidth="1"/>
    <col min="1021" max="1024" width="6.42578125" style="4" customWidth="1"/>
    <col min="1025" max="1025" width="6.85546875" style="4" customWidth="1"/>
    <col min="1026" max="1026" width="7.5703125" style="4" customWidth="1"/>
    <col min="1027" max="1027" width="15.28515625" style="4" customWidth="1"/>
    <col min="1028" max="1028" width="13" style="4" customWidth="1"/>
    <col min="1029" max="1029" width="2.140625" style="4" customWidth="1"/>
    <col min="1030" max="1030" width="5.140625" style="4" customWidth="1"/>
    <col min="1031" max="1031" width="6.42578125" style="4" customWidth="1"/>
    <col min="1032" max="1266" width="9.140625" style="4"/>
    <col min="1267" max="1267" width="4.42578125" style="4" customWidth="1"/>
    <col min="1268" max="1268" width="9" style="4" customWidth="1"/>
    <col min="1269" max="1269" width="6" style="4" bestFit="1" customWidth="1"/>
    <col min="1270" max="1270" width="10" style="4" bestFit="1" customWidth="1"/>
    <col min="1271" max="1271" width="7.5703125" style="4" customWidth="1"/>
    <col min="1272" max="1272" width="9.7109375" style="4" customWidth="1"/>
    <col min="1273" max="1273" width="6.7109375" style="4" customWidth="1"/>
    <col min="1274" max="1275" width="8.5703125" style="4" bestFit="1" customWidth="1"/>
    <col min="1276" max="1276" width="7.85546875" style="4" customWidth="1"/>
    <col min="1277" max="1280" width="6.42578125" style="4" customWidth="1"/>
    <col min="1281" max="1281" width="6.85546875" style="4" customWidth="1"/>
    <col min="1282" max="1282" width="7.5703125" style="4" customWidth="1"/>
    <col min="1283" max="1283" width="15.28515625" style="4" customWidth="1"/>
    <col min="1284" max="1284" width="13" style="4" customWidth="1"/>
    <col min="1285" max="1285" width="2.140625" style="4" customWidth="1"/>
    <col min="1286" max="1286" width="5.140625" style="4" customWidth="1"/>
    <col min="1287" max="1287" width="6.42578125" style="4" customWidth="1"/>
    <col min="1288" max="1522" width="9.140625" style="4"/>
    <col min="1523" max="1523" width="4.42578125" style="4" customWidth="1"/>
    <col min="1524" max="1524" width="9" style="4" customWidth="1"/>
    <col min="1525" max="1525" width="6" style="4" bestFit="1" customWidth="1"/>
    <col min="1526" max="1526" width="10" style="4" bestFit="1" customWidth="1"/>
    <col min="1527" max="1527" width="7.5703125" style="4" customWidth="1"/>
    <col min="1528" max="1528" width="9.7109375" style="4" customWidth="1"/>
    <col min="1529" max="1529" width="6.7109375" style="4" customWidth="1"/>
    <col min="1530" max="1531" width="8.5703125" style="4" bestFit="1" customWidth="1"/>
    <col min="1532" max="1532" width="7.85546875" style="4" customWidth="1"/>
    <col min="1533" max="1536" width="6.42578125" style="4" customWidth="1"/>
    <col min="1537" max="1537" width="6.85546875" style="4" customWidth="1"/>
    <col min="1538" max="1538" width="7.5703125" style="4" customWidth="1"/>
    <col min="1539" max="1539" width="15.28515625" style="4" customWidth="1"/>
    <col min="1540" max="1540" width="13" style="4" customWidth="1"/>
    <col min="1541" max="1541" width="2.140625" style="4" customWidth="1"/>
    <col min="1542" max="1542" width="5.140625" style="4" customWidth="1"/>
    <col min="1543" max="1543" width="6.42578125" style="4" customWidth="1"/>
    <col min="1544" max="1778" width="9.140625" style="4"/>
    <col min="1779" max="1779" width="4.42578125" style="4" customWidth="1"/>
    <col min="1780" max="1780" width="9" style="4" customWidth="1"/>
    <col min="1781" max="1781" width="6" style="4" bestFit="1" customWidth="1"/>
    <col min="1782" max="1782" width="10" style="4" bestFit="1" customWidth="1"/>
    <col min="1783" max="1783" width="7.5703125" style="4" customWidth="1"/>
    <col min="1784" max="1784" width="9.7109375" style="4" customWidth="1"/>
    <col min="1785" max="1785" width="6.7109375" style="4" customWidth="1"/>
    <col min="1786" max="1787" width="8.5703125" style="4" bestFit="1" customWidth="1"/>
    <col min="1788" max="1788" width="7.85546875" style="4" customWidth="1"/>
    <col min="1789" max="1792" width="6.42578125" style="4" customWidth="1"/>
    <col min="1793" max="1793" width="6.85546875" style="4" customWidth="1"/>
    <col min="1794" max="1794" width="7.5703125" style="4" customWidth="1"/>
    <col min="1795" max="1795" width="15.28515625" style="4" customWidth="1"/>
    <col min="1796" max="1796" width="13" style="4" customWidth="1"/>
    <col min="1797" max="1797" width="2.140625" style="4" customWidth="1"/>
    <col min="1798" max="1798" width="5.140625" style="4" customWidth="1"/>
    <col min="1799" max="1799" width="6.42578125" style="4" customWidth="1"/>
    <col min="1800" max="2034" width="9.140625" style="4"/>
    <col min="2035" max="2035" width="4.42578125" style="4" customWidth="1"/>
    <col min="2036" max="2036" width="9" style="4" customWidth="1"/>
    <col min="2037" max="2037" width="6" style="4" bestFit="1" customWidth="1"/>
    <col min="2038" max="2038" width="10" style="4" bestFit="1" customWidth="1"/>
    <col min="2039" max="2039" width="7.5703125" style="4" customWidth="1"/>
    <col min="2040" max="2040" width="9.7109375" style="4" customWidth="1"/>
    <col min="2041" max="2041" width="6.7109375" style="4" customWidth="1"/>
    <col min="2042" max="2043" width="8.5703125" style="4" bestFit="1" customWidth="1"/>
    <col min="2044" max="2044" width="7.85546875" style="4" customWidth="1"/>
    <col min="2045" max="2048" width="6.42578125" style="4" customWidth="1"/>
    <col min="2049" max="2049" width="6.85546875" style="4" customWidth="1"/>
    <col min="2050" max="2050" width="7.5703125" style="4" customWidth="1"/>
    <col min="2051" max="2051" width="15.28515625" style="4" customWidth="1"/>
    <col min="2052" max="2052" width="13" style="4" customWidth="1"/>
    <col min="2053" max="2053" width="2.140625" style="4" customWidth="1"/>
    <col min="2054" max="2054" width="5.140625" style="4" customWidth="1"/>
    <col min="2055" max="2055" width="6.42578125" style="4" customWidth="1"/>
    <col min="2056" max="2290" width="9.140625" style="4"/>
    <col min="2291" max="2291" width="4.42578125" style="4" customWidth="1"/>
    <col min="2292" max="2292" width="9" style="4" customWidth="1"/>
    <col min="2293" max="2293" width="6" style="4" bestFit="1" customWidth="1"/>
    <col min="2294" max="2294" width="10" style="4" bestFit="1" customWidth="1"/>
    <col min="2295" max="2295" width="7.5703125" style="4" customWidth="1"/>
    <col min="2296" max="2296" width="9.7109375" style="4" customWidth="1"/>
    <col min="2297" max="2297" width="6.7109375" style="4" customWidth="1"/>
    <col min="2298" max="2299" width="8.5703125" style="4" bestFit="1" customWidth="1"/>
    <col min="2300" max="2300" width="7.85546875" style="4" customWidth="1"/>
    <col min="2301" max="2304" width="6.42578125" style="4" customWidth="1"/>
    <col min="2305" max="2305" width="6.85546875" style="4" customWidth="1"/>
    <col min="2306" max="2306" width="7.5703125" style="4" customWidth="1"/>
    <col min="2307" max="2307" width="15.28515625" style="4" customWidth="1"/>
    <col min="2308" max="2308" width="13" style="4" customWidth="1"/>
    <col min="2309" max="2309" width="2.140625" style="4" customWidth="1"/>
    <col min="2310" max="2310" width="5.140625" style="4" customWidth="1"/>
    <col min="2311" max="2311" width="6.42578125" style="4" customWidth="1"/>
    <col min="2312" max="2546" width="9.140625" style="4"/>
    <col min="2547" max="2547" width="4.42578125" style="4" customWidth="1"/>
    <col min="2548" max="2548" width="9" style="4" customWidth="1"/>
    <col min="2549" max="2549" width="6" style="4" bestFit="1" customWidth="1"/>
    <col min="2550" max="2550" width="10" style="4" bestFit="1" customWidth="1"/>
    <col min="2551" max="2551" width="7.5703125" style="4" customWidth="1"/>
    <col min="2552" max="2552" width="9.7109375" style="4" customWidth="1"/>
    <col min="2553" max="2553" width="6.7109375" style="4" customWidth="1"/>
    <col min="2554" max="2555" width="8.5703125" style="4" bestFit="1" customWidth="1"/>
    <col min="2556" max="2556" width="7.85546875" style="4" customWidth="1"/>
    <col min="2557" max="2560" width="6.42578125" style="4" customWidth="1"/>
    <col min="2561" max="2561" width="6.85546875" style="4" customWidth="1"/>
    <col min="2562" max="2562" width="7.5703125" style="4" customWidth="1"/>
    <col min="2563" max="2563" width="15.28515625" style="4" customWidth="1"/>
    <col min="2564" max="2564" width="13" style="4" customWidth="1"/>
    <col min="2565" max="2565" width="2.140625" style="4" customWidth="1"/>
    <col min="2566" max="2566" width="5.140625" style="4" customWidth="1"/>
    <col min="2567" max="2567" width="6.42578125" style="4" customWidth="1"/>
    <col min="2568" max="2802" width="9.140625" style="4"/>
    <col min="2803" max="2803" width="4.42578125" style="4" customWidth="1"/>
    <col min="2804" max="2804" width="9" style="4" customWidth="1"/>
    <col min="2805" max="2805" width="6" style="4" bestFit="1" customWidth="1"/>
    <col min="2806" max="2806" width="10" style="4" bestFit="1" customWidth="1"/>
    <col min="2807" max="2807" width="7.5703125" style="4" customWidth="1"/>
    <col min="2808" max="2808" width="9.7109375" style="4" customWidth="1"/>
    <col min="2809" max="2809" width="6.7109375" style="4" customWidth="1"/>
    <col min="2810" max="2811" width="8.5703125" style="4" bestFit="1" customWidth="1"/>
    <col min="2812" max="2812" width="7.85546875" style="4" customWidth="1"/>
    <col min="2813" max="2816" width="6.42578125" style="4" customWidth="1"/>
    <col min="2817" max="2817" width="6.85546875" style="4" customWidth="1"/>
    <col min="2818" max="2818" width="7.5703125" style="4" customWidth="1"/>
    <col min="2819" max="2819" width="15.28515625" style="4" customWidth="1"/>
    <col min="2820" max="2820" width="13" style="4" customWidth="1"/>
    <col min="2821" max="2821" width="2.140625" style="4" customWidth="1"/>
    <col min="2822" max="2822" width="5.140625" style="4" customWidth="1"/>
    <col min="2823" max="2823" width="6.42578125" style="4" customWidth="1"/>
    <col min="2824" max="3058" width="9.140625" style="4"/>
    <col min="3059" max="3059" width="4.42578125" style="4" customWidth="1"/>
    <col min="3060" max="3060" width="9" style="4" customWidth="1"/>
    <col min="3061" max="3061" width="6" style="4" bestFit="1" customWidth="1"/>
    <col min="3062" max="3062" width="10" style="4" bestFit="1" customWidth="1"/>
    <col min="3063" max="3063" width="7.5703125" style="4" customWidth="1"/>
    <col min="3064" max="3064" width="9.7109375" style="4" customWidth="1"/>
    <col min="3065" max="3065" width="6.7109375" style="4" customWidth="1"/>
    <col min="3066" max="3067" width="8.5703125" style="4" bestFit="1" customWidth="1"/>
    <col min="3068" max="3068" width="7.85546875" style="4" customWidth="1"/>
    <col min="3069" max="3072" width="6.42578125" style="4" customWidth="1"/>
    <col min="3073" max="3073" width="6.85546875" style="4" customWidth="1"/>
    <col min="3074" max="3074" width="7.5703125" style="4" customWidth="1"/>
    <col min="3075" max="3075" width="15.28515625" style="4" customWidth="1"/>
    <col min="3076" max="3076" width="13" style="4" customWidth="1"/>
    <col min="3077" max="3077" width="2.140625" style="4" customWidth="1"/>
    <col min="3078" max="3078" width="5.140625" style="4" customWidth="1"/>
    <col min="3079" max="3079" width="6.42578125" style="4" customWidth="1"/>
    <col min="3080" max="3314" width="9.140625" style="4"/>
    <col min="3315" max="3315" width="4.42578125" style="4" customWidth="1"/>
    <col min="3316" max="3316" width="9" style="4" customWidth="1"/>
    <col min="3317" max="3317" width="6" style="4" bestFit="1" customWidth="1"/>
    <col min="3318" max="3318" width="10" style="4" bestFit="1" customWidth="1"/>
    <col min="3319" max="3319" width="7.5703125" style="4" customWidth="1"/>
    <col min="3320" max="3320" width="9.7109375" style="4" customWidth="1"/>
    <col min="3321" max="3321" width="6.7109375" style="4" customWidth="1"/>
    <col min="3322" max="3323" width="8.5703125" style="4" bestFit="1" customWidth="1"/>
    <col min="3324" max="3324" width="7.85546875" style="4" customWidth="1"/>
    <col min="3325" max="3328" width="6.42578125" style="4" customWidth="1"/>
    <col min="3329" max="3329" width="6.85546875" style="4" customWidth="1"/>
    <col min="3330" max="3330" width="7.5703125" style="4" customWidth="1"/>
    <col min="3331" max="3331" width="15.28515625" style="4" customWidth="1"/>
    <col min="3332" max="3332" width="13" style="4" customWidth="1"/>
    <col min="3333" max="3333" width="2.140625" style="4" customWidth="1"/>
    <col min="3334" max="3334" width="5.140625" style="4" customWidth="1"/>
    <col min="3335" max="3335" width="6.42578125" style="4" customWidth="1"/>
    <col min="3336" max="3570" width="9.140625" style="4"/>
    <col min="3571" max="3571" width="4.42578125" style="4" customWidth="1"/>
    <col min="3572" max="3572" width="9" style="4" customWidth="1"/>
    <col min="3573" max="3573" width="6" style="4" bestFit="1" customWidth="1"/>
    <col min="3574" max="3574" width="10" style="4" bestFit="1" customWidth="1"/>
    <col min="3575" max="3575" width="7.5703125" style="4" customWidth="1"/>
    <col min="3576" max="3576" width="9.7109375" style="4" customWidth="1"/>
    <col min="3577" max="3577" width="6.7109375" style="4" customWidth="1"/>
    <col min="3578" max="3579" width="8.5703125" style="4" bestFit="1" customWidth="1"/>
    <col min="3580" max="3580" width="7.85546875" style="4" customWidth="1"/>
    <col min="3581" max="3584" width="6.42578125" style="4" customWidth="1"/>
    <col min="3585" max="3585" width="6.85546875" style="4" customWidth="1"/>
    <col min="3586" max="3586" width="7.5703125" style="4" customWidth="1"/>
    <col min="3587" max="3587" width="15.28515625" style="4" customWidth="1"/>
    <col min="3588" max="3588" width="13" style="4" customWidth="1"/>
    <col min="3589" max="3589" width="2.140625" style="4" customWidth="1"/>
    <col min="3590" max="3590" width="5.140625" style="4" customWidth="1"/>
    <col min="3591" max="3591" width="6.42578125" style="4" customWidth="1"/>
    <col min="3592" max="3826" width="9.140625" style="4"/>
    <col min="3827" max="3827" width="4.42578125" style="4" customWidth="1"/>
    <col min="3828" max="3828" width="9" style="4" customWidth="1"/>
    <col min="3829" max="3829" width="6" style="4" bestFit="1" customWidth="1"/>
    <col min="3830" max="3830" width="10" style="4" bestFit="1" customWidth="1"/>
    <col min="3831" max="3831" width="7.5703125" style="4" customWidth="1"/>
    <col min="3832" max="3832" width="9.7109375" style="4" customWidth="1"/>
    <col min="3833" max="3833" width="6.7109375" style="4" customWidth="1"/>
    <col min="3834" max="3835" width="8.5703125" style="4" bestFit="1" customWidth="1"/>
    <col min="3836" max="3836" width="7.85546875" style="4" customWidth="1"/>
    <col min="3837" max="3840" width="6.42578125" style="4" customWidth="1"/>
    <col min="3841" max="3841" width="6.85546875" style="4" customWidth="1"/>
    <col min="3842" max="3842" width="7.5703125" style="4" customWidth="1"/>
    <col min="3843" max="3843" width="15.28515625" style="4" customWidth="1"/>
    <col min="3844" max="3844" width="13" style="4" customWidth="1"/>
    <col min="3845" max="3845" width="2.140625" style="4" customWidth="1"/>
    <col min="3846" max="3846" width="5.140625" style="4" customWidth="1"/>
    <col min="3847" max="3847" width="6.42578125" style="4" customWidth="1"/>
    <col min="3848" max="4082" width="9.140625" style="4"/>
    <col min="4083" max="4083" width="4.42578125" style="4" customWidth="1"/>
    <col min="4084" max="4084" width="9" style="4" customWidth="1"/>
    <col min="4085" max="4085" width="6" style="4" bestFit="1" customWidth="1"/>
    <col min="4086" max="4086" width="10" style="4" bestFit="1" customWidth="1"/>
    <col min="4087" max="4087" width="7.5703125" style="4" customWidth="1"/>
    <col min="4088" max="4088" width="9.7109375" style="4" customWidth="1"/>
    <col min="4089" max="4089" width="6.7109375" style="4" customWidth="1"/>
    <col min="4090" max="4091" width="8.5703125" style="4" bestFit="1" customWidth="1"/>
    <col min="4092" max="4092" width="7.85546875" style="4" customWidth="1"/>
    <col min="4093" max="4096" width="6.42578125" style="4" customWidth="1"/>
    <col min="4097" max="4097" width="6.85546875" style="4" customWidth="1"/>
    <col min="4098" max="4098" width="7.5703125" style="4" customWidth="1"/>
    <col min="4099" max="4099" width="15.28515625" style="4" customWidth="1"/>
    <col min="4100" max="4100" width="13" style="4" customWidth="1"/>
    <col min="4101" max="4101" width="2.140625" style="4" customWidth="1"/>
    <col min="4102" max="4102" width="5.140625" style="4" customWidth="1"/>
    <col min="4103" max="4103" width="6.42578125" style="4" customWidth="1"/>
    <col min="4104" max="4338" width="9.140625" style="4"/>
    <col min="4339" max="4339" width="4.42578125" style="4" customWidth="1"/>
    <col min="4340" max="4340" width="9" style="4" customWidth="1"/>
    <col min="4341" max="4341" width="6" style="4" bestFit="1" customWidth="1"/>
    <col min="4342" max="4342" width="10" style="4" bestFit="1" customWidth="1"/>
    <col min="4343" max="4343" width="7.5703125" style="4" customWidth="1"/>
    <col min="4344" max="4344" width="9.7109375" style="4" customWidth="1"/>
    <col min="4345" max="4345" width="6.7109375" style="4" customWidth="1"/>
    <col min="4346" max="4347" width="8.5703125" style="4" bestFit="1" customWidth="1"/>
    <col min="4348" max="4348" width="7.85546875" style="4" customWidth="1"/>
    <col min="4349" max="4352" width="6.42578125" style="4" customWidth="1"/>
    <col min="4353" max="4353" width="6.85546875" style="4" customWidth="1"/>
    <col min="4354" max="4354" width="7.5703125" style="4" customWidth="1"/>
    <col min="4355" max="4355" width="15.28515625" style="4" customWidth="1"/>
    <col min="4356" max="4356" width="13" style="4" customWidth="1"/>
    <col min="4357" max="4357" width="2.140625" style="4" customWidth="1"/>
    <col min="4358" max="4358" width="5.140625" style="4" customWidth="1"/>
    <col min="4359" max="4359" width="6.42578125" style="4" customWidth="1"/>
    <col min="4360" max="4594" width="9.140625" style="4"/>
    <col min="4595" max="4595" width="4.42578125" style="4" customWidth="1"/>
    <col min="4596" max="4596" width="9" style="4" customWidth="1"/>
    <col min="4597" max="4597" width="6" style="4" bestFit="1" customWidth="1"/>
    <col min="4598" max="4598" width="10" style="4" bestFit="1" customWidth="1"/>
    <col min="4599" max="4599" width="7.5703125" style="4" customWidth="1"/>
    <col min="4600" max="4600" width="9.7109375" style="4" customWidth="1"/>
    <col min="4601" max="4601" width="6.7109375" style="4" customWidth="1"/>
    <col min="4602" max="4603" width="8.5703125" style="4" bestFit="1" customWidth="1"/>
    <col min="4604" max="4604" width="7.85546875" style="4" customWidth="1"/>
    <col min="4605" max="4608" width="6.42578125" style="4" customWidth="1"/>
    <col min="4609" max="4609" width="6.85546875" style="4" customWidth="1"/>
    <col min="4610" max="4610" width="7.5703125" style="4" customWidth="1"/>
    <col min="4611" max="4611" width="15.28515625" style="4" customWidth="1"/>
    <col min="4612" max="4612" width="13" style="4" customWidth="1"/>
    <col min="4613" max="4613" width="2.140625" style="4" customWidth="1"/>
    <col min="4614" max="4614" width="5.140625" style="4" customWidth="1"/>
    <col min="4615" max="4615" width="6.42578125" style="4" customWidth="1"/>
    <col min="4616" max="4850" width="9.140625" style="4"/>
    <col min="4851" max="4851" width="4.42578125" style="4" customWidth="1"/>
    <col min="4852" max="4852" width="9" style="4" customWidth="1"/>
    <col min="4853" max="4853" width="6" style="4" bestFit="1" customWidth="1"/>
    <col min="4854" max="4854" width="10" style="4" bestFit="1" customWidth="1"/>
    <col min="4855" max="4855" width="7.5703125" style="4" customWidth="1"/>
    <col min="4856" max="4856" width="9.7109375" style="4" customWidth="1"/>
    <col min="4857" max="4857" width="6.7109375" style="4" customWidth="1"/>
    <col min="4858" max="4859" width="8.5703125" style="4" bestFit="1" customWidth="1"/>
    <col min="4860" max="4860" width="7.85546875" style="4" customWidth="1"/>
    <col min="4861" max="4864" width="6.42578125" style="4" customWidth="1"/>
    <col min="4865" max="4865" width="6.85546875" style="4" customWidth="1"/>
    <col min="4866" max="4866" width="7.5703125" style="4" customWidth="1"/>
    <col min="4867" max="4867" width="15.28515625" style="4" customWidth="1"/>
    <col min="4868" max="4868" width="13" style="4" customWidth="1"/>
    <col min="4869" max="4869" width="2.140625" style="4" customWidth="1"/>
    <col min="4870" max="4870" width="5.140625" style="4" customWidth="1"/>
    <col min="4871" max="4871" width="6.42578125" style="4" customWidth="1"/>
    <col min="4872" max="5106" width="9.140625" style="4"/>
    <col min="5107" max="5107" width="4.42578125" style="4" customWidth="1"/>
    <col min="5108" max="5108" width="9" style="4" customWidth="1"/>
    <col min="5109" max="5109" width="6" style="4" bestFit="1" customWidth="1"/>
    <col min="5110" max="5110" width="10" style="4" bestFit="1" customWidth="1"/>
    <col min="5111" max="5111" width="7.5703125" style="4" customWidth="1"/>
    <col min="5112" max="5112" width="9.7109375" style="4" customWidth="1"/>
    <col min="5113" max="5113" width="6.7109375" style="4" customWidth="1"/>
    <col min="5114" max="5115" width="8.5703125" style="4" bestFit="1" customWidth="1"/>
    <col min="5116" max="5116" width="7.85546875" style="4" customWidth="1"/>
    <col min="5117" max="5120" width="6.42578125" style="4" customWidth="1"/>
    <col min="5121" max="5121" width="6.85546875" style="4" customWidth="1"/>
    <col min="5122" max="5122" width="7.5703125" style="4" customWidth="1"/>
    <col min="5123" max="5123" width="15.28515625" style="4" customWidth="1"/>
    <col min="5124" max="5124" width="13" style="4" customWidth="1"/>
    <col min="5125" max="5125" width="2.140625" style="4" customWidth="1"/>
    <col min="5126" max="5126" width="5.140625" style="4" customWidth="1"/>
    <col min="5127" max="5127" width="6.42578125" style="4" customWidth="1"/>
    <col min="5128" max="5362" width="9.140625" style="4"/>
    <col min="5363" max="5363" width="4.42578125" style="4" customWidth="1"/>
    <col min="5364" max="5364" width="9" style="4" customWidth="1"/>
    <col min="5365" max="5365" width="6" style="4" bestFit="1" customWidth="1"/>
    <col min="5366" max="5366" width="10" style="4" bestFit="1" customWidth="1"/>
    <col min="5367" max="5367" width="7.5703125" style="4" customWidth="1"/>
    <col min="5368" max="5368" width="9.7109375" style="4" customWidth="1"/>
    <col min="5369" max="5369" width="6.7109375" style="4" customWidth="1"/>
    <col min="5370" max="5371" width="8.5703125" style="4" bestFit="1" customWidth="1"/>
    <col min="5372" max="5372" width="7.85546875" style="4" customWidth="1"/>
    <col min="5373" max="5376" width="6.42578125" style="4" customWidth="1"/>
    <col min="5377" max="5377" width="6.85546875" style="4" customWidth="1"/>
    <col min="5378" max="5378" width="7.5703125" style="4" customWidth="1"/>
    <col min="5379" max="5379" width="15.28515625" style="4" customWidth="1"/>
    <col min="5380" max="5380" width="13" style="4" customWidth="1"/>
    <col min="5381" max="5381" width="2.140625" style="4" customWidth="1"/>
    <col min="5382" max="5382" width="5.140625" style="4" customWidth="1"/>
    <col min="5383" max="5383" width="6.42578125" style="4" customWidth="1"/>
    <col min="5384" max="5618" width="9.140625" style="4"/>
    <col min="5619" max="5619" width="4.42578125" style="4" customWidth="1"/>
    <col min="5620" max="5620" width="9" style="4" customWidth="1"/>
    <col min="5621" max="5621" width="6" style="4" bestFit="1" customWidth="1"/>
    <col min="5622" max="5622" width="10" style="4" bestFit="1" customWidth="1"/>
    <col min="5623" max="5623" width="7.5703125" style="4" customWidth="1"/>
    <col min="5624" max="5624" width="9.7109375" style="4" customWidth="1"/>
    <col min="5625" max="5625" width="6.7109375" style="4" customWidth="1"/>
    <col min="5626" max="5627" width="8.5703125" style="4" bestFit="1" customWidth="1"/>
    <col min="5628" max="5628" width="7.85546875" style="4" customWidth="1"/>
    <col min="5629" max="5632" width="6.42578125" style="4" customWidth="1"/>
    <col min="5633" max="5633" width="6.85546875" style="4" customWidth="1"/>
    <col min="5634" max="5634" width="7.5703125" style="4" customWidth="1"/>
    <col min="5635" max="5635" width="15.28515625" style="4" customWidth="1"/>
    <col min="5636" max="5636" width="13" style="4" customWidth="1"/>
    <col min="5637" max="5637" width="2.140625" style="4" customWidth="1"/>
    <col min="5638" max="5638" width="5.140625" style="4" customWidth="1"/>
    <col min="5639" max="5639" width="6.42578125" style="4" customWidth="1"/>
    <col min="5640" max="5874" width="9.140625" style="4"/>
    <col min="5875" max="5875" width="4.42578125" style="4" customWidth="1"/>
    <col min="5876" max="5876" width="9" style="4" customWidth="1"/>
    <col min="5877" max="5877" width="6" style="4" bestFit="1" customWidth="1"/>
    <col min="5878" max="5878" width="10" style="4" bestFit="1" customWidth="1"/>
    <col min="5879" max="5879" width="7.5703125" style="4" customWidth="1"/>
    <col min="5880" max="5880" width="9.7109375" style="4" customWidth="1"/>
    <col min="5881" max="5881" width="6.7109375" style="4" customWidth="1"/>
    <col min="5882" max="5883" width="8.5703125" style="4" bestFit="1" customWidth="1"/>
    <col min="5884" max="5884" width="7.85546875" style="4" customWidth="1"/>
    <col min="5885" max="5888" width="6.42578125" style="4" customWidth="1"/>
    <col min="5889" max="5889" width="6.85546875" style="4" customWidth="1"/>
    <col min="5890" max="5890" width="7.5703125" style="4" customWidth="1"/>
    <col min="5891" max="5891" width="15.28515625" style="4" customWidth="1"/>
    <col min="5892" max="5892" width="13" style="4" customWidth="1"/>
    <col min="5893" max="5893" width="2.140625" style="4" customWidth="1"/>
    <col min="5894" max="5894" width="5.140625" style="4" customWidth="1"/>
    <col min="5895" max="5895" width="6.42578125" style="4" customWidth="1"/>
    <col min="5896" max="6130" width="9.140625" style="4"/>
    <col min="6131" max="6131" width="4.42578125" style="4" customWidth="1"/>
    <col min="6132" max="6132" width="9" style="4" customWidth="1"/>
    <col min="6133" max="6133" width="6" style="4" bestFit="1" customWidth="1"/>
    <col min="6134" max="6134" width="10" style="4" bestFit="1" customWidth="1"/>
    <col min="6135" max="6135" width="7.5703125" style="4" customWidth="1"/>
    <col min="6136" max="6136" width="9.7109375" style="4" customWidth="1"/>
    <col min="6137" max="6137" width="6.7109375" style="4" customWidth="1"/>
    <col min="6138" max="6139" width="8.5703125" style="4" bestFit="1" customWidth="1"/>
    <col min="6140" max="6140" width="7.85546875" style="4" customWidth="1"/>
    <col min="6141" max="6144" width="6.42578125" style="4" customWidth="1"/>
    <col min="6145" max="6145" width="6.85546875" style="4" customWidth="1"/>
    <col min="6146" max="6146" width="7.5703125" style="4" customWidth="1"/>
    <col min="6147" max="6147" width="15.28515625" style="4" customWidth="1"/>
    <col min="6148" max="6148" width="13" style="4" customWidth="1"/>
    <col min="6149" max="6149" width="2.140625" style="4" customWidth="1"/>
    <col min="6150" max="6150" width="5.140625" style="4" customWidth="1"/>
    <col min="6151" max="6151" width="6.42578125" style="4" customWidth="1"/>
    <col min="6152" max="6386" width="9.140625" style="4"/>
    <col min="6387" max="6387" width="4.42578125" style="4" customWidth="1"/>
    <col min="6388" max="6388" width="9" style="4" customWidth="1"/>
    <col min="6389" max="6389" width="6" style="4" bestFit="1" customWidth="1"/>
    <col min="6390" max="6390" width="10" style="4" bestFit="1" customWidth="1"/>
    <col min="6391" max="6391" width="7.5703125" style="4" customWidth="1"/>
    <col min="6392" max="6392" width="9.7109375" style="4" customWidth="1"/>
    <col min="6393" max="6393" width="6.7109375" style="4" customWidth="1"/>
    <col min="6394" max="6395" width="8.5703125" style="4" bestFit="1" customWidth="1"/>
    <col min="6396" max="6396" width="7.85546875" style="4" customWidth="1"/>
    <col min="6397" max="6400" width="6.42578125" style="4" customWidth="1"/>
    <col min="6401" max="6401" width="6.85546875" style="4" customWidth="1"/>
    <col min="6402" max="6402" width="7.5703125" style="4" customWidth="1"/>
    <col min="6403" max="6403" width="15.28515625" style="4" customWidth="1"/>
    <col min="6404" max="6404" width="13" style="4" customWidth="1"/>
    <col min="6405" max="6405" width="2.140625" style="4" customWidth="1"/>
    <col min="6406" max="6406" width="5.140625" style="4" customWidth="1"/>
    <col min="6407" max="6407" width="6.42578125" style="4" customWidth="1"/>
    <col min="6408" max="6642" width="9.140625" style="4"/>
    <col min="6643" max="6643" width="4.42578125" style="4" customWidth="1"/>
    <col min="6644" max="6644" width="9" style="4" customWidth="1"/>
    <col min="6645" max="6645" width="6" style="4" bestFit="1" customWidth="1"/>
    <col min="6646" max="6646" width="10" style="4" bestFit="1" customWidth="1"/>
    <col min="6647" max="6647" width="7.5703125" style="4" customWidth="1"/>
    <col min="6648" max="6648" width="9.7109375" style="4" customWidth="1"/>
    <col min="6649" max="6649" width="6.7109375" style="4" customWidth="1"/>
    <col min="6650" max="6651" width="8.5703125" style="4" bestFit="1" customWidth="1"/>
    <col min="6652" max="6652" width="7.85546875" style="4" customWidth="1"/>
    <col min="6653" max="6656" width="6.42578125" style="4" customWidth="1"/>
    <col min="6657" max="6657" width="6.85546875" style="4" customWidth="1"/>
    <col min="6658" max="6658" width="7.5703125" style="4" customWidth="1"/>
    <col min="6659" max="6659" width="15.28515625" style="4" customWidth="1"/>
    <col min="6660" max="6660" width="13" style="4" customWidth="1"/>
    <col min="6661" max="6661" width="2.140625" style="4" customWidth="1"/>
    <col min="6662" max="6662" width="5.140625" style="4" customWidth="1"/>
    <col min="6663" max="6663" width="6.42578125" style="4" customWidth="1"/>
    <col min="6664" max="6898" width="9.140625" style="4"/>
    <col min="6899" max="6899" width="4.42578125" style="4" customWidth="1"/>
    <col min="6900" max="6900" width="9" style="4" customWidth="1"/>
    <col min="6901" max="6901" width="6" style="4" bestFit="1" customWidth="1"/>
    <col min="6902" max="6902" width="10" style="4" bestFit="1" customWidth="1"/>
    <col min="6903" max="6903" width="7.5703125" style="4" customWidth="1"/>
    <col min="6904" max="6904" width="9.7109375" style="4" customWidth="1"/>
    <col min="6905" max="6905" width="6.7109375" style="4" customWidth="1"/>
    <col min="6906" max="6907" width="8.5703125" style="4" bestFit="1" customWidth="1"/>
    <col min="6908" max="6908" width="7.85546875" style="4" customWidth="1"/>
    <col min="6909" max="6912" width="6.42578125" style="4" customWidth="1"/>
    <col min="6913" max="6913" width="6.85546875" style="4" customWidth="1"/>
    <col min="6914" max="6914" width="7.5703125" style="4" customWidth="1"/>
    <col min="6915" max="6915" width="15.28515625" style="4" customWidth="1"/>
    <col min="6916" max="6916" width="13" style="4" customWidth="1"/>
    <col min="6917" max="6917" width="2.140625" style="4" customWidth="1"/>
    <col min="6918" max="6918" width="5.140625" style="4" customWidth="1"/>
    <col min="6919" max="6919" width="6.42578125" style="4" customWidth="1"/>
    <col min="6920" max="7154" width="9.140625" style="4"/>
    <col min="7155" max="7155" width="4.42578125" style="4" customWidth="1"/>
    <col min="7156" max="7156" width="9" style="4" customWidth="1"/>
    <col min="7157" max="7157" width="6" style="4" bestFit="1" customWidth="1"/>
    <col min="7158" max="7158" width="10" style="4" bestFit="1" customWidth="1"/>
    <col min="7159" max="7159" width="7.5703125" style="4" customWidth="1"/>
    <col min="7160" max="7160" width="9.7109375" style="4" customWidth="1"/>
    <col min="7161" max="7161" width="6.7109375" style="4" customWidth="1"/>
    <col min="7162" max="7163" width="8.5703125" style="4" bestFit="1" customWidth="1"/>
    <col min="7164" max="7164" width="7.85546875" style="4" customWidth="1"/>
    <col min="7165" max="7168" width="6.42578125" style="4" customWidth="1"/>
    <col min="7169" max="7169" width="6.85546875" style="4" customWidth="1"/>
    <col min="7170" max="7170" width="7.5703125" style="4" customWidth="1"/>
    <col min="7171" max="7171" width="15.28515625" style="4" customWidth="1"/>
    <col min="7172" max="7172" width="13" style="4" customWidth="1"/>
    <col min="7173" max="7173" width="2.140625" style="4" customWidth="1"/>
    <col min="7174" max="7174" width="5.140625" style="4" customWidth="1"/>
    <col min="7175" max="7175" width="6.42578125" style="4" customWidth="1"/>
    <col min="7176" max="7410" width="9.140625" style="4"/>
    <col min="7411" max="7411" width="4.42578125" style="4" customWidth="1"/>
    <col min="7412" max="7412" width="9" style="4" customWidth="1"/>
    <col min="7413" max="7413" width="6" style="4" bestFit="1" customWidth="1"/>
    <col min="7414" max="7414" width="10" style="4" bestFit="1" customWidth="1"/>
    <col min="7415" max="7415" width="7.5703125" style="4" customWidth="1"/>
    <col min="7416" max="7416" width="9.7109375" style="4" customWidth="1"/>
    <col min="7417" max="7417" width="6.7109375" style="4" customWidth="1"/>
    <col min="7418" max="7419" width="8.5703125" style="4" bestFit="1" customWidth="1"/>
    <col min="7420" max="7420" width="7.85546875" style="4" customWidth="1"/>
    <col min="7421" max="7424" width="6.42578125" style="4" customWidth="1"/>
    <col min="7425" max="7425" width="6.85546875" style="4" customWidth="1"/>
    <col min="7426" max="7426" width="7.5703125" style="4" customWidth="1"/>
    <col min="7427" max="7427" width="15.28515625" style="4" customWidth="1"/>
    <col min="7428" max="7428" width="13" style="4" customWidth="1"/>
    <col min="7429" max="7429" width="2.140625" style="4" customWidth="1"/>
    <col min="7430" max="7430" width="5.140625" style="4" customWidth="1"/>
    <col min="7431" max="7431" width="6.42578125" style="4" customWidth="1"/>
    <col min="7432" max="7666" width="9.140625" style="4"/>
    <col min="7667" max="7667" width="4.42578125" style="4" customWidth="1"/>
    <col min="7668" max="7668" width="9" style="4" customWidth="1"/>
    <col min="7669" max="7669" width="6" style="4" bestFit="1" customWidth="1"/>
    <col min="7670" max="7670" width="10" style="4" bestFit="1" customWidth="1"/>
    <col min="7671" max="7671" width="7.5703125" style="4" customWidth="1"/>
    <col min="7672" max="7672" width="9.7109375" style="4" customWidth="1"/>
    <col min="7673" max="7673" width="6.7109375" style="4" customWidth="1"/>
    <col min="7674" max="7675" width="8.5703125" style="4" bestFit="1" customWidth="1"/>
    <col min="7676" max="7676" width="7.85546875" style="4" customWidth="1"/>
    <col min="7677" max="7680" width="6.42578125" style="4" customWidth="1"/>
    <col min="7681" max="7681" width="6.85546875" style="4" customWidth="1"/>
    <col min="7682" max="7682" width="7.5703125" style="4" customWidth="1"/>
    <col min="7683" max="7683" width="15.28515625" style="4" customWidth="1"/>
    <col min="7684" max="7684" width="13" style="4" customWidth="1"/>
    <col min="7685" max="7685" width="2.140625" style="4" customWidth="1"/>
    <col min="7686" max="7686" width="5.140625" style="4" customWidth="1"/>
    <col min="7687" max="7687" width="6.42578125" style="4" customWidth="1"/>
    <col min="7688" max="7922" width="9.140625" style="4"/>
    <col min="7923" max="7923" width="4.42578125" style="4" customWidth="1"/>
    <col min="7924" max="7924" width="9" style="4" customWidth="1"/>
    <col min="7925" max="7925" width="6" style="4" bestFit="1" customWidth="1"/>
    <col min="7926" max="7926" width="10" style="4" bestFit="1" customWidth="1"/>
    <col min="7927" max="7927" width="7.5703125" style="4" customWidth="1"/>
    <col min="7928" max="7928" width="9.7109375" style="4" customWidth="1"/>
    <col min="7929" max="7929" width="6.7109375" style="4" customWidth="1"/>
    <col min="7930" max="7931" width="8.5703125" style="4" bestFit="1" customWidth="1"/>
    <col min="7932" max="7932" width="7.85546875" style="4" customWidth="1"/>
    <col min="7933" max="7936" width="6.42578125" style="4" customWidth="1"/>
    <col min="7937" max="7937" width="6.85546875" style="4" customWidth="1"/>
    <col min="7938" max="7938" width="7.5703125" style="4" customWidth="1"/>
    <col min="7939" max="7939" width="15.28515625" style="4" customWidth="1"/>
    <col min="7940" max="7940" width="13" style="4" customWidth="1"/>
    <col min="7941" max="7941" width="2.140625" style="4" customWidth="1"/>
    <col min="7942" max="7942" width="5.140625" style="4" customWidth="1"/>
    <col min="7943" max="7943" width="6.42578125" style="4" customWidth="1"/>
    <col min="7944" max="8178" width="9.140625" style="4"/>
    <col min="8179" max="8179" width="4.42578125" style="4" customWidth="1"/>
    <col min="8180" max="8180" width="9" style="4" customWidth="1"/>
    <col min="8181" max="8181" width="6" style="4" bestFit="1" customWidth="1"/>
    <col min="8182" max="8182" width="10" style="4" bestFit="1" customWidth="1"/>
    <col min="8183" max="8183" width="7.5703125" style="4" customWidth="1"/>
    <col min="8184" max="8184" width="9.7109375" style="4" customWidth="1"/>
    <col min="8185" max="8185" width="6.7109375" style="4" customWidth="1"/>
    <col min="8186" max="8187" width="8.5703125" style="4" bestFit="1" customWidth="1"/>
    <col min="8188" max="8188" width="7.85546875" style="4" customWidth="1"/>
    <col min="8189" max="8192" width="6.42578125" style="4" customWidth="1"/>
    <col min="8193" max="8193" width="6.85546875" style="4" customWidth="1"/>
    <col min="8194" max="8194" width="7.5703125" style="4" customWidth="1"/>
    <col min="8195" max="8195" width="15.28515625" style="4" customWidth="1"/>
    <col min="8196" max="8196" width="13" style="4" customWidth="1"/>
    <col min="8197" max="8197" width="2.140625" style="4" customWidth="1"/>
    <col min="8198" max="8198" width="5.140625" style="4" customWidth="1"/>
    <col min="8199" max="8199" width="6.42578125" style="4" customWidth="1"/>
    <col min="8200" max="8434" width="9.140625" style="4"/>
    <col min="8435" max="8435" width="4.42578125" style="4" customWidth="1"/>
    <col min="8436" max="8436" width="9" style="4" customWidth="1"/>
    <col min="8437" max="8437" width="6" style="4" bestFit="1" customWidth="1"/>
    <col min="8438" max="8438" width="10" style="4" bestFit="1" customWidth="1"/>
    <col min="8439" max="8439" width="7.5703125" style="4" customWidth="1"/>
    <col min="8440" max="8440" width="9.7109375" style="4" customWidth="1"/>
    <col min="8441" max="8441" width="6.7109375" style="4" customWidth="1"/>
    <col min="8442" max="8443" width="8.5703125" style="4" bestFit="1" customWidth="1"/>
    <col min="8444" max="8444" width="7.85546875" style="4" customWidth="1"/>
    <col min="8445" max="8448" width="6.42578125" style="4" customWidth="1"/>
    <col min="8449" max="8449" width="6.85546875" style="4" customWidth="1"/>
    <col min="8450" max="8450" width="7.5703125" style="4" customWidth="1"/>
    <col min="8451" max="8451" width="15.28515625" style="4" customWidth="1"/>
    <col min="8452" max="8452" width="13" style="4" customWidth="1"/>
    <col min="8453" max="8453" width="2.140625" style="4" customWidth="1"/>
    <col min="8454" max="8454" width="5.140625" style="4" customWidth="1"/>
    <col min="8455" max="8455" width="6.42578125" style="4" customWidth="1"/>
    <col min="8456" max="8690" width="9.140625" style="4"/>
    <col min="8691" max="8691" width="4.42578125" style="4" customWidth="1"/>
    <col min="8692" max="8692" width="9" style="4" customWidth="1"/>
    <col min="8693" max="8693" width="6" style="4" bestFit="1" customWidth="1"/>
    <col min="8694" max="8694" width="10" style="4" bestFit="1" customWidth="1"/>
    <col min="8695" max="8695" width="7.5703125" style="4" customWidth="1"/>
    <col min="8696" max="8696" width="9.7109375" style="4" customWidth="1"/>
    <col min="8697" max="8697" width="6.7109375" style="4" customWidth="1"/>
    <col min="8698" max="8699" width="8.5703125" style="4" bestFit="1" customWidth="1"/>
    <col min="8700" max="8700" width="7.85546875" style="4" customWidth="1"/>
    <col min="8701" max="8704" width="6.42578125" style="4" customWidth="1"/>
    <col min="8705" max="8705" width="6.85546875" style="4" customWidth="1"/>
    <col min="8706" max="8706" width="7.5703125" style="4" customWidth="1"/>
    <col min="8707" max="8707" width="15.28515625" style="4" customWidth="1"/>
    <col min="8708" max="8708" width="13" style="4" customWidth="1"/>
    <col min="8709" max="8709" width="2.140625" style="4" customWidth="1"/>
    <col min="8710" max="8710" width="5.140625" style="4" customWidth="1"/>
    <col min="8711" max="8711" width="6.42578125" style="4" customWidth="1"/>
    <col min="8712" max="8946" width="9.140625" style="4"/>
    <col min="8947" max="8947" width="4.42578125" style="4" customWidth="1"/>
    <col min="8948" max="8948" width="9" style="4" customWidth="1"/>
    <col min="8949" max="8949" width="6" style="4" bestFit="1" customWidth="1"/>
    <col min="8950" max="8950" width="10" style="4" bestFit="1" customWidth="1"/>
    <col min="8951" max="8951" width="7.5703125" style="4" customWidth="1"/>
    <col min="8952" max="8952" width="9.7109375" style="4" customWidth="1"/>
    <col min="8953" max="8953" width="6.7109375" style="4" customWidth="1"/>
    <col min="8954" max="8955" width="8.5703125" style="4" bestFit="1" customWidth="1"/>
    <col min="8956" max="8956" width="7.85546875" style="4" customWidth="1"/>
    <col min="8957" max="8960" width="6.42578125" style="4" customWidth="1"/>
    <col min="8961" max="8961" width="6.85546875" style="4" customWidth="1"/>
    <col min="8962" max="8962" width="7.5703125" style="4" customWidth="1"/>
    <col min="8963" max="8963" width="15.28515625" style="4" customWidth="1"/>
    <col min="8964" max="8964" width="13" style="4" customWidth="1"/>
    <col min="8965" max="8965" width="2.140625" style="4" customWidth="1"/>
    <col min="8966" max="8966" width="5.140625" style="4" customWidth="1"/>
    <col min="8967" max="8967" width="6.42578125" style="4" customWidth="1"/>
    <col min="8968" max="9202" width="9.140625" style="4"/>
    <col min="9203" max="9203" width="4.42578125" style="4" customWidth="1"/>
    <col min="9204" max="9204" width="9" style="4" customWidth="1"/>
    <col min="9205" max="9205" width="6" style="4" bestFit="1" customWidth="1"/>
    <col min="9206" max="9206" width="10" style="4" bestFit="1" customWidth="1"/>
    <col min="9207" max="9207" width="7.5703125" style="4" customWidth="1"/>
    <col min="9208" max="9208" width="9.7109375" style="4" customWidth="1"/>
    <col min="9209" max="9209" width="6.7109375" style="4" customWidth="1"/>
    <col min="9210" max="9211" width="8.5703125" style="4" bestFit="1" customWidth="1"/>
    <col min="9212" max="9212" width="7.85546875" style="4" customWidth="1"/>
    <col min="9213" max="9216" width="6.42578125" style="4" customWidth="1"/>
    <col min="9217" max="9217" width="6.85546875" style="4" customWidth="1"/>
    <col min="9218" max="9218" width="7.5703125" style="4" customWidth="1"/>
    <col min="9219" max="9219" width="15.28515625" style="4" customWidth="1"/>
    <col min="9220" max="9220" width="13" style="4" customWidth="1"/>
    <col min="9221" max="9221" width="2.140625" style="4" customWidth="1"/>
    <col min="9222" max="9222" width="5.140625" style="4" customWidth="1"/>
    <col min="9223" max="9223" width="6.42578125" style="4" customWidth="1"/>
    <col min="9224" max="9458" width="9.140625" style="4"/>
    <col min="9459" max="9459" width="4.42578125" style="4" customWidth="1"/>
    <col min="9460" max="9460" width="9" style="4" customWidth="1"/>
    <col min="9461" max="9461" width="6" style="4" bestFit="1" customWidth="1"/>
    <col min="9462" max="9462" width="10" style="4" bestFit="1" customWidth="1"/>
    <col min="9463" max="9463" width="7.5703125" style="4" customWidth="1"/>
    <col min="9464" max="9464" width="9.7109375" style="4" customWidth="1"/>
    <col min="9465" max="9465" width="6.7109375" style="4" customWidth="1"/>
    <col min="9466" max="9467" width="8.5703125" style="4" bestFit="1" customWidth="1"/>
    <col min="9468" max="9468" width="7.85546875" style="4" customWidth="1"/>
    <col min="9469" max="9472" width="6.42578125" style="4" customWidth="1"/>
    <col min="9473" max="9473" width="6.85546875" style="4" customWidth="1"/>
    <col min="9474" max="9474" width="7.5703125" style="4" customWidth="1"/>
    <col min="9475" max="9475" width="15.28515625" style="4" customWidth="1"/>
    <col min="9476" max="9476" width="13" style="4" customWidth="1"/>
    <col min="9477" max="9477" width="2.140625" style="4" customWidth="1"/>
    <col min="9478" max="9478" width="5.140625" style="4" customWidth="1"/>
    <col min="9479" max="9479" width="6.42578125" style="4" customWidth="1"/>
    <col min="9480" max="9714" width="9.140625" style="4"/>
    <col min="9715" max="9715" width="4.42578125" style="4" customWidth="1"/>
    <col min="9716" max="9716" width="9" style="4" customWidth="1"/>
    <col min="9717" max="9717" width="6" style="4" bestFit="1" customWidth="1"/>
    <col min="9718" max="9718" width="10" style="4" bestFit="1" customWidth="1"/>
    <col min="9719" max="9719" width="7.5703125" style="4" customWidth="1"/>
    <col min="9720" max="9720" width="9.7109375" style="4" customWidth="1"/>
    <col min="9721" max="9721" width="6.7109375" style="4" customWidth="1"/>
    <col min="9722" max="9723" width="8.5703125" style="4" bestFit="1" customWidth="1"/>
    <col min="9724" max="9724" width="7.85546875" style="4" customWidth="1"/>
    <col min="9725" max="9728" width="6.42578125" style="4" customWidth="1"/>
    <col min="9729" max="9729" width="6.85546875" style="4" customWidth="1"/>
    <col min="9730" max="9730" width="7.5703125" style="4" customWidth="1"/>
    <col min="9731" max="9731" width="15.28515625" style="4" customWidth="1"/>
    <col min="9732" max="9732" width="13" style="4" customWidth="1"/>
    <col min="9733" max="9733" width="2.140625" style="4" customWidth="1"/>
    <col min="9734" max="9734" width="5.140625" style="4" customWidth="1"/>
    <col min="9735" max="9735" width="6.42578125" style="4" customWidth="1"/>
    <col min="9736" max="9970" width="9.140625" style="4"/>
    <col min="9971" max="9971" width="4.42578125" style="4" customWidth="1"/>
    <col min="9972" max="9972" width="9" style="4" customWidth="1"/>
    <col min="9973" max="9973" width="6" style="4" bestFit="1" customWidth="1"/>
    <col min="9974" max="9974" width="10" style="4" bestFit="1" customWidth="1"/>
    <col min="9975" max="9975" width="7.5703125" style="4" customWidth="1"/>
    <col min="9976" max="9976" width="9.7109375" style="4" customWidth="1"/>
    <col min="9977" max="9977" width="6.7109375" style="4" customWidth="1"/>
    <col min="9978" max="9979" width="8.5703125" style="4" bestFit="1" customWidth="1"/>
    <col min="9980" max="9980" width="7.85546875" style="4" customWidth="1"/>
    <col min="9981" max="9984" width="6.42578125" style="4" customWidth="1"/>
    <col min="9985" max="9985" width="6.85546875" style="4" customWidth="1"/>
    <col min="9986" max="9986" width="7.5703125" style="4" customWidth="1"/>
    <col min="9987" max="9987" width="15.28515625" style="4" customWidth="1"/>
    <col min="9988" max="9988" width="13" style="4" customWidth="1"/>
    <col min="9989" max="9989" width="2.140625" style="4" customWidth="1"/>
    <col min="9990" max="9990" width="5.140625" style="4" customWidth="1"/>
    <col min="9991" max="9991" width="6.42578125" style="4" customWidth="1"/>
    <col min="9992" max="10226" width="9.140625" style="4"/>
    <col min="10227" max="10227" width="4.42578125" style="4" customWidth="1"/>
    <col min="10228" max="10228" width="9" style="4" customWidth="1"/>
    <col min="10229" max="10229" width="6" style="4" bestFit="1" customWidth="1"/>
    <col min="10230" max="10230" width="10" style="4" bestFit="1" customWidth="1"/>
    <col min="10231" max="10231" width="7.5703125" style="4" customWidth="1"/>
    <col min="10232" max="10232" width="9.7109375" style="4" customWidth="1"/>
    <col min="10233" max="10233" width="6.7109375" style="4" customWidth="1"/>
    <col min="10234" max="10235" width="8.5703125" style="4" bestFit="1" customWidth="1"/>
    <col min="10236" max="10236" width="7.85546875" style="4" customWidth="1"/>
    <col min="10237" max="10240" width="6.42578125" style="4" customWidth="1"/>
    <col min="10241" max="10241" width="6.85546875" style="4" customWidth="1"/>
    <col min="10242" max="10242" width="7.5703125" style="4" customWidth="1"/>
    <col min="10243" max="10243" width="15.28515625" style="4" customWidth="1"/>
    <col min="10244" max="10244" width="13" style="4" customWidth="1"/>
    <col min="10245" max="10245" width="2.140625" style="4" customWidth="1"/>
    <col min="10246" max="10246" width="5.140625" style="4" customWidth="1"/>
    <col min="10247" max="10247" width="6.42578125" style="4" customWidth="1"/>
    <col min="10248" max="10482" width="9.140625" style="4"/>
    <col min="10483" max="10483" width="4.42578125" style="4" customWidth="1"/>
    <col min="10484" max="10484" width="9" style="4" customWidth="1"/>
    <col min="10485" max="10485" width="6" style="4" bestFit="1" customWidth="1"/>
    <col min="10486" max="10486" width="10" style="4" bestFit="1" customWidth="1"/>
    <col min="10487" max="10487" width="7.5703125" style="4" customWidth="1"/>
    <col min="10488" max="10488" width="9.7109375" style="4" customWidth="1"/>
    <col min="10489" max="10489" width="6.7109375" style="4" customWidth="1"/>
    <col min="10490" max="10491" width="8.5703125" style="4" bestFit="1" customWidth="1"/>
    <col min="10492" max="10492" width="7.85546875" style="4" customWidth="1"/>
    <col min="10493" max="10496" width="6.42578125" style="4" customWidth="1"/>
    <col min="10497" max="10497" width="6.85546875" style="4" customWidth="1"/>
    <col min="10498" max="10498" width="7.5703125" style="4" customWidth="1"/>
    <col min="10499" max="10499" width="15.28515625" style="4" customWidth="1"/>
    <col min="10500" max="10500" width="13" style="4" customWidth="1"/>
    <col min="10501" max="10501" width="2.140625" style="4" customWidth="1"/>
    <col min="10502" max="10502" width="5.140625" style="4" customWidth="1"/>
    <col min="10503" max="10503" width="6.42578125" style="4" customWidth="1"/>
    <col min="10504" max="10738" width="9.140625" style="4"/>
    <col min="10739" max="10739" width="4.42578125" style="4" customWidth="1"/>
    <col min="10740" max="10740" width="9" style="4" customWidth="1"/>
    <col min="10741" max="10741" width="6" style="4" bestFit="1" customWidth="1"/>
    <col min="10742" max="10742" width="10" style="4" bestFit="1" customWidth="1"/>
    <col min="10743" max="10743" width="7.5703125" style="4" customWidth="1"/>
    <col min="10744" max="10744" width="9.7109375" style="4" customWidth="1"/>
    <col min="10745" max="10745" width="6.7109375" style="4" customWidth="1"/>
    <col min="10746" max="10747" width="8.5703125" style="4" bestFit="1" customWidth="1"/>
    <col min="10748" max="10748" width="7.85546875" style="4" customWidth="1"/>
    <col min="10749" max="10752" width="6.42578125" style="4" customWidth="1"/>
    <col min="10753" max="10753" width="6.85546875" style="4" customWidth="1"/>
    <col min="10754" max="10754" width="7.5703125" style="4" customWidth="1"/>
    <col min="10755" max="10755" width="15.28515625" style="4" customWidth="1"/>
    <col min="10756" max="10756" width="13" style="4" customWidth="1"/>
    <col min="10757" max="10757" width="2.140625" style="4" customWidth="1"/>
    <col min="10758" max="10758" width="5.140625" style="4" customWidth="1"/>
    <col min="10759" max="10759" width="6.42578125" style="4" customWidth="1"/>
    <col min="10760" max="10994" width="9.140625" style="4"/>
    <col min="10995" max="10995" width="4.42578125" style="4" customWidth="1"/>
    <col min="10996" max="10996" width="9" style="4" customWidth="1"/>
    <col min="10997" max="10997" width="6" style="4" bestFit="1" customWidth="1"/>
    <col min="10998" max="10998" width="10" style="4" bestFit="1" customWidth="1"/>
    <col min="10999" max="10999" width="7.5703125" style="4" customWidth="1"/>
    <col min="11000" max="11000" width="9.7109375" style="4" customWidth="1"/>
    <col min="11001" max="11001" width="6.7109375" style="4" customWidth="1"/>
    <col min="11002" max="11003" width="8.5703125" style="4" bestFit="1" customWidth="1"/>
    <col min="11004" max="11004" width="7.85546875" style="4" customWidth="1"/>
    <col min="11005" max="11008" width="6.42578125" style="4" customWidth="1"/>
    <col min="11009" max="11009" width="6.85546875" style="4" customWidth="1"/>
    <col min="11010" max="11010" width="7.5703125" style="4" customWidth="1"/>
    <col min="11011" max="11011" width="15.28515625" style="4" customWidth="1"/>
    <col min="11012" max="11012" width="13" style="4" customWidth="1"/>
    <col min="11013" max="11013" width="2.140625" style="4" customWidth="1"/>
    <col min="11014" max="11014" width="5.140625" style="4" customWidth="1"/>
    <col min="11015" max="11015" width="6.42578125" style="4" customWidth="1"/>
    <col min="11016" max="11250" width="9.140625" style="4"/>
    <col min="11251" max="11251" width="4.42578125" style="4" customWidth="1"/>
    <col min="11252" max="11252" width="9" style="4" customWidth="1"/>
    <col min="11253" max="11253" width="6" style="4" bestFit="1" customWidth="1"/>
    <col min="11254" max="11254" width="10" style="4" bestFit="1" customWidth="1"/>
    <col min="11255" max="11255" width="7.5703125" style="4" customWidth="1"/>
    <col min="11256" max="11256" width="9.7109375" style="4" customWidth="1"/>
    <col min="11257" max="11257" width="6.7109375" style="4" customWidth="1"/>
    <col min="11258" max="11259" width="8.5703125" style="4" bestFit="1" customWidth="1"/>
    <col min="11260" max="11260" width="7.85546875" style="4" customWidth="1"/>
    <col min="11261" max="11264" width="6.42578125" style="4" customWidth="1"/>
    <col min="11265" max="11265" width="6.85546875" style="4" customWidth="1"/>
    <col min="11266" max="11266" width="7.5703125" style="4" customWidth="1"/>
    <col min="11267" max="11267" width="15.28515625" style="4" customWidth="1"/>
    <col min="11268" max="11268" width="13" style="4" customWidth="1"/>
    <col min="11269" max="11269" width="2.140625" style="4" customWidth="1"/>
    <col min="11270" max="11270" width="5.140625" style="4" customWidth="1"/>
    <col min="11271" max="11271" width="6.42578125" style="4" customWidth="1"/>
    <col min="11272" max="11506" width="9.140625" style="4"/>
    <col min="11507" max="11507" width="4.42578125" style="4" customWidth="1"/>
    <col min="11508" max="11508" width="9" style="4" customWidth="1"/>
    <col min="11509" max="11509" width="6" style="4" bestFit="1" customWidth="1"/>
    <col min="11510" max="11510" width="10" style="4" bestFit="1" customWidth="1"/>
    <col min="11511" max="11511" width="7.5703125" style="4" customWidth="1"/>
    <col min="11512" max="11512" width="9.7109375" style="4" customWidth="1"/>
    <col min="11513" max="11513" width="6.7109375" style="4" customWidth="1"/>
    <col min="11514" max="11515" width="8.5703125" style="4" bestFit="1" customWidth="1"/>
    <col min="11516" max="11516" width="7.85546875" style="4" customWidth="1"/>
    <col min="11517" max="11520" width="6.42578125" style="4" customWidth="1"/>
    <col min="11521" max="11521" width="6.85546875" style="4" customWidth="1"/>
    <col min="11522" max="11522" width="7.5703125" style="4" customWidth="1"/>
    <col min="11523" max="11523" width="15.28515625" style="4" customWidth="1"/>
    <col min="11524" max="11524" width="13" style="4" customWidth="1"/>
    <col min="11525" max="11525" width="2.140625" style="4" customWidth="1"/>
    <col min="11526" max="11526" width="5.140625" style="4" customWidth="1"/>
    <col min="11527" max="11527" width="6.42578125" style="4" customWidth="1"/>
    <col min="11528" max="11762" width="9.140625" style="4"/>
    <col min="11763" max="11763" width="4.42578125" style="4" customWidth="1"/>
    <col min="11764" max="11764" width="9" style="4" customWidth="1"/>
    <col min="11765" max="11765" width="6" style="4" bestFit="1" customWidth="1"/>
    <col min="11766" max="11766" width="10" style="4" bestFit="1" customWidth="1"/>
    <col min="11767" max="11767" width="7.5703125" style="4" customWidth="1"/>
    <col min="11768" max="11768" width="9.7109375" style="4" customWidth="1"/>
    <col min="11769" max="11769" width="6.7109375" style="4" customWidth="1"/>
    <col min="11770" max="11771" width="8.5703125" style="4" bestFit="1" customWidth="1"/>
    <col min="11772" max="11772" width="7.85546875" style="4" customWidth="1"/>
    <col min="11773" max="11776" width="6.42578125" style="4" customWidth="1"/>
    <col min="11777" max="11777" width="6.85546875" style="4" customWidth="1"/>
    <col min="11778" max="11778" width="7.5703125" style="4" customWidth="1"/>
    <col min="11779" max="11779" width="15.28515625" style="4" customWidth="1"/>
    <col min="11780" max="11780" width="13" style="4" customWidth="1"/>
    <col min="11781" max="11781" width="2.140625" style="4" customWidth="1"/>
    <col min="11782" max="11782" width="5.140625" style="4" customWidth="1"/>
    <col min="11783" max="11783" width="6.42578125" style="4" customWidth="1"/>
    <col min="11784" max="12018" width="9.140625" style="4"/>
    <col min="12019" max="12019" width="4.42578125" style="4" customWidth="1"/>
    <col min="12020" max="12020" width="9" style="4" customWidth="1"/>
    <col min="12021" max="12021" width="6" style="4" bestFit="1" customWidth="1"/>
    <col min="12022" max="12022" width="10" style="4" bestFit="1" customWidth="1"/>
    <col min="12023" max="12023" width="7.5703125" style="4" customWidth="1"/>
    <col min="12024" max="12024" width="9.7109375" style="4" customWidth="1"/>
    <col min="12025" max="12025" width="6.7109375" style="4" customWidth="1"/>
    <col min="12026" max="12027" width="8.5703125" style="4" bestFit="1" customWidth="1"/>
    <col min="12028" max="12028" width="7.85546875" style="4" customWidth="1"/>
    <col min="12029" max="12032" width="6.42578125" style="4" customWidth="1"/>
    <col min="12033" max="12033" width="6.85546875" style="4" customWidth="1"/>
    <col min="12034" max="12034" width="7.5703125" style="4" customWidth="1"/>
    <col min="12035" max="12035" width="15.28515625" style="4" customWidth="1"/>
    <col min="12036" max="12036" width="13" style="4" customWidth="1"/>
    <col min="12037" max="12037" width="2.140625" style="4" customWidth="1"/>
    <col min="12038" max="12038" width="5.140625" style="4" customWidth="1"/>
    <col min="12039" max="12039" width="6.42578125" style="4" customWidth="1"/>
    <col min="12040" max="12274" width="9.140625" style="4"/>
    <col min="12275" max="12275" width="4.42578125" style="4" customWidth="1"/>
    <col min="12276" max="12276" width="9" style="4" customWidth="1"/>
    <col min="12277" max="12277" width="6" style="4" bestFit="1" customWidth="1"/>
    <col min="12278" max="12278" width="10" style="4" bestFit="1" customWidth="1"/>
    <col min="12279" max="12279" width="7.5703125" style="4" customWidth="1"/>
    <col min="12280" max="12280" width="9.7109375" style="4" customWidth="1"/>
    <col min="12281" max="12281" width="6.7109375" style="4" customWidth="1"/>
    <col min="12282" max="12283" width="8.5703125" style="4" bestFit="1" customWidth="1"/>
    <col min="12284" max="12284" width="7.85546875" style="4" customWidth="1"/>
    <col min="12285" max="12288" width="6.42578125" style="4" customWidth="1"/>
    <col min="12289" max="12289" width="6.85546875" style="4" customWidth="1"/>
    <col min="12290" max="12290" width="7.5703125" style="4" customWidth="1"/>
    <col min="12291" max="12291" width="15.28515625" style="4" customWidth="1"/>
    <col min="12292" max="12292" width="13" style="4" customWidth="1"/>
    <col min="12293" max="12293" width="2.140625" style="4" customWidth="1"/>
    <col min="12294" max="12294" width="5.140625" style="4" customWidth="1"/>
    <col min="12295" max="12295" width="6.42578125" style="4" customWidth="1"/>
    <col min="12296" max="12530" width="9.140625" style="4"/>
    <col min="12531" max="12531" width="4.42578125" style="4" customWidth="1"/>
    <col min="12532" max="12532" width="9" style="4" customWidth="1"/>
    <col min="12533" max="12533" width="6" style="4" bestFit="1" customWidth="1"/>
    <col min="12534" max="12534" width="10" style="4" bestFit="1" customWidth="1"/>
    <col min="12535" max="12535" width="7.5703125" style="4" customWidth="1"/>
    <col min="12536" max="12536" width="9.7109375" style="4" customWidth="1"/>
    <col min="12537" max="12537" width="6.7109375" style="4" customWidth="1"/>
    <col min="12538" max="12539" width="8.5703125" style="4" bestFit="1" customWidth="1"/>
    <col min="12540" max="12540" width="7.85546875" style="4" customWidth="1"/>
    <col min="12541" max="12544" width="6.42578125" style="4" customWidth="1"/>
    <col min="12545" max="12545" width="6.85546875" style="4" customWidth="1"/>
    <col min="12546" max="12546" width="7.5703125" style="4" customWidth="1"/>
    <col min="12547" max="12547" width="15.28515625" style="4" customWidth="1"/>
    <col min="12548" max="12548" width="13" style="4" customWidth="1"/>
    <col min="12549" max="12549" width="2.140625" style="4" customWidth="1"/>
    <col min="12550" max="12550" width="5.140625" style="4" customWidth="1"/>
    <col min="12551" max="12551" width="6.42578125" style="4" customWidth="1"/>
    <col min="12552" max="12786" width="9.140625" style="4"/>
    <col min="12787" max="12787" width="4.42578125" style="4" customWidth="1"/>
    <col min="12788" max="12788" width="9" style="4" customWidth="1"/>
    <col min="12789" max="12789" width="6" style="4" bestFit="1" customWidth="1"/>
    <col min="12790" max="12790" width="10" style="4" bestFit="1" customWidth="1"/>
    <col min="12791" max="12791" width="7.5703125" style="4" customWidth="1"/>
    <col min="12792" max="12792" width="9.7109375" style="4" customWidth="1"/>
    <col min="12793" max="12793" width="6.7109375" style="4" customWidth="1"/>
    <col min="12794" max="12795" width="8.5703125" style="4" bestFit="1" customWidth="1"/>
    <col min="12796" max="12796" width="7.85546875" style="4" customWidth="1"/>
    <col min="12797" max="12800" width="6.42578125" style="4" customWidth="1"/>
    <col min="12801" max="12801" width="6.85546875" style="4" customWidth="1"/>
    <col min="12802" max="12802" width="7.5703125" style="4" customWidth="1"/>
    <col min="12803" max="12803" width="15.28515625" style="4" customWidth="1"/>
    <col min="12804" max="12804" width="13" style="4" customWidth="1"/>
    <col min="12805" max="12805" width="2.140625" style="4" customWidth="1"/>
    <col min="12806" max="12806" width="5.140625" style="4" customWidth="1"/>
    <col min="12807" max="12807" width="6.42578125" style="4" customWidth="1"/>
    <col min="12808" max="13042" width="9.140625" style="4"/>
    <col min="13043" max="13043" width="4.42578125" style="4" customWidth="1"/>
    <col min="13044" max="13044" width="9" style="4" customWidth="1"/>
    <col min="13045" max="13045" width="6" style="4" bestFit="1" customWidth="1"/>
    <col min="13046" max="13046" width="10" style="4" bestFit="1" customWidth="1"/>
    <col min="13047" max="13047" width="7.5703125" style="4" customWidth="1"/>
    <col min="13048" max="13048" width="9.7109375" style="4" customWidth="1"/>
    <col min="13049" max="13049" width="6.7109375" style="4" customWidth="1"/>
    <col min="13050" max="13051" width="8.5703125" style="4" bestFit="1" customWidth="1"/>
    <col min="13052" max="13052" width="7.85546875" style="4" customWidth="1"/>
    <col min="13053" max="13056" width="6.42578125" style="4" customWidth="1"/>
    <col min="13057" max="13057" width="6.85546875" style="4" customWidth="1"/>
    <col min="13058" max="13058" width="7.5703125" style="4" customWidth="1"/>
    <col min="13059" max="13059" width="15.28515625" style="4" customWidth="1"/>
    <col min="13060" max="13060" width="13" style="4" customWidth="1"/>
    <col min="13061" max="13061" width="2.140625" style="4" customWidth="1"/>
    <col min="13062" max="13062" width="5.140625" style="4" customWidth="1"/>
    <col min="13063" max="13063" width="6.42578125" style="4" customWidth="1"/>
    <col min="13064" max="13298" width="9.140625" style="4"/>
    <col min="13299" max="13299" width="4.42578125" style="4" customWidth="1"/>
    <col min="13300" max="13300" width="9" style="4" customWidth="1"/>
    <col min="13301" max="13301" width="6" style="4" bestFit="1" customWidth="1"/>
    <col min="13302" max="13302" width="10" style="4" bestFit="1" customWidth="1"/>
    <col min="13303" max="13303" width="7.5703125" style="4" customWidth="1"/>
    <col min="13304" max="13304" width="9.7109375" style="4" customWidth="1"/>
    <col min="13305" max="13305" width="6.7109375" style="4" customWidth="1"/>
    <col min="13306" max="13307" width="8.5703125" style="4" bestFit="1" customWidth="1"/>
    <col min="13308" max="13308" width="7.85546875" style="4" customWidth="1"/>
    <col min="13309" max="13312" width="6.42578125" style="4" customWidth="1"/>
    <col min="13313" max="13313" width="6.85546875" style="4" customWidth="1"/>
    <col min="13314" max="13314" width="7.5703125" style="4" customWidth="1"/>
    <col min="13315" max="13315" width="15.28515625" style="4" customWidth="1"/>
    <col min="13316" max="13316" width="13" style="4" customWidth="1"/>
    <col min="13317" max="13317" width="2.140625" style="4" customWidth="1"/>
    <col min="13318" max="13318" width="5.140625" style="4" customWidth="1"/>
    <col min="13319" max="13319" width="6.42578125" style="4" customWidth="1"/>
    <col min="13320" max="13554" width="9.140625" style="4"/>
    <col min="13555" max="13555" width="4.42578125" style="4" customWidth="1"/>
    <col min="13556" max="13556" width="9" style="4" customWidth="1"/>
    <col min="13557" max="13557" width="6" style="4" bestFit="1" customWidth="1"/>
    <col min="13558" max="13558" width="10" style="4" bestFit="1" customWidth="1"/>
    <col min="13559" max="13559" width="7.5703125" style="4" customWidth="1"/>
    <col min="13560" max="13560" width="9.7109375" style="4" customWidth="1"/>
    <col min="13561" max="13561" width="6.7109375" style="4" customWidth="1"/>
    <col min="13562" max="13563" width="8.5703125" style="4" bestFit="1" customWidth="1"/>
    <col min="13564" max="13564" width="7.85546875" style="4" customWidth="1"/>
    <col min="13565" max="13568" width="6.42578125" style="4" customWidth="1"/>
    <col min="13569" max="13569" width="6.85546875" style="4" customWidth="1"/>
    <col min="13570" max="13570" width="7.5703125" style="4" customWidth="1"/>
    <col min="13571" max="13571" width="15.28515625" style="4" customWidth="1"/>
    <col min="13572" max="13572" width="13" style="4" customWidth="1"/>
    <col min="13573" max="13573" width="2.140625" style="4" customWidth="1"/>
    <col min="13574" max="13574" width="5.140625" style="4" customWidth="1"/>
    <col min="13575" max="13575" width="6.42578125" style="4" customWidth="1"/>
    <col min="13576" max="13810" width="9.140625" style="4"/>
    <col min="13811" max="13811" width="4.42578125" style="4" customWidth="1"/>
    <col min="13812" max="13812" width="9" style="4" customWidth="1"/>
    <col min="13813" max="13813" width="6" style="4" bestFit="1" customWidth="1"/>
    <col min="13814" max="13814" width="10" style="4" bestFit="1" customWidth="1"/>
    <col min="13815" max="13815" width="7.5703125" style="4" customWidth="1"/>
    <col min="13816" max="13816" width="9.7109375" style="4" customWidth="1"/>
    <col min="13817" max="13817" width="6.7109375" style="4" customWidth="1"/>
    <col min="13818" max="13819" width="8.5703125" style="4" bestFit="1" customWidth="1"/>
    <col min="13820" max="13820" width="7.85546875" style="4" customWidth="1"/>
    <col min="13821" max="13824" width="6.42578125" style="4" customWidth="1"/>
    <col min="13825" max="13825" width="6.85546875" style="4" customWidth="1"/>
    <col min="13826" max="13826" width="7.5703125" style="4" customWidth="1"/>
    <col min="13827" max="13827" width="15.28515625" style="4" customWidth="1"/>
    <col min="13828" max="13828" width="13" style="4" customWidth="1"/>
    <col min="13829" max="13829" width="2.140625" style="4" customWidth="1"/>
    <col min="13830" max="13830" width="5.140625" style="4" customWidth="1"/>
    <col min="13831" max="13831" width="6.42578125" style="4" customWidth="1"/>
    <col min="13832" max="14066" width="9.140625" style="4"/>
    <col min="14067" max="14067" width="4.42578125" style="4" customWidth="1"/>
    <col min="14068" max="14068" width="9" style="4" customWidth="1"/>
    <col min="14069" max="14069" width="6" style="4" bestFit="1" customWidth="1"/>
    <col min="14070" max="14070" width="10" style="4" bestFit="1" customWidth="1"/>
    <col min="14071" max="14071" width="7.5703125" style="4" customWidth="1"/>
    <col min="14072" max="14072" width="9.7109375" style="4" customWidth="1"/>
    <col min="14073" max="14073" width="6.7109375" style="4" customWidth="1"/>
    <col min="14074" max="14075" width="8.5703125" style="4" bestFit="1" customWidth="1"/>
    <col min="14076" max="14076" width="7.85546875" style="4" customWidth="1"/>
    <col min="14077" max="14080" width="6.42578125" style="4" customWidth="1"/>
    <col min="14081" max="14081" width="6.85546875" style="4" customWidth="1"/>
    <col min="14082" max="14082" width="7.5703125" style="4" customWidth="1"/>
    <col min="14083" max="14083" width="15.28515625" style="4" customWidth="1"/>
    <col min="14084" max="14084" width="13" style="4" customWidth="1"/>
    <col min="14085" max="14085" width="2.140625" style="4" customWidth="1"/>
    <col min="14086" max="14086" width="5.140625" style="4" customWidth="1"/>
    <col min="14087" max="14087" width="6.42578125" style="4" customWidth="1"/>
    <col min="14088" max="14322" width="9.140625" style="4"/>
    <col min="14323" max="14323" width="4.42578125" style="4" customWidth="1"/>
    <col min="14324" max="14324" width="9" style="4" customWidth="1"/>
    <col min="14325" max="14325" width="6" style="4" bestFit="1" customWidth="1"/>
    <col min="14326" max="14326" width="10" style="4" bestFit="1" customWidth="1"/>
    <col min="14327" max="14327" width="7.5703125" style="4" customWidth="1"/>
    <col min="14328" max="14328" width="9.7109375" style="4" customWidth="1"/>
    <col min="14329" max="14329" width="6.7109375" style="4" customWidth="1"/>
    <col min="14330" max="14331" width="8.5703125" style="4" bestFit="1" customWidth="1"/>
    <col min="14332" max="14332" width="7.85546875" style="4" customWidth="1"/>
    <col min="14333" max="14336" width="6.42578125" style="4" customWidth="1"/>
    <col min="14337" max="14337" width="6.85546875" style="4" customWidth="1"/>
    <col min="14338" max="14338" width="7.5703125" style="4" customWidth="1"/>
    <col min="14339" max="14339" width="15.28515625" style="4" customWidth="1"/>
    <col min="14340" max="14340" width="13" style="4" customWidth="1"/>
    <col min="14341" max="14341" width="2.140625" style="4" customWidth="1"/>
    <col min="14342" max="14342" width="5.140625" style="4" customWidth="1"/>
    <col min="14343" max="14343" width="6.42578125" style="4" customWidth="1"/>
    <col min="14344" max="14578" width="9.140625" style="4"/>
    <col min="14579" max="14579" width="4.42578125" style="4" customWidth="1"/>
    <col min="14580" max="14580" width="9" style="4" customWidth="1"/>
    <col min="14581" max="14581" width="6" style="4" bestFit="1" customWidth="1"/>
    <col min="14582" max="14582" width="10" style="4" bestFit="1" customWidth="1"/>
    <col min="14583" max="14583" width="7.5703125" style="4" customWidth="1"/>
    <col min="14584" max="14584" width="9.7109375" style="4" customWidth="1"/>
    <col min="14585" max="14585" width="6.7109375" style="4" customWidth="1"/>
    <col min="14586" max="14587" width="8.5703125" style="4" bestFit="1" customWidth="1"/>
    <col min="14588" max="14588" width="7.85546875" style="4" customWidth="1"/>
    <col min="14589" max="14592" width="6.42578125" style="4" customWidth="1"/>
    <col min="14593" max="14593" width="6.85546875" style="4" customWidth="1"/>
    <col min="14594" max="14594" width="7.5703125" style="4" customWidth="1"/>
    <col min="14595" max="14595" width="15.28515625" style="4" customWidth="1"/>
    <col min="14596" max="14596" width="13" style="4" customWidth="1"/>
    <col min="14597" max="14597" width="2.140625" style="4" customWidth="1"/>
    <col min="14598" max="14598" width="5.140625" style="4" customWidth="1"/>
    <col min="14599" max="14599" width="6.42578125" style="4" customWidth="1"/>
    <col min="14600" max="14834" width="9.140625" style="4"/>
    <col min="14835" max="14835" width="4.42578125" style="4" customWidth="1"/>
    <col min="14836" max="14836" width="9" style="4" customWidth="1"/>
    <col min="14837" max="14837" width="6" style="4" bestFit="1" customWidth="1"/>
    <col min="14838" max="14838" width="10" style="4" bestFit="1" customWidth="1"/>
    <col min="14839" max="14839" width="7.5703125" style="4" customWidth="1"/>
    <col min="14840" max="14840" width="9.7109375" style="4" customWidth="1"/>
    <col min="14841" max="14841" width="6.7109375" style="4" customWidth="1"/>
    <col min="14842" max="14843" width="8.5703125" style="4" bestFit="1" customWidth="1"/>
    <col min="14844" max="14844" width="7.85546875" style="4" customWidth="1"/>
    <col min="14845" max="14848" width="6.42578125" style="4" customWidth="1"/>
    <col min="14849" max="14849" width="6.85546875" style="4" customWidth="1"/>
    <col min="14850" max="14850" width="7.5703125" style="4" customWidth="1"/>
    <col min="14851" max="14851" width="15.28515625" style="4" customWidth="1"/>
    <col min="14852" max="14852" width="13" style="4" customWidth="1"/>
    <col min="14853" max="14853" width="2.140625" style="4" customWidth="1"/>
    <col min="14854" max="14854" width="5.140625" style="4" customWidth="1"/>
    <col min="14855" max="14855" width="6.42578125" style="4" customWidth="1"/>
    <col min="14856" max="15090" width="9.140625" style="4"/>
    <col min="15091" max="15091" width="4.42578125" style="4" customWidth="1"/>
    <col min="15092" max="15092" width="9" style="4" customWidth="1"/>
    <col min="15093" max="15093" width="6" style="4" bestFit="1" customWidth="1"/>
    <col min="15094" max="15094" width="10" style="4" bestFit="1" customWidth="1"/>
    <col min="15095" max="15095" width="7.5703125" style="4" customWidth="1"/>
    <col min="15096" max="15096" width="9.7109375" style="4" customWidth="1"/>
    <col min="15097" max="15097" width="6.7109375" style="4" customWidth="1"/>
    <col min="15098" max="15099" width="8.5703125" style="4" bestFit="1" customWidth="1"/>
    <col min="15100" max="15100" width="7.85546875" style="4" customWidth="1"/>
    <col min="15101" max="15104" width="6.42578125" style="4" customWidth="1"/>
    <col min="15105" max="15105" width="6.85546875" style="4" customWidth="1"/>
    <col min="15106" max="15106" width="7.5703125" style="4" customWidth="1"/>
    <col min="15107" max="15107" width="15.28515625" style="4" customWidth="1"/>
    <col min="15108" max="15108" width="13" style="4" customWidth="1"/>
    <col min="15109" max="15109" width="2.140625" style="4" customWidth="1"/>
    <col min="15110" max="15110" width="5.140625" style="4" customWidth="1"/>
    <col min="15111" max="15111" width="6.42578125" style="4" customWidth="1"/>
    <col min="15112" max="15346" width="9.140625" style="4"/>
    <col min="15347" max="15347" width="4.42578125" style="4" customWidth="1"/>
    <col min="15348" max="15348" width="9" style="4" customWidth="1"/>
    <col min="15349" max="15349" width="6" style="4" bestFit="1" customWidth="1"/>
    <col min="15350" max="15350" width="10" style="4" bestFit="1" customWidth="1"/>
    <col min="15351" max="15351" width="7.5703125" style="4" customWidth="1"/>
    <col min="15352" max="15352" width="9.7109375" style="4" customWidth="1"/>
    <col min="15353" max="15353" width="6.7109375" style="4" customWidth="1"/>
    <col min="15354" max="15355" width="8.5703125" style="4" bestFit="1" customWidth="1"/>
    <col min="15356" max="15356" width="7.85546875" style="4" customWidth="1"/>
    <col min="15357" max="15360" width="6.42578125" style="4" customWidth="1"/>
    <col min="15361" max="15361" width="6.85546875" style="4" customWidth="1"/>
    <col min="15362" max="15362" width="7.5703125" style="4" customWidth="1"/>
    <col min="15363" max="15363" width="15.28515625" style="4" customWidth="1"/>
    <col min="15364" max="15364" width="13" style="4" customWidth="1"/>
    <col min="15365" max="15365" width="2.140625" style="4" customWidth="1"/>
    <col min="15366" max="15366" width="5.140625" style="4" customWidth="1"/>
    <col min="15367" max="15367" width="6.42578125" style="4" customWidth="1"/>
    <col min="15368" max="15602" width="9.140625" style="4"/>
    <col min="15603" max="15603" width="4.42578125" style="4" customWidth="1"/>
    <col min="15604" max="15604" width="9" style="4" customWidth="1"/>
    <col min="15605" max="15605" width="6" style="4" bestFit="1" customWidth="1"/>
    <col min="15606" max="15606" width="10" style="4" bestFit="1" customWidth="1"/>
    <col min="15607" max="15607" width="7.5703125" style="4" customWidth="1"/>
    <col min="15608" max="15608" width="9.7109375" style="4" customWidth="1"/>
    <col min="15609" max="15609" width="6.7109375" style="4" customWidth="1"/>
    <col min="15610" max="15611" width="8.5703125" style="4" bestFit="1" customWidth="1"/>
    <col min="15612" max="15612" width="7.85546875" style="4" customWidth="1"/>
    <col min="15613" max="15616" width="6.42578125" style="4" customWidth="1"/>
    <col min="15617" max="15617" width="6.85546875" style="4" customWidth="1"/>
    <col min="15618" max="15618" width="7.5703125" style="4" customWidth="1"/>
    <col min="15619" max="15619" width="15.28515625" style="4" customWidth="1"/>
    <col min="15620" max="15620" width="13" style="4" customWidth="1"/>
    <col min="15621" max="15621" width="2.140625" style="4" customWidth="1"/>
    <col min="15622" max="15622" width="5.140625" style="4" customWidth="1"/>
    <col min="15623" max="15623" width="6.42578125" style="4" customWidth="1"/>
    <col min="15624" max="15858" width="9.140625" style="4"/>
    <col min="15859" max="15859" width="4.42578125" style="4" customWidth="1"/>
    <col min="15860" max="15860" width="9" style="4" customWidth="1"/>
    <col min="15861" max="15861" width="6" style="4" bestFit="1" customWidth="1"/>
    <col min="15862" max="15862" width="10" style="4" bestFit="1" customWidth="1"/>
    <col min="15863" max="15863" width="7.5703125" style="4" customWidth="1"/>
    <col min="15864" max="15864" width="9.7109375" style="4" customWidth="1"/>
    <col min="15865" max="15865" width="6.7109375" style="4" customWidth="1"/>
    <col min="15866" max="15867" width="8.5703125" style="4" bestFit="1" customWidth="1"/>
    <col min="15868" max="15868" width="7.85546875" style="4" customWidth="1"/>
    <col min="15869" max="15872" width="6.42578125" style="4" customWidth="1"/>
    <col min="15873" max="15873" width="6.85546875" style="4" customWidth="1"/>
    <col min="15874" max="15874" width="7.5703125" style="4" customWidth="1"/>
    <col min="15875" max="15875" width="15.28515625" style="4" customWidth="1"/>
    <col min="15876" max="15876" width="13" style="4" customWidth="1"/>
    <col min="15877" max="15877" width="2.140625" style="4" customWidth="1"/>
    <col min="15878" max="15878" width="5.140625" style="4" customWidth="1"/>
    <col min="15879" max="15879" width="6.42578125" style="4" customWidth="1"/>
    <col min="15880" max="16114" width="9.140625" style="4"/>
    <col min="16115" max="16115" width="4.42578125" style="4" customWidth="1"/>
    <col min="16116" max="16116" width="9" style="4" customWidth="1"/>
    <col min="16117" max="16117" width="6" style="4" bestFit="1" customWidth="1"/>
    <col min="16118" max="16118" width="10" style="4" bestFit="1" customWidth="1"/>
    <col min="16119" max="16119" width="7.5703125" style="4" customWidth="1"/>
    <col min="16120" max="16120" width="9.7109375" style="4" customWidth="1"/>
    <col min="16121" max="16121" width="6.7109375" style="4" customWidth="1"/>
    <col min="16122" max="16123" width="8.5703125" style="4" bestFit="1" customWidth="1"/>
    <col min="16124" max="16124" width="7.85546875" style="4" customWidth="1"/>
    <col min="16125" max="16128" width="6.42578125" style="4" customWidth="1"/>
    <col min="16129" max="16129" width="6.85546875" style="4" customWidth="1"/>
    <col min="16130" max="16130" width="7.5703125" style="4" customWidth="1"/>
    <col min="16131" max="16131" width="15.28515625" style="4" customWidth="1"/>
    <col min="16132" max="16132" width="13" style="4" customWidth="1"/>
    <col min="16133" max="16133" width="2.140625" style="4" customWidth="1"/>
    <col min="16134" max="16134" width="5.140625" style="4" customWidth="1"/>
    <col min="16135" max="16135" width="6.42578125" style="4" customWidth="1"/>
    <col min="16136" max="16384" width="9.140625" style="4"/>
  </cols>
  <sheetData>
    <row r="1" spans="1:25" ht="15">
      <c r="A1" s="176" t="s">
        <v>83</v>
      </c>
      <c r="B1" s="176"/>
      <c r="C1" s="176"/>
      <c r="D1" s="176"/>
      <c r="E1" s="1"/>
      <c r="F1" s="153" t="s">
        <v>92</v>
      </c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2"/>
    </row>
    <row r="2" spans="1:25" ht="14.25">
      <c r="A2" s="153" t="s">
        <v>65</v>
      </c>
      <c r="B2" s="153"/>
      <c r="C2" s="153"/>
      <c r="D2" s="153"/>
      <c r="E2" s="1"/>
      <c r="F2" s="153" t="s">
        <v>80</v>
      </c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2"/>
    </row>
    <row r="3" spans="1:25" ht="15">
      <c r="A3" s="5"/>
      <c r="B3" s="6"/>
      <c r="C3" s="5"/>
      <c r="D3" s="5"/>
      <c r="E3" s="5"/>
      <c r="F3" s="153" t="s">
        <v>62</v>
      </c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7"/>
    </row>
    <row r="4" spans="1:25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87</v>
      </c>
      <c r="J5" s="64" t="s">
        <v>6</v>
      </c>
      <c r="K5" s="64" t="s">
        <v>7</v>
      </c>
      <c r="L5" s="11"/>
      <c r="M5" s="11"/>
      <c r="N5" s="11" t="s">
        <v>8</v>
      </c>
      <c r="O5" s="11" t="s">
        <v>9</v>
      </c>
      <c r="P5" s="10">
        <v>100</v>
      </c>
      <c r="Q5" s="13">
        <v>101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6"/>
    </row>
    <row r="6" spans="1:25" ht="23.25" customHeight="1">
      <c r="A6" s="177" t="s">
        <v>15</v>
      </c>
      <c r="B6" s="178" t="s">
        <v>16</v>
      </c>
      <c r="C6" s="179" t="s">
        <v>17</v>
      </c>
      <c r="D6" s="180"/>
      <c r="E6" s="181" t="s">
        <v>18</v>
      </c>
      <c r="F6" s="181" t="s">
        <v>19</v>
      </c>
      <c r="G6" s="181" t="s">
        <v>20</v>
      </c>
      <c r="H6" s="178" t="s">
        <v>21</v>
      </c>
      <c r="I6" s="188" t="s">
        <v>22</v>
      </c>
      <c r="J6" s="189" t="s">
        <v>23</v>
      </c>
      <c r="K6" s="190"/>
      <c r="L6" s="190"/>
      <c r="M6" s="190"/>
      <c r="N6" s="190"/>
      <c r="O6" s="191"/>
      <c r="P6" s="173" t="s">
        <v>24</v>
      </c>
      <c r="Q6" s="173"/>
      <c r="R6" s="178" t="s">
        <v>25</v>
      </c>
      <c r="S6" s="178" t="s">
        <v>26</v>
      </c>
      <c r="T6" s="178" t="s">
        <v>27</v>
      </c>
      <c r="U6" s="178" t="s">
        <v>28</v>
      </c>
      <c r="V6" s="178" t="s">
        <v>29</v>
      </c>
      <c r="W6" s="178" t="s">
        <v>30</v>
      </c>
      <c r="X6" s="178" t="s">
        <v>31</v>
      </c>
    </row>
    <row r="7" spans="1:25" ht="88.5">
      <c r="A7" s="159"/>
      <c r="B7" s="161"/>
      <c r="C7" s="164"/>
      <c r="D7" s="165"/>
      <c r="E7" s="167"/>
      <c r="F7" s="167"/>
      <c r="G7" s="167"/>
      <c r="H7" s="159"/>
      <c r="I7" s="169"/>
      <c r="J7" s="87" t="s">
        <v>66</v>
      </c>
      <c r="K7" s="88" t="s">
        <v>67</v>
      </c>
      <c r="L7" s="88" t="s">
        <v>33</v>
      </c>
      <c r="M7" s="88" t="s">
        <v>68</v>
      </c>
      <c r="N7" s="65" t="s">
        <v>34</v>
      </c>
      <c r="O7" s="65" t="s">
        <v>35</v>
      </c>
      <c r="P7" s="66" t="s">
        <v>36</v>
      </c>
      <c r="Q7" s="66" t="s">
        <v>37</v>
      </c>
      <c r="R7" s="161"/>
      <c r="S7" s="161"/>
      <c r="T7" s="174"/>
      <c r="U7" s="174"/>
      <c r="V7" s="174"/>
      <c r="W7" s="161"/>
      <c r="X7" s="161"/>
    </row>
    <row r="8" spans="1:25" ht="24.95" customHeight="1">
      <c r="A8" s="182" t="s">
        <v>45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4"/>
      <c r="N8" s="68"/>
      <c r="O8" s="68"/>
      <c r="P8" s="104"/>
      <c r="Q8" s="104"/>
      <c r="R8" s="68"/>
      <c r="S8" s="68"/>
      <c r="T8" s="68"/>
      <c r="U8" s="68"/>
      <c r="V8" s="68"/>
      <c r="W8" s="68"/>
      <c r="X8" s="69"/>
      <c r="Y8" s="6"/>
    </row>
    <row r="9" spans="1:25" ht="24.95" customHeight="1">
      <c r="A9" s="23">
        <v>1</v>
      </c>
      <c r="B9" s="143">
        <v>28219348157</v>
      </c>
      <c r="C9" s="24" t="s">
        <v>148</v>
      </c>
      <c r="D9" s="25" t="s">
        <v>149</v>
      </c>
      <c r="E9" s="26" t="s">
        <v>146</v>
      </c>
      <c r="F9" s="27">
        <v>38255</v>
      </c>
      <c r="G9" s="28" t="s">
        <v>102</v>
      </c>
      <c r="H9" s="29" t="s">
        <v>103</v>
      </c>
      <c r="I9" s="30">
        <v>6.66</v>
      </c>
      <c r="J9" s="31">
        <v>7.6</v>
      </c>
      <c r="K9" s="55" t="s">
        <v>95</v>
      </c>
      <c r="L9" s="55" t="s">
        <v>95</v>
      </c>
      <c r="M9" s="55">
        <v>7.7</v>
      </c>
      <c r="N9" s="55">
        <v>0</v>
      </c>
      <c r="O9" s="55">
        <v>7.6</v>
      </c>
      <c r="P9" s="56">
        <v>6.7</v>
      </c>
      <c r="Q9" s="56">
        <v>2.66</v>
      </c>
      <c r="R9" s="29" t="s">
        <v>96</v>
      </c>
      <c r="S9" s="29" t="s">
        <v>96</v>
      </c>
      <c r="T9" s="29" t="s">
        <v>96</v>
      </c>
      <c r="U9" s="29" t="s">
        <v>96</v>
      </c>
      <c r="V9" s="29" t="s">
        <v>100</v>
      </c>
      <c r="W9" s="29" t="s">
        <v>101</v>
      </c>
      <c r="X9" s="32" t="s">
        <v>105</v>
      </c>
      <c r="Y9" s="6" t="s">
        <v>149</v>
      </c>
    </row>
    <row r="10" spans="1:25" ht="24.95" customHeight="1">
      <c r="A10" s="185" t="s">
        <v>46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7"/>
      <c r="N10" s="70"/>
      <c r="O10" s="70"/>
      <c r="P10" s="105"/>
      <c r="Q10" s="105"/>
      <c r="R10" s="70"/>
      <c r="S10" s="70"/>
      <c r="T10" s="70"/>
      <c r="U10" s="70"/>
      <c r="V10" s="70"/>
      <c r="W10" s="70"/>
      <c r="X10" s="71"/>
      <c r="Y10" s="6"/>
    </row>
    <row r="11" spans="1:25" ht="24.95" customHeight="1">
      <c r="A11" s="23">
        <v>1</v>
      </c>
      <c r="B11" s="144">
        <v>28204633793</v>
      </c>
      <c r="C11" s="24" t="s">
        <v>151</v>
      </c>
      <c r="D11" s="25" t="s">
        <v>145</v>
      </c>
      <c r="E11" s="142" t="s">
        <v>146</v>
      </c>
      <c r="F11" s="27">
        <v>38006</v>
      </c>
      <c r="G11" s="28" t="s">
        <v>110</v>
      </c>
      <c r="H11" s="29" t="s">
        <v>94</v>
      </c>
      <c r="I11" s="30">
        <v>6.11</v>
      </c>
      <c r="J11" s="55">
        <v>5.8</v>
      </c>
      <c r="K11" s="55" t="s">
        <v>95</v>
      </c>
      <c r="L11" s="55" t="s">
        <v>95</v>
      </c>
      <c r="M11" s="55">
        <v>7.9</v>
      </c>
      <c r="N11" s="55">
        <v>0</v>
      </c>
      <c r="O11" s="55">
        <v>6.6</v>
      </c>
      <c r="P11" s="56">
        <v>6.13</v>
      </c>
      <c r="Q11" s="56">
        <v>2.37</v>
      </c>
      <c r="R11" s="29" t="s">
        <v>96</v>
      </c>
      <c r="S11" s="29" t="s">
        <v>96</v>
      </c>
      <c r="T11" s="29" t="s">
        <v>96</v>
      </c>
      <c r="U11" s="29" t="s">
        <v>96</v>
      </c>
      <c r="V11" s="29" t="s">
        <v>97</v>
      </c>
      <c r="W11" s="29" t="s">
        <v>101</v>
      </c>
      <c r="X11" s="32" t="s">
        <v>105</v>
      </c>
      <c r="Y11" s="6" t="s">
        <v>145</v>
      </c>
    </row>
    <row r="12" spans="1:25" ht="24.95" customHeight="1">
      <c r="A12" s="185" t="s">
        <v>43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7"/>
      <c r="N12" s="70"/>
      <c r="O12" s="70"/>
      <c r="P12" s="105"/>
      <c r="Q12" s="105"/>
      <c r="R12" s="70"/>
      <c r="S12" s="70"/>
      <c r="T12" s="70"/>
      <c r="U12" s="70"/>
      <c r="V12" s="70"/>
      <c r="W12" s="70"/>
      <c r="X12" s="71"/>
      <c r="Y12" s="6"/>
    </row>
    <row r="13" spans="1:25" ht="24.95" customHeight="1">
      <c r="A13" s="23">
        <v>1</v>
      </c>
      <c r="B13" s="144">
        <v>27202145870</v>
      </c>
      <c r="C13" s="24" t="s">
        <v>141</v>
      </c>
      <c r="D13" s="25" t="s">
        <v>142</v>
      </c>
      <c r="E13" s="54" t="s">
        <v>140</v>
      </c>
      <c r="F13" s="27">
        <v>37797</v>
      </c>
      <c r="G13" s="28" t="s">
        <v>93</v>
      </c>
      <c r="H13" s="29" t="s">
        <v>94</v>
      </c>
      <c r="I13" s="30">
        <v>7.29</v>
      </c>
      <c r="J13" s="55">
        <v>6.9</v>
      </c>
      <c r="K13" s="55" t="s">
        <v>95</v>
      </c>
      <c r="L13" s="55" t="s">
        <v>95</v>
      </c>
      <c r="M13" s="55">
        <v>7.8</v>
      </c>
      <c r="N13" s="55">
        <v>0</v>
      </c>
      <c r="O13" s="55">
        <v>7.3</v>
      </c>
      <c r="P13" s="56">
        <v>7.29</v>
      </c>
      <c r="Q13" s="56">
        <v>3.07</v>
      </c>
      <c r="R13" s="29" t="s">
        <v>96</v>
      </c>
      <c r="S13" s="29" t="s">
        <v>96</v>
      </c>
      <c r="T13" s="29" t="s">
        <v>96</v>
      </c>
      <c r="U13" s="29" t="s">
        <v>96</v>
      </c>
      <c r="V13" s="29" t="s">
        <v>100</v>
      </c>
      <c r="W13" s="29" t="s">
        <v>101</v>
      </c>
      <c r="X13" s="32" t="s">
        <v>105</v>
      </c>
      <c r="Y13" s="6" t="s">
        <v>142</v>
      </c>
    </row>
    <row r="14" spans="1:25" ht="24.95" customHeight="1">
      <c r="A14" s="23">
        <v>2</v>
      </c>
      <c r="B14" s="144">
        <v>27202240541</v>
      </c>
      <c r="C14" s="24" t="s">
        <v>143</v>
      </c>
      <c r="D14" s="25" t="s">
        <v>117</v>
      </c>
      <c r="E14" s="54" t="s">
        <v>140</v>
      </c>
      <c r="F14" s="27">
        <v>37912</v>
      </c>
      <c r="G14" s="28" t="s">
        <v>114</v>
      </c>
      <c r="H14" s="29" t="s">
        <v>94</v>
      </c>
      <c r="I14" s="30">
        <v>6.82</v>
      </c>
      <c r="J14" s="55">
        <v>6</v>
      </c>
      <c r="K14" s="55" t="s">
        <v>95</v>
      </c>
      <c r="L14" s="55" t="s">
        <v>95</v>
      </c>
      <c r="M14" s="55">
        <v>7.8</v>
      </c>
      <c r="N14" s="55">
        <v>0</v>
      </c>
      <c r="O14" s="55">
        <v>6.7</v>
      </c>
      <c r="P14" s="56">
        <v>6.81</v>
      </c>
      <c r="Q14" s="56">
        <v>2.74</v>
      </c>
      <c r="R14" s="29" t="s">
        <v>96</v>
      </c>
      <c r="S14" s="29" t="s">
        <v>96</v>
      </c>
      <c r="T14" s="29" t="s">
        <v>96</v>
      </c>
      <c r="U14" s="29" t="s">
        <v>96</v>
      </c>
      <c r="V14" s="29" t="s">
        <v>100</v>
      </c>
      <c r="W14" s="29" t="s">
        <v>101</v>
      </c>
      <c r="X14" s="32" t="s">
        <v>105</v>
      </c>
      <c r="Y14" s="6" t="s">
        <v>117</v>
      </c>
    </row>
    <row r="15" spans="1:25" ht="24.95" customHeight="1">
      <c r="A15" s="23">
        <v>3</v>
      </c>
      <c r="B15" s="144">
        <v>27202102302</v>
      </c>
      <c r="C15" s="24" t="s">
        <v>144</v>
      </c>
      <c r="D15" s="25" t="s">
        <v>145</v>
      </c>
      <c r="E15" s="54" t="s">
        <v>140</v>
      </c>
      <c r="F15" s="27">
        <v>37772</v>
      </c>
      <c r="G15" s="28" t="s">
        <v>102</v>
      </c>
      <c r="H15" s="29" t="s">
        <v>94</v>
      </c>
      <c r="I15" s="30">
        <v>6.74</v>
      </c>
      <c r="J15" s="55">
        <v>6.8</v>
      </c>
      <c r="K15" s="55" t="s">
        <v>95</v>
      </c>
      <c r="L15" s="55" t="s">
        <v>95</v>
      </c>
      <c r="M15" s="55">
        <v>8.5</v>
      </c>
      <c r="N15" s="55">
        <v>0</v>
      </c>
      <c r="O15" s="55">
        <v>7.5</v>
      </c>
      <c r="P15" s="56">
        <v>6.77</v>
      </c>
      <c r="Q15" s="56">
        <v>2.72</v>
      </c>
      <c r="R15" s="29" t="s">
        <v>96</v>
      </c>
      <c r="S15" s="29" t="s">
        <v>96</v>
      </c>
      <c r="T15" s="29" t="s">
        <v>96</v>
      </c>
      <c r="U15" s="29" t="s">
        <v>96</v>
      </c>
      <c r="V15" s="29" t="s">
        <v>100</v>
      </c>
      <c r="W15" s="29" t="s">
        <v>101</v>
      </c>
      <c r="X15" s="32" t="s">
        <v>105</v>
      </c>
      <c r="Y15" s="6" t="s">
        <v>145</v>
      </c>
    </row>
    <row r="16" spans="1:25" ht="24.95" customHeight="1">
      <c r="A16" s="23">
        <v>4</v>
      </c>
      <c r="B16" s="144">
        <v>26202135370</v>
      </c>
      <c r="C16" s="24" t="s">
        <v>184</v>
      </c>
      <c r="D16" s="25" t="s">
        <v>108</v>
      </c>
      <c r="E16" s="54" t="s">
        <v>139</v>
      </c>
      <c r="F16" s="27">
        <v>37496</v>
      </c>
      <c r="G16" s="28" t="s">
        <v>110</v>
      </c>
      <c r="H16" s="29" t="s">
        <v>94</v>
      </c>
      <c r="I16" s="30">
        <v>6.41</v>
      </c>
      <c r="J16" s="55">
        <v>7.3</v>
      </c>
      <c r="K16" s="55" t="s">
        <v>95</v>
      </c>
      <c r="L16" s="55" t="s">
        <v>95</v>
      </c>
      <c r="M16" s="55">
        <v>6.3</v>
      </c>
      <c r="N16" s="55">
        <v>0</v>
      </c>
      <c r="O16" s="55">
        <v>6.9</v>
      </c>
      <c r="P16" s="56">
        <v>6.43</v>
      </c>
      <c r="Q16" s="56">
        <v>2.4700000000000002</v>
      </c>
      <c r="R16" s="29" t="s">
        <v>96</v>
      </c>
      <c r="S16" s="29" t="s">
        <v>96</v>
      </c>
      <c r="T16" s="29" t="s">
        <v>96</v>
      </c>
      <c r="U16" s="29" t="s">
        <v>96</v>
      </c>
      <c r="V16" s="29" t="s">
        <v>100</v>
      </c>
      <c r="W16" s="29" t="s">
        <v>101</v>
      </c>
      <c r="X16" s="32" t="s">
        <v>105</v>
      </c>
      <c r="Y16" s="6"/>
    </row>
    <row r="17" spans="1:25" ht="24.95" customHeight="1">
      <c r="A17" s="23">
        <v>5</v>
      </c>
      <c r="B17" s="144">
        <v>24202101634</v>
      </c>
      <c r="C17" s="24" t="s">
        <v>136</v>
      </c>
      <c r="D17" s="25" t="s">
        <v>119</v>
      </c>
      <c r="E17" s="54" t="s">
        <v>137</v>
      </c>
      <c r="F17" s="27">
        <v>36545</v>
      </c>
      <c r="G17" s="28" t="s">
        <v>106</v>
      </c>
      <c r="H17" s="29" t="s">
        <v>94</v>
      </c>
      <c r="I17" s="30">
        <v>6.84</v>
      </c>
      <c r="J17" s="55">
        <v>6.9</v>
      </c>
      <c r="K17" s="55" t="s">
        <v>95</v>
      </c>
      <c r="L17" s="55" t="s">
        <v>95</v>
      </c>
      <c r="M17" s="55">
        <v>7</v>
      </c>
      <c r="N17" s="55">
        <v>0</v>
      </c>
      <c r="O17" s="55">
        <v>6.9</v>
      </c>
      <c r="P17" s="56">
        <v>6.84</v>
      </c>
      <c r="Q17" s="56">
        <v>2.77</v>
      </c>
      <c r="R17" s="29" t="s">
        <v>96</v>
      </c>
      <c r="S17" s="29" t="s">
        <v>96</v>
      </c>
      <c r="T17" s="29" t="s">
        <v>96</v>
      </c>
      <c r="U17" s="29" t="s">
        <v>96</v>
      </c>
      <c r="V17" s="29" t="s">
        <v>97</v>
      </c>
      <c r="W17" s="29" t="s">
        <v>101</v>
      </c>
      <c r="X17" s="32" t="s">
        <v>105</v>
      </c>
      <c r="Y17" s="6"/>
    </row>
    <row r="18" spans="1:25">
      <c r="A18" s="75"/>
      <c r="B18" s="76"/>
      <c r="C18" s="77"/>
      <c r="D18" s="78"/>
      <c r="E18" s="78"/>
      <c r="F18" s="79"/>
      <c r="G18" s="79"/>
      <c r="H18" s="80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2"/>
      <c r="U18" s="82"/>
      <c r="V18" s="82"/>
      <c r="W18" s="82"/>
      <c r="X18" s="82"/>
      <c r="Y18" s="83"/>
    </row>
    <row r="19" spans="1:25" ht="15">
      <c r="A19" s="1"/>
      <c r="B19" s="1"/>
      <c r="C19" s="1"/>
      <c r="D19" s="1"/>
      <c r="E19" s="122"/>
      <c r="F19" s="123"/>
      <c r="G19" s="124"/>
      <c r="H19" s="125"/>
      <c r="I19" s="126"/>
      <c r="J19" s="126"/>
      <c r="K19" s="126"/>
      <c r="L19" s="126"/>
      <c r="M19" s="126"/>
      <c r="N19" s="126"/>
      <c r="O19" s="126"/>
      <c r="P19" s="126"/>
      <c r="Q19"/>
      <c r="R19" s="127"/>
      <c r="V19" s="40" t="s">
        <v>180</v>
      </c>
    </row>
    <row r="20" spans="1:25" ht="15">
      <c r="A20" s="1"/>
      <c r="B20" s="1"/>
      <c r="C20" s="1"/>
      <c r="D20" s="1"/>
      <c r="E20" s="128"/>
      <c r="F20"/>
      <c r="G20" s="175"/>
      <c r="H20" s="175"/>
      <c r="I20" s="175"/>
      <c r="J20" s="175"/>
      <c r="K20" s="175"/>
      <c r="L20"/>
      <c r="M20"/>
      <c r="N20" s="129"/>
      <c r="O20" s="130"/>
      <c r="P20" s="130"/>
      <c r="Q20"/>
      <c r="R20" s="129"/>
      <c r="V20" s="129" t="s">
        <v>86</v>
      </c>
    </row>
    <row r="21" spans="1:25" ht="15">
      <c r="A21" s="1"/>
      <c r="B21" s="1" t="s">
        <v>40</v>
      </c>
      <c r="C21" s="1"/>
      <c r="D21" s="1"/>
      <c r="E21" s="128" t="s">
        <v>87</v>
      </c>
      <c r="F21"/>
      <c r="H21" s="136" t="s">
        <v>88</v>
      </c>
      <c r="I21" s="136"/>
      <c r="J21" s="3"/>
      <c r="K21" s="136"/>
      <c r="L21"/>
      <c r="M21"/>
      <c r="N21" s="129"/>
      <c r="P21" s="129" t="s">
        <v>41</v>
      </c>
      <c r="V21" s="129" t="s">
        <v>89</v>
      </c>
      <c r="X21" s="42"/>
      <c r="Y21" s="47"/>
    </row>
    <row r="22" spans="1:25" ht="15">
      <c r="A22" s="1"/>
      <c r="B22" s="1"/>
      <c r="C22" s="1"/>
      <c r="D22" s="1"/>
      <c r="E22"/>
      <c r="F22"/>
      <c r="G22" s="131"/>
      <c r="H22" s="132"/>
      <c r="I22"/>
      <c r="J22" s="133"/>
      <c r="K22"/>
      <c r="L22"/>
      <c r="M22"/>
      <c r="N22" s="133"/>
      <c r="P22" s="133"/>
      <c r="S22" s="4"/>
      <c r="V22" s="130"/>
      <c r="X22" s="42"/>
      <c r="Y22" s="84">
        <f>COUNTIF($X$8:$X$17,"CNTN")</f>
        <v>7</v>
      </c>
    </row>
    <row r="23" spans="1:25" ht="15">
      <c r="A23" s="1"/>
      <c r="B23" s="1"/>
      <c r="C23" s="1"/>
      <c r="D23" s="1"/>
      <c r="E23"/>
      <c r="F23"/>
      <c r="G23" s="131"/>
      <c r="H23" s="132"/>
      <c r="I23"/>
      <c r="J23" s="133"/>
      <c r="K23"/>
      <c r="L23"/>
      <c r="M23"/>
      <c r="N23" s="133"/>
      <c r="P23" s="133"/>
      <c r="S23" s="4"/>
      <c r="V23" s="130"/>
      <c r="X23" s="42"/>
      <c r="Y23" s="85"/>
    </row>
    <row r="24" spans="1:25" ht="15">
      <c r="A24" s="1"/>
      <c r="B24" s="1"/>
      <c r="C24" s="1"/>
      <c r="D24" s="1"/>
      <c r="E24"/>
      <c r="F24"/>
      <c r="G24" s="131"/>
      <c r="H24" s="132"/>
      <c r="I24"/>
      <c r="J24" s="133"/>
      <c r="K24"/>
      <c r="L24"/>
      <c r="M24"/>
      <c r="N24" s="133"/>
      <c r="P24" s="133"/>
      <c r="S24" s="4"/>
      <c r="V24" s="130"/>
      <c r="X24" s="42"/>
      <c r="Y24" s="47"/>
    </row>
    <row r="25" spans="1:25" ht="15">
      <c r="A25" s="1"/>
      <c r="B25" s="1"/>
      <c r="C25" s="1"/>
      <c r="D25" s="1"/>
      <c r="E25"/>
      <c r="F25"/>
      <c r="G25" s="131"/>
      <c r="H25" s="132"/>
      <c r="I25"/>
      <c r="J25" s="133"/>
      <c r="K25"/>
      <c r="L25"/>
      <c r="M25"/>
      <c r="N25" s="133"/>
      <c r="P25" s="133"/>
      <c r="S25" s="4"/>
      <c r="V25" s="135"/>
      <c r="X25" s="42"/>
      <c r="Y25" s="47"/>
    </row>
    <row r="26" spans="1:25" ht="15">
      <c r="A26" s="48"/>
      <c r="B26" s="1" t="s">
        <v>44</v>
      </c>
      <c r="C26" s="48"/>
      <c r="D26" s="48"/>
      <c r="E26"/>
      <c r="F26"/>
      <c r="G26" s="131"/>
      <c r="H26" s="132"/>
      <c r="I26"/>
      <c r="J26" s="133"/>
      <c r="K26"/>
      <c r="L26"/>
      <c r="M26"/>
      <c r="N26" s="133"/>
      <c r="P26" s="129" t="s">
        <v>90</v>
      </c>
      <c r="S26" s="4"/>
      <c r="V26" s="129" t="s">
        <v>91</v>
      </c>
      <c r="X26" s="51"/>
      <c r="Y26" s="48"/>
    </row>
    <row r="27" spans="1:25">
      <c r="A27" s="34"/>
      <c r="B27" s="34"/>
      <c r="C27" s="34"/>
      <c r="D27" s="34"/>
      <c r="E27" s="34"/>
      <c r="F27" s="34"/>
      <c r="G27" s="34"/>
      <c r="H27" s="34"/>
      <c r="I27" s="34"/>
      <c r="J27" s="52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</row>
    <row r="28" spans="1:25">
      <c r="A28" s="34"/>
      <c r="B28" s="34"/>
      <c r="C28" s="34"/>
      <c r="D28" s="34"/>
      <c r="E28" s="34"/>
      <c r="F28" s="34"/>
      <c r="G28" s="34"/>
      <c r="H28" s="34"/>
      <c r="I28" s="34"/>
      <c r="J28" s="52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</row>
    <row r="29" spans="1:25">
      <c r="A29" s="34"/>
      <c r="B29" s="34"/>
      <c r="C29" s="34"/>
      <c r="D29" s="34"/>
      <c r="E29" s="34"/>
      <c r="F29" s="34"/>
      <c r="G29" s="34"/>
      <c r="H29" s="34"/>
      <c r="I29" s="34"/>
      <c r="J29" s="52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</row>
    <row r="30" spans="1:25">
      <c r="A30" s="34"/>
      <c r="B30" s="34"/>
      <c r="C30" s="34"/>
      <c r="D30" s="34"/>
      <c r="E30" s="34"/>
      <c r="F30" s="34"/>
      <c r="G30" s="34"/>
      <c r="H30" s="34"/>
      <c r="I30" s="34"/>
      <c r="J30" s="52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</row>
    <row r="31" spans="1:25">
      <c r="A31" s="34"/>
      <c r="B31" s="34"/>
      <c r="C31" s="34"/>
      <c r="D31" s="34"/>
      <c r="E31" s="34"/>
      <c r="F31" s="34"/>
      <c r="G31" s="34"/>
      <c r="H31" s="34"/>
      <c r="I31" s="34"/>
      <c r="J31" s="52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</row>
    <row r="32" spans="1:25">
      <c r="A32" s="34"/>
      <c r="B32" s="34"/>
      <c r="C32" s="34"/>
      <c r="D32" s="34"/>
      <c r="E32" s="34"/>
      <c r="F32" s="34"/>
      <c r="G32" s="34"/>
      <c r="H32" s="34"/>
      <c r="I32" s="34"/>
      <c r="J32" s="52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</row>
    <row r="33" spans="1:25">
      <c r="A33" s="34"/>
      <c r="B33" s="34"/>
      <c r="C33" s="34"/>
      <c r="D33" s="34"/>
      <c r="E33" s="34"/>
      <c r="F33" s="34"/>
      <c r="G33" s="34"/>
      <c r="H33" s="34"/>
      <c r="I33" s="34"/>
      <c r="J33" s="52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25">
      <c r="A34" s="34"/>
      <c r="B34" s="34"/>
      <c r="C34" s="34"/>
      <c r="D34" s="34"/>
      <c r="E34" s="34"/>
      <c r="F34" s="34"/>
      <c r="G34" s="34"/>
      <c r="H34" s="34"/>
      <c r="I34" s="34"/>
      <c r="J34" s="52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1:25">
      <c r="A35" s="34"/>
      <c r="B35" s="34"/>
      <c r="C35" s="34"/>
      <c r="D35" s="34"/>
      <c r="E35" s="34"/>
      <c r="F35" s="34"/>
      <c r="G35" s="34"/>
      <c r="H35" s="34"/>
      <c r="I35" s="34"/>
      <c r="J35" s="52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</row>
    <row r="36" spans="1:25">
      <c r="A36" s="34"/>
      <c r="B36" s="34"/>
      <c r="C36" s="34"/>
      <c r="D36" s="34"/>
      <c r="E36" s="34"/>
      <c r="F36" s="34"/>
      <c r="G36" s="34"/>
      <c r="H36" s="34"/>
      <c r="I36" s="34"/>
      <c r="J36" s="52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</row>
    <row r="37" spans="1:25">
      <c r="A37" s="34"/>
      <c r="B37" s="34"/>
      <c r="C37" s="34"/>
      <c r="D37" s="34"/>
      <c r="E37" s="34"/>
      <c r="F37" s="34"/>
      <c r="G37" s="34"/>
      <c r="H37" s="34"/>
      <c r="I37" s="34"/>
      <c r="J37" s="52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</row>
    <row r="38" spans="1:25">
      <c r="A38" s="34"/>
      <c r="B38" s="34"/>
      <c r="C38" s="34"/>
      <c r="D38" s="34"/>
      <c r="E38" s="34"/>
      <c r="F38" s="34"/>
      <c r="G38" s="34"/>
      <c r="H38" s="34"/>
      <c r="I38" s="34"/>
      <c r="J38" s="52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</row>
    <row r="39" spans="1:25">
      <c r="A39" s="34"/>
      <c r="B39" s="34"/>
      <c r="C39" s="34"/>
      <c r="D39" s="34"/>
      <c r="E39" s="34"/>
      <c r="F39" s="34"/>
      <c r="G39" s="34"/>
      <c r="H39" s="34"/>
      <c r="I39" s="34"/>
      <c r="J39" s="52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</row>
    <row r="40" spans="1:25">
      <c r="A40" s="34"/>
      <c r="B40" s="34"/>
      <c r="C40" s="34"/>
      <c r="D40" s="34"/>
      <c r="E40" s="34"/>
      <c r="F40" s="34"/>
      <c r="G40" s="34"/>
      <c r="H40" s="34"/>
      <c r="I40" s="34"/>
      <c r="J40" s="52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</row>
    <row r="41" spans="1:25">
      <c r="A41" s="34"/>
      <c r="B41" s="34"/>
      <c r="C41" s="34"/>
      <c r="D41" s="34"/>
      <c r="E41" s="34"/>
      <c r="F41" s="34"/>
      <c r="G41" s="34"/>
      <c r="H41" s="34"/>
      <c r="I41" s="34"/>
      <c r="J41" s="52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</row>
    <row r="42" spans="1:25">
      <c r="A42" s="34"/>
      <c r="B42" s="34"/>
      <c r="C42" s="34"/>
      <c r="D42" s="34"/>
      <c r="E42" s="34"/>
      <c r="F42" s="34"/>
      <c r="G42" s="34"/>
      <c r="H42" s="34"/>
      <c r="I42" s="34"/>
      <c r="J42" s="52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</row>
    <row r="43" spans="1:25">
      <c r="A43" s="34"/>
      <c r="B43" s="34"/>
      <c r="C43" s="34"/>
      <c r="D43" s="34"/>
      <c r="E43" s="34"/>
      <c r="F43" s="34"/>
      <c r="G43" s="34"/>
      <c r="H43" s="34"/>
      <c r="I43" s="34"/>
      <c r="J43" s="52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</row>
  </sheetData>
  <autoFilter ref="A7:Y7" xr:uid="{00000000-0001-0000-0100-000000000000}">
    <filterColumn colId="2" showButton="0"/>
  </autoFilter>
  <sortState xmlns:xlrd2="http://schemas.microsoft.com/office/spreadsheetml/2017/richdata2" ref="A10:Y17">
    <sortCondition ref="D10:D17"/>
  </sortState>
  <mergeCells count="26">
    <mergeCell ref="I6:I7"/>
    <mergeCell ref="J6:O6"/>
    <mergeCell ref="P6:Q6"/>
    <mergeCell ref="R6:R7"/>
    <mergeCell ref="S6:S7"/>
    <mergeCell ref="T6:T7"/>
    <mergeCell ref="U6:U7"/>
    <mergeCell ref="V6:V7"/>
    <mergeCell ref="W6:W7"/>
    <mergeCell ref="X6:X7"/>
    <mergeCell ref="G20:K20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  <mergeCell ref="A8:M8"/>
    <mergeCell ref="A10:M10"/>
    <mergeCell ref="A12:M12"/>
    <mergeCell ref="H6:H7"/>
  </mergeCells>
  <conditionalFormatting sqref="J9:O9">
    <cfRule type="cellIs" dxfId="37" priority="19" operator="lessThan">
      <formula>5.5</formula>
    </cfRule>
  </conditionalFormatting>
  <conditionalFormatting sqref="J11:O11 J13:O17">
    <cfRule type="cellIs" dxfId="36" priority="228" operator="lessThan">
      <formula>5.5</formula>
    </cfRule>
  </conditionalFormatting>
  <conditionalFormatting sqref="R9:U9">
    <cfRule type="cellIs" dxfId="35" priority="16" operator="notEqual">
      <formula>"ĐẠT"</formula>
    </cfRule>
  </conditionalFormatting>
  <conditionalFormatting sqref="R11:U11 R13:U17">
    <cfRule type="cellIs" dxfId="34" priority="225" operator="notEqual">
      <formula>"ĐẠT"</formula>
    </cfRule>
  </conditionalFormatting>
  <conditionalFormatting sqref="R9:W9">
    <cfRule type="cellIs" dxfId="33" priority="18" operator="equal">
      <formula>0</formula>
    </cfRule>
  </conditionalFormatting>
  <conditionalFormatting sqref="R11:W11 R13:W17">
    <cfRule type="cellIs" dxfId="32" priority="227" operator="equal">
      <formula>0</formula>
    </cfRule>
  </conditionalFormatting>
  <conditionalFormatting sqref="T9:U9">
    <cfRule type="containsBlanks" dxfId="31" priority="22">
      <formula>LEN(TRIM(T9))=0</formula>
    </cfRule>
  </conditionalFormatting>
  <conditionalFormatting sqref="T11:U11 T13:U17">
    <cfRule type="containsBlanks" dxfId="30" priority="231">
      <formula>LEN(TRIM(T11))=0</formula>
    </cfRule>
  </conditionalFormatting>
  <conditionalFormatting sqref="X9">
    <cfRule type="cellIs" dxfId="29" priority="21" operator="notEqual">
      <formula>"CNTN"</formula>
    </cfRule>
  </conditionalFormatting>
  <conditionalFormatting sqref="X11 X13:X17">
    <cfRule type="cellIs" dxfId="28" priority="230" operator="notEqual">
      <formula>"CNTN"</formula>
    </cfRule>
  </conditionalFormatting>
  <pageMargins left="0.24" right="0.24" top="0.78" bottom="0.43" header="0.36" footer="0.2"/>
  <pageSetup paperSize="9" scale="78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0000"/>
  </sheetPr>
  <dimension ref="A1:X36"/>
  <sheetViews>
    <sheetView workbookViewId="0">
      <pane xSplit="7" ySplit="8" topLeftCell="M9" activePane="bottomRight" state="frozen"/>
      <selection pane="topRight" activeCell="H1" sqref="H1"/>
      <selection pane="bottomLeft" activeCell="A9" sqref="A9"/>
      <selection pane="bottomRight" activeCell="Y1" sqref="Y1:AY1048576"/>
    </sheetView>
  </sheetViews>
  <sheetFormatPr defaultRowHeight="12.75"/>
  <cols>
    <col min="1" max="1" width="4.42578125" style="3" customWidth="1"/>
    <col min="2" max="2" width="10.5703125" style="3" customWidth="1"/>
    <col min="3" max="3" width="17.140625" style="3" customWidth="1"/>
    <col min="4" max="4" width="7.5703125" style="3" customWidth="1"/>
    <col min="5" max="5" width="11.42578125" style="3" bestFit="1" customWidth="1"/>
    <col min="6" max="6" width="9.5703125" style="3" customWidth="1"/>
    <col min="7" max="7" width="9.7109375" style="3" customWidth="1"/>
    <col min="8" max="8" width="6.7109375" style="3" customWidth="1"/>
    <col min="9" max="9" width="7.28515625" style="3" customWidth="1"/>
    <col min="10" max="10" width="4.28515625" style="53" customWidth="1"/>
    <col min="11" max="13" width="4.28515625" style="3" customWidth="1"/>
    <col min="14" max="14" width="5.28515625" style="3" customWidth="1"/>
    <col min="15" max="18" width="6.42578125" style="3" customWidth="1"/>
    <col min="19" max="19" width="6.85546875" style="3" customWidth="1"/>
    <col min="20" max="20" width="7.5703125" style="3" customWidth="1"/>
    <col min="21" max="21" width="8.5703125" style="3" customWidth="1"/>
    <col min="22" max="22" width="10.7109375" style="3" customWidth="1"/>
    <col min="23" max="23" width="12.28515625" style="3" customWidth="1"/>
    <col min="24" max="24" width="15.28515625" style="3" customWidth="1"/>
    <col min="25" max="240" width="9.140625" style="4"/>
    <col min="241" max="241" width="4.42578125" style="4" customWidth="1"/>
    <col min="242" max="242" width="9" style="4" customWidth="1"/>
    <col min="243" max="243" width="6" style="4" bestFit="1" customWidth="1"/>
    <col min="244" max="244" width="10" style="4" bestFit="1" customWidth="1"/>
    <col min="245" max="245" width="7.5703125" style="4" customWidth="1"/>
    <col min="246" max="246" width="9.7109375" style="4" customWidth="1"/>
    <col min="247" max="247" width="6.7109375" style="4" customWidth="1"/>
    <col min="248" max="249" width="8.5703125" style="4" bestFit="1" customWidth="1"/>
    <col min="250" max="250" width="7.85546875" style="4" customWidth="1"/>
    <col min="251" max="254" width="6.42578125" style="4" customWidth="1"/>
    <col min="255" max="255" width="6.85546875" style="4" customWidth="1"/>
    <col min="256" max="256" width="7.5703125" style="4" customWidth="1"/>
    <col min="257" max="257" width="15.28515625" style="4" customWidth="1"/>
    <col min="258" max="258" width="13" style="4" customWidth="1"/>
    <col min="259" max="259" width="2.140625" style="4" customWidth="1"/>
    <col min="260" max="260" width="5.140625" style="4" customWidth="1"/>
    <col min="261" max="261" width="6.42578125" style="4" customWidth="1"/>
    <col min="262" max="496" width="9.140625" style="4"/>
    <col min="497" max="497" width="4.42578125" style="4" customWidth="1"/>
    <col min="498" max="498" width="9" style="4" customWidth="1"/>
    <col min="499" max="499" width="6" style="4" bestFit="1" customWidth="1"/>
    <col min="500" max="500" width="10" style="4" bestFit="1" customWidth="1"/>
    <col min="501" max="501" width="7.5703125" style="4" customWidth="1"/>
    <col min="502" max="502" width="9.7109375" style="4" customWidth="1"/>
    <col min="503" max="503" width="6.7109375" style="4" customWidth="1"/>
    <col min="504" max="505" width="8.5703125" style="4" bestFit="1" customWidth="1"/>
    <col min="506" max="506" width="7.85546875" style="4" customWidth="1"/>
    <col min="507" max="510" width="6.42578125" style="4" customWidth="1"/>
    <col min="511" max="511" width="6.85546875" style="4" customWidth="1"/>
    <col min="512" max="512" width="7.5703125" style="4" customWidth="1"/>
    <col min="513" max="513" width="15.28515625" style="4" customWidth="1"/>
    <col min="514" max="514" width="13" style="4" customWidth="1"/>
    <col min="515" max="515" width="2.140625" style="4" customWidth="1"/>
    <col min="516" max="516" width="5.140625" style="4" customWidth="1"/>
    <col min="517" max="517" width="6.42578125" style="4" customWidth="1"/>
    <col min="518" max="752" width="9.140625" style="4"/>
    <col min="753" max="753" width="4.42578125" style="4" customWidth="1"/>
    <col min="754" max="754" width="9" style="4" customWidth="1"/>
    <col min="755" max="755" width="6" style="4" bestFit="1" customWidth="1"/>
    <col min="756" max="756" width="10" style="4" bestFit="1" customWidth="1"/>
    <col min="757" max="757" width="7.5703125" style="4" customWidth="1"/>
    <col min="758" max="758" width="9.7109375" style="4" customWidth="1"/>
    <col min="759" max="759" width="6.7109375" style="4" customWidth="1"/>
    <col min="760" max="761" width="8.5703125" style="4" bestFit="1" customWidth="1"/>
    <col min="762" max="762" width="7.85546875" style="4" customWidth="1"/>
    <col min="763" max="766" width="6.42578125" style="4" customWidth="1"/>
    <col min="767" max="767" width="6.85546875" style="4" customWidth="1"/>
    <col min="768" max="768" width="7.5703125" style="4" customWidth="1"/>
    <col min="769" max="769" width="15.28515625" style="4" customWidth="1"/>
    <col min="770" max="770" width="13" style="4" customWidth="1"/>
    <col min="771" max="771" width="2.140625" style="4" customWidth="1"/>
    <col min="772" max="772" width="5.140625" style="4" customWidth="1"/>
    <col min="773" max="773" width="6.42578125" style="4" customWidth="1"/>
    <col min="774" max="1008" width="9.140625" style="4"/>
    <col min="1009" max="1009" width="4.42578125" style="4" customWidth="1"/>
    <col min="1010" max="1010" width="9" style="4" customWidth="1"/>
    <col min="1011" max="1011" width="6" style="4" bestFit="1" customWidth="1"/>
    <col min="1012" max="1012" width="10" style="4" bestFit="1" customWidth="1"/>
    <col min="1013" max="1013" width="7.5703125" style="4" customWidth="1"/>
    <col min="1014" max="1014" width="9.7109375" style="4" customWidth="1"/>
    <col min="1015" max="1015" width="6.7109375" style="4" customWidth="1"/>
    <col min="1016" max="1017" width="8.5703125" style="4" bestFit="1" customWidth="1"/>
    <col min="1018" max="1018" width="7.85546875" style="4" customWidth="1"/>
    <col min="1019" max="1022" width="6.42578125" style="4" customWidth="1"/>
    <col min="1023" max="1023" width="6.85546875" style="4" customWidth="1"/>
    <col min="1024" max="1024" width="7.5703125" style="4" customWidth="1"/>
    <col min="1025" max="1025" width="15.28515625" style="4" customWidth="1"/>
    <col min="1026" max="1026" width="13" style="4" customWidth="1"/>
    <col min="1027" max="1027" width="2.140625" style="4" customWidth="1"/>
    <col min="1028" max="1028" width="5.140625" style="4" customWidth="1"/>
    <col min="1029" max="1029" width="6.42578125" style="4" customWidth="1"/>
    <col min="1030" max="1264" width="9.140625" style="4"/>
    <col min="1265" max="1265" width="4.42578125" style="4" customWidth="1"/>
    <col min="1266" max="1266" width="9" style="4" customWidth="1"/>
    <col min="1267" max="1267" width="6" style="4" bestFit="1" customWidth="1"/>
    <col min="1268" max="1268" width="10" style="4" bestFit="1" customWidth="1"/>
    <col min="1269" max="1269" width="7.5703125" style="4" customWidth="1"/>
    <col min="1270" max="1270" width="9.7109375" style="4" customWidth="1"/>
    <col min="1271" max="1271" width="6.7109375" style="4" customWidth="1"/>
    <col min="1272" max="1273" width="8.5703125" style="4" bestFit="1" customWidth="1"/>
    <col min="1274" max="1274" width="7.85546875" style="4" customWidth="1"/>
    <col min="1275" max="1278" width="6.42578125" style="4" customWidth="1"/>
    <col min="1279" max="1279" width="6.85546875" style="4" customWidth="1"/>
    <col min="1280" max="1280" width="7.5703125" style="4" customWidth="1"/>
    <col min="1281" max="1281" width="15.28515625" style="4" customWidth="1"/>
    <col min="1282" max="1282" width="13" style="4" customWidth="1"/>
    <col min="1283" max="1283" width="2.140625" style="4" customWidth="1"/>
    <col min="1284" max="1284" width="5.140625" style="4" customWidth="1"/>
    <col min="1285" max="1285" width="6.42578125" style="4" customWidth="1"/>
    <col min="1286" max="1520" width="9.140625" style="4"/>
    <col min="1521" max="1521" width="4.42578125" style="4" customWidth="1"/>
    <col min="1522" max="1522" width="9" style="4" customWidth="1"/>
    <col min="1523" max="1523" width="6" style="4" bestFit="1" customWidth="1"/>
    <col min="1524" max="1524" width="10" style="4" bestFit="1" customWidth="1"/>
    <col min="1525" max="1525" width="7.5703125" style="4" customWidth="1"/>
    <col min="1526" max="1526" width="9.7109375" style="4" customWidth="1"/>
    <col min="1527" max="1527" width="6.7109375" style="4" customWidth="1"/>
    <col min="1528" max="1529" width="8.5703125" style="4" bestFit="1" customWidth="1"/>
    <col min="1530" max="1530" width="7.85546875" style="4" customWidth="1"/>
    <col min="1531" max="1534" width="6.42578125" style="4" customWidth="1"/>
    <col min="1535" max="1535" width="6.85546875" style="4" customWidth="1"/>
    <col min="1536" max="1536" width="7.5703125" style="4" customWidth="1"/>
    <col min="1537" max="1537" width="15.28515625" style="4" customWidth="1"/>
    <col min="1538" max="1538" width="13" style="4" customWidth="1"/>
    <col min="1539" max="1539" width="2.140625" style="4" customWidth="1"/>
    <col min="1540" max="1540" width="5.140625" style="4" customWidth="1"/>
    <col min="1541" max="1541" width="6.42578125" style="4" customWidth="1"/>
    <col min="1542" max="1776" width="9.140625" style="4"/>
    <col min="1777" max="1777" width="4.42578125" style="4" customWidth="1"/>
    <col min="1778" max="1778" width="9" style="4" customWidth="1"/>
    <col min="1779" max="1779" width="6" style="4" bestFit="1" customWidth="1"/>
    <col min="1780" max="1780" width="10" style="4" bestFit="1" customWidth="1"/>
    <col min="1781" max="1781" width="7.5703125" style="4" customWidth="1"/>
    <col min="1782" max="1782" width="9.7109375" style="4" customWidth="1"/>
    <col min="1783" max="1783" width="6.7109375" style="4" customWidth="1"/>
    <col min="1784" max="1785" width="8.5703125" style="4" bestFit="1" customWidth="1"/>
    <col min="1786" max="1786" width="7.85546875" style="4" customWidth="1"/>
    <col min="1787" max="1790" width="6.42578125" style="4" customWidth="1"/>
    <col min="1791" max="1791" width="6.85546875" style="4" customWidth="1"/>
    <col min="1792" max="1792" width="7.5703125" style="4" customWidth="1"/>
    <col min="1793" max="1793" width="15.28515625" style="4" customWidth="1"/>
    <col min="1794" max="1794" width="13" style="4" customWidth="1"/>
    <col min="1795" max="1795" width="2.140625" style="4" customWidth="1"/>
    <col min="1796" max="1796" width="5.140625" style="4" customWidth="1"/>
    <col min="1797" max="1797" width="6.42578125" style="4" customWidth="1"/>
    <col min="1798" max="2032" width="9.140625" style="4"/>
    <col min="2033" max="2033" width="4.42578125" style="4" customWidth="1"/>
    <col min="2034" max="2034" width="9" style="4" customWidth="1"/>
    <col min="2035" max="2035" width="6" style="4" bestFit="1" customWidth="1"/>
    <col min="2036" max="2036" width="10" style="4" bestFit="1" customWidth="1"/>
    <col min="2037" max="2037" width="7.5703125" style="4" customWidth="1"/>
    <col min="2038" max="2038" width="9.7109375" style="4" customWidth="1"/>
    <col min="2039" max="2039" width="6.7109375" style="4" customWidth="1"/>
    <col min="2040" max="2041" width="8.5703125" style="4" bestFit="1" customWidth="1"/>
    <col min="2042" max="2042" width="7.85546875" style="4" customWidth="1"/>
    <col min="2043" max="2046" width="6.42578125" style="4" customWidth="1"/>
    <col min="2047" max="2047" width="6.85546875" style="4" customWidth="1"/>
    <col min="2048" max="2048" width="7.5703125" style="4" customWidth="1"/>
    <col min="2049" max="2049" width="15.28515625" style="4" customWidth="1"/>
    <col min="2050" max="2050" width="13" style="4" customWidth="1"/>
    <col min="2051" max="2051" width="2.140625" style="4" customWidth="1"/>
    <col min="2052" max="2052" width="5.140625" style="4" customWidth="1"/>
    <col min="2053" max="2053" width="6.42578125" style="4" customWidth="1"/>
    <col min="2054" max="2288" width="9.140625" style="4"/>
    <col min="2289" max="2289" width="4.42578125" style="4" customWidth="1"/>
    <col min="2290" max="2290" width="9" style="4" customWidth="1"/>
    <col min="2291" max="2291" width="6" style="4" bestFit="1" customWidth="1"/>
    <col min="2292" max="2292" width="10" style="4" bestFit="1" customWidth="1"/>
    <col min="2293" max="2293" width="7.5703125" style="4" customWidth="1"/>
    <col min="2294" max="2294" width="9.7109375" style="4" customWidth="1"/>
    <col min="2295" max="2295" width="6.7109375" style="4" customWidth="1"/>
    <col min="2296" max="2297" width="8.5703125" style="4" bestFit="1" customWidth="1"/>
    <col min="2298" max="2298" width="7.85546875" style="4" customWidth="1"/>
    <col min="2299" max="2302" width="6.42578125" style="4" customWidth="1"/>
    <col min="2303" max="2303" width="6.85546875" style="4" customWidth="1"/>
    <col min="2304" max="2304" width="7.5703125" style="4" customWidth="1"/>
    <col min="2305" max="2305" width="15.28515625" style="4" customWidth="1"/>
    <col min="2306" max="2306" width="13" style="4" customWidth="1"/>
    <col min="2307" max="2307" width="2.140625" style="4" customWidth="1"/>
    <col min="2308" max="2308" width="5.140625" style="4" customWidth="1"/>
    <col min="2309" max="2309" width="6.42578125" style="4" customWidth="1"/>
    <col min="2310" max="2544" width="9.140625" style="4"/>
    <col min="2545" max="2545" width="4.42578125" style="4" customWidth="1"/>
    <col min="2546" max="2546" width="9" style="4" customWidth="1"/>
    <col min="2547" max="2547" width="6" style="4" bestFit="1" customWidth="1"/>
    <col min="2548" max="2548" width="10" style="4" bestFit="1" customWidth="1"/>
    <col min="2549" max="2549" width="7.5703125" style="4" customWidth="1"/>
    <col min="2550" max="2550" width="9.7109375" style="4" customWidth="1"/>
    <col min="2551" max="2551" width="6.7109375" style="4" customWidth="1"/>
    <col min="2552" max="2553" width="8.5703125" style="4" bestFit="1" customWidth="1"/>
    <col min="2554" max="2554" width="7.85546875" style="4" customWidth="1"/>
    <col min="2555" max="2558" width="6.42578125" style="4" customWidth="1"/>
    <col min="2559" max="2559" width="6.85546875" style="4" customWidth="1"/>
    <col min="2560" max="2560" width="7.5703125" style="4" customWidth="1"/>
    <col min="2561" max="2561" width="15.28515625" style="4" customWidth="1"/>
    <col min="2562" max="2562" width="13" style="4" customWidth="1"/>
    <col min="2563" max="2563" width="2.140625" style="4" customWidth="1"/>
    <col min="2564" max="2564" width="5.140625" style="4" customWidth="1"/>
    <col min="2565" max="2565" width="6.42578125" style="4" customWidth="1"/>
    <col min="2566" max="2800" width="9.140625" style="4"/>
    <col min="2801" max="2801" width="4.42578125" style="4" customWidth="1"/>
    <col min="2802" max="2802" width="9" style="4" customWidth="1"/>
    <col min="2803" max="2803" width="6" style="4" bestFit="1" customWidth="1"/>
    <col min="2804" max="2804" width="10" style="4" bestFit="1" customWidth="1"/>
    <col min="2805" max="2805" width="7.5703125" style="4" customWidth="1"/>
    <col min="2806" max="2806" width="9.7109375" style="4" customWidth="1"/>
    <col min="2807" max="2807" width="6.7109375" style="4" customWidth="1"/>
    <col min="2808" max="2809" width="8.5703125" style="4" bestFit="1" customWidth="1"/>
    <col min="2810" max="2810" width="7.85546875" style="4" customWidth="1"/>
    <col min="2811" max="2814" width="6.42578125" style="4" customWidth="1"/>
    <col min="2815" max="2815" width="6.85546875" style="4" customWidth="1"/>
    <col min="2816" max="2816" width="7.5703125" style="4" customWidth="1"/>
    <col min="2817" max="2817" width="15.28515625" style="4" customWidth="1"/>
    <col min="2818" max="2818" width="13" style="4" customWidth="1"/>
    <col min="2819" max="2819" width="2.140625" style="4" customWidth="1"/>
    <col min="2820" max="2820" width="5.140625" style="4" customWidth="1"/>
    <col min="2821" max="2821" width="6.42578125" style="4" customWidth="1"/>
    <col min="2822" max="3056" width="9.140625" style="4"/>
    <col min="3057" max="3057" width="4.42578125" style="4" customWidth="1"/>
    <col min="3058" max="3058" width="9" style="4" customWidth="1"/>
    <col min="3059" max="3059" width="6" style="4" bestFit="1" customWidth="1"/>
    <col min="3060" max="3060" width="10" style="4" bestFit="1" customWidth="1"/>
    <col min="3061" max="3061" width="7.5703125" style="4" customWidth="1"/>
    <col min="3062" max="3062" width="9.7109375" style="4" customWidth="1"/>
    <col min="3063" max="3063" width="6.7109375" style="4" customWidth="1"/>
    <col min="3064" max="3065" width="8.5703125" style="4" bestFit="1" customWidth="1"/>
    <col min="3066" max="3066" width="7.85546875" style="4" customWidth="1"/>
    <col min="3067" max="3070" width="6.42578125" style="4" customWidth="1"/>
    <col min="3071" max="3071" width="6.85546875" style="4" customWidth="1"/>
    <col min="3072" max="3072" width="7.5703125" style="4" customWidth="1"/>
    <col min="3073" max="3073" width="15.28515625" style="4" customWidth="1"/>
    <col min="3074" max="3074" width="13" style="4" customWidth="1"/>
    <col min="3075" max="3075" width="2.140625" style="4" customWidth="1"/>
    <col min="3076" max="3076" width="5.140625" style="4" customWidth="1"/>
    <col min="3077" max="3077" width="6.42578125" style="4" customWidth="1"/>
    <col min="3078" max="3312" width="9.140625" style="4"/>
    <col min="3313" max="3313" width="4.42578125" style="4" customWidth="1"/>
    <col min="3314" max="3314" width="9" style="4" customWidth="1"/>
    <col min="3315" max="3315" width="6" style="4" bestFit="1" customWidth="1"/>
    <col min="3316" max="3316" width="10" style="4" bestFit="1" customWidth="1"/>
    <col min="3317" max="3317" width="7.5703125" style="4" customWidth="1"/>
    <col min="3318" max="3318" width="9.7109375" style="4" customWidth="1"/>
    <col min="3319" max="3319" width="6.7109375" style="4" customWidth="1"/>
    <col min="3320" max="3321" width="8.5703125" style="4" bestFit="1" customWidth="1"/>
    <col min="3322" max="3322" width="7.85546875" style="4" customWidth="1"/>
    <col min="3323" max="3326" width="6.42578125" style="4" customWidth="1"/>
    <col min="3327" max="3327" width="6.85546875" style="4" customWidth="1"/>
    <col min="3328" max="3328" width="7.5703125" style="4" customWidth="1"/>
    <col min="3329" max="3329" width="15.28515625" style="4" customWidth="1"/>
    <col min="3330" max="3330" width="13" style="4" customWidth="1"/>
    <col min="3331" max="3331" width="2.140625" style="4" customWidth="1"/>
    <col min="3332" max="3332" width="5.140625" style="4" customWidth="1"/>
    <col min="3333" max="3333" width="6.42578125" style="4" customWidth="1"/>
    <col min="3334" max="3568" width="9.140625" style="4"/>
    <col min="3569" max="3569" width="4.42578125" style="4" customWidth="1"/>
    <col min="3570" max="3570" width="9" style="4" customWidth="1"/>
    <col min="3571" max="3571" width="6" style="4" bestFit="1" customWidth="1"/>
    <col min="3572" max="3572" width="10" style="4" bestFit="1" customWidth="1"/>
    <col min="3573" max="3573" width="7.5703125" style="4" customWidth="1"/>
    <col min="3574" max="3574" width="9.7109375" style="4" customWidth="1"/>
    <col min="3575" max="3575" width="6.7109375" style="4" customWidth="1"/>
    <col min="3576" max="3577" width="8.5703125" style="4" bestFit="1" customWidth="1"/>
    <col min="3578" max="3578" width="7.85546875" style="4" customWidth="1"/>
    <col min="3579" max="3582" width="6.42578125" style="4" customWidth="1"/>
    <col min="3583" max="3583" width="6.85546875" style="4" customWidth="1"/>
    <col min="3584" max="3584" width="7.5703125" style="4" customWidth="1"/>
    <col min="3585" max="3585" width="15.28515625" style="4" customWidth="1"/>
    <col min="3586" max="3586" width="13" style="4" customWidth="1"/>
    <col min="3587" max="3587" width="2.140625" style="4" customWidth="1"/>
    <col min="3588" max="3588" width="5.140625" style="4" customWidth="1"/>
    <col min="3589" max="3589" width="6.42578125" style="4" customWidth="1"/>
    <col min="3590" max="3824" width="9.140625" style="4"/>
    <col min="3825" max="3825" width="4.42578125" style="4" customWidth="1"/>
    <col min="3826" max="3826" width="9" style="4" customWidth="1"/>
    <col min="3827" max="3827" width="6" style="4" bestFit="1" customWidth="1"/>
    <col min="3828" max="3828" width="10" style="4" bestFit="1" customWidth="1"/>
    <col min="3829" max="3829" width="7.5703125" style="4" customWidth="1"/>
    <col min="3830" max="3830" width="9.7109375" style="4" customWidth="1"/>
    <col min="3831" max="3831" width="6.7109375" style="4" customWidth="1"/>
    <col min="3832" max="3833" width="8.5703125" style="4" bestFit="1" customWidth="1"/>
    <col min="3834" max="3834" width="7.85546875" style="4" customWidth="1"/>
    <col min="3835" max="3838" width="6.42578125" style="4" customWidth="1"/>
    <col min="3839" max="3839" width="6.85546875" style="4" customWidth="1"/>
    <col min="3840" max="3840" width="7.5703125" style="4" customWidth="1"/>
    <col min="3841" max="3841" width="15.28515625" style="4" customWidth="1"/>
    <col min="3842" max="3842" width="13" style="4" customWidth="1"/>
    <col min="3843" max="3843" width="2.140625" style="4" customWidth="1"/>
    <col min="3844" max="3844" width="5.140625" style="4" customWidth="1"/>
    <col min="3845" max="3845" width="6.42578125" style="4" customWidth="1"/>
    <col min="3846" max="4080" width="9.140625" style="4"/>
    <col min="4081" max="4081" width="4.42578125" style="4" customWidth="1"/>
    <col min="4082" max="4082" width="9" style="4" customWidth="1"/>
    <col min="4083" max="4083" width="6" style="4" bestFit="1" customWidth="1"/>
    <col min="4084" max="4084" width="10" style="4" bestFit="1" customWidth="1"/>
    <col min="4085" max="4085" width="7.5703125" style="4" customWidth="1"/>
    <col min="4086" max="4086" width="9.7109375" style="4" customWidth="1"/>
    <col min="4087" max="4087" width="6.7109375" style="4" customWidth="1"/>
    <col min="4088" max="4089" width="8.5703125" style="4" bestFit="1" customWidth="1"/>
    <col min="4090" max="4090" width="7.85546875" style="4" customWidth="1"/>
    <col min="4091" max="4094" width="6.42578125" style="4" customWidth="1"/>
    <col min="4095" max="4095" width="6.85546875" style="4" customWidth="1"/>
    <col min="4096" max="4096" width="7.5703125" style="4" customWidth="1"/>
    <col min="4097" max="4097" width="15.28515625" style="4" customWidth="1"/>
    <col min="4098" max="4098" width="13" style="4" customWidth="1"/>
    <col min="4099" max="4099" width="2.140625" style="4" customWidth="1"/>
    <col min="4100" max="4100" width="5.140625" style="4" customWidth="1"/>
    <col min="4101" max="4101" width="6.42578125" style="4" customWidth="1"/>
    <col min="4102" max="4336" width="9.140625" style="4"/>
    <col min="4337" max="4337" width="4.42578125" style="4" customWidth="1"/>
    <col min="4338" max="4338" width="9" style="4" customWidth="1"/>
    <col min="4339" max="4339" width="6" style="4" bestFit="1" customWidth="1"/>
    <col min="4340" max="4340" width="10" style="4" bestFit="1" customWidth="1"/>
    <col min="4341" max="4341" width="7.5703125" style="4" customWidth="1"/>
    <col min="4342" max="4342" width="9.7109375" style="4" customWidth="1"/>
    <col min="4343" max="4343" width="6.7109375" style="4" customWidth="1"/>
    <col min="4344" max="4345" width="8.5703125" style="4" bestFit="1" customWidth="1"/>
    <col min="4346" max="4346" width="7.85546875" style="4" customWidth="1"/>
    <col min="4347" max="4350" width="6.42578125" style="4" customWidth="1"/>
    <col min="4351" max="4351" width="6.85546875" style="4" customWidth="1"/>
    <col min="4352" max="4352" width="7.5703125" style="4" customWidth="1"/>
    <col min="4353" max="4353" width="15.28515625" style="4" customWidth="1"/>
    <col min="4354" max="4354" width="13" style="4" customWidth="1"/>
    <col min="4355" max="4355" width="2.140625" style="4" customWidth="1"/>
    <col min="4356" max="4356" width="5.140625" style="4" customWidth="1"/>
    <col min="4357" max="4357" width="6.42578125" style="4" customWidth="1"/>
    <col min="4358" max="4592" width="9.140625" style="4"/>
    <col min="4593" max="4593" width="4.42578125" style="4" customWidth="1"/>
    <col min="4594" max="4594" width="9" style="4" customWidth="1"/>
    <col min="4595" max="4595" width="6" style="4" bestFit="1" customWidth="1"/>
    <col min="4596" max="4596" width="10" style="4" bestFit="1" customWidth="1"/>
    <col min="4597" max="4597" width="7.5703125" style="4" customWidth="1"/>
    <col min="4598" max="4598" width="9.7109375" style="4" customWidth="1"/>
    <col min="4599" max="4599" width="6.7109375" style="4" customWidth="1"/>
    <col min="4600" max="4601" width="8.5703125" style="4" bestFit="1" customWidth="1"/>
    <col min="4602" max="4602" width="7.85546875" style="4" customWidth="1"/>
    <col min="4603" max="4606" width="6.42578125" style="4" customWidth="1"/>
    <col min="4607" max="4607" width="6.85546875" style="4" customWidth="1"/>
    <col min="4608" max="4608" width="7.5703125" style="4" customWidth="1"/>
    <col min="4609" max="4609" width="15.28515625" style="4" customWidth="1"/>
    <col min="4610" max="4610" width="13" style="4" customWidth="1"/>
    <col min="4611" max="4611" width="2.140625" style="4" customWidth="1"/>
    <col min="4612" max="4612" width="5.140625" style="4" customWidth="1"/>
    <col min="4613" max="4613" width="6.42578125" style="4" customWidth="1"/>
    <col min="4614" max="4848" width="9.140625" style="4"/>
    <col min="4849" max="4849" width="4.42578125" style="4" customWidth="1"/>
    <col min="4850" max="4850" width="9" style="4" customWidth="1"/>
    <col min="4851" max="4851" width="6" style="4" bestFit="1" customWidth="1"/>
    <col min="4852" max="4852" width="10" style="4" bestFit="1" customWidth="1"/>
    <col min="4853" max="4853" width="7.5703125" style="4" customWidth="1"/>
    <col min="4854" max="4854" width="9.7109375" style="4" customWidth="1"/>
    <col min="4855" max="4855" width="6.7109375" style="4" customWidth="1"/>
    <col min="4856" max="4857" width="8.5703125" style="4" bestFit="1" customWidth="1"/>
    <col min="4858" max="4858" width="7.85546875" style="4" customWidth="1"/>
    <col min="4859" max="4862" width="6.42578125" style="4" customWidth="1"/>
    <col min="4863" max="4863" width="6.85546875" style="4" customWidth="1"/>
    <col min="4864" max="4864" width="7.5703125" style="4" customWidth="1"/>
    <col min="4865" max="4865" width="15.28515625" style="4" customWidth="1"/>
    <col min="4866" max="4866" width="13" style="4" customWidth="1"/>
    <col min="4867" max="4867" width="2.140625" style="4" customWidth="1"/>
    <col min="4868" max="4868" width="5.140625" style="4" customWidth="1"/>
    <col min="4869" max="4869" width="6.42578125" style="4" customWidth="1"/>
    <col min="4870" max="5104" width="9.140625" style="4"/>
    <col min="5105" max="5105" width="4.42578125" style="4" customWidth="1"/>
    <col min="5106" max="5106" width="9" style="4" customWidth="1"/>
    <col min="5107" max="5107" width="6" style="4" bestFit="1" customWidth="1"/>
    <col min="5108" max="5108" width="10" style="4" bestFit="1" customWidth="1"/>
    <col min="5109" max="5109" width="7.5703125" style="4" customWidth="1"/>
    <col min="5110" max="5110" width="9.7109375" style="4" customWidth="1"/>
    <col min="5111" max="5111" width="6.7109375" style="4" customWidth="1"/>
    <col min="5112" max="5113" width="8.5703125" style="4" bestFit="1" customWidth="1"/>
    <col min="5114" max="5114" width="7.85546875" style="4" customWidth="1"/>
    <col min="5115" max="5118" width="6.42578125" style="4" customWidth="1"/>
    <col min="5119" max="5119" width="6.85546875" style="4" customWidth="1"/>
    <col min="5120" max="5120" width="7.5703125" style="4" customWidth="1"/>
    <col min="5121" max="5121" width="15.28515625" style="4" customWidth="1"/>
    <col min="5122" max="5122" width="13" style="4" customWidth="1"/>
    <col min="5123" max="5123" width="2.140625" style="4" customWidth="1"/>
    <col min="5124" max="5124" width="5.140625" style="4" customWidth="1"/>
    <col min="5125" max="5125" width="6.42578125" style="4" customWidth="1"/>
    <col min="5126" max="5360" width="9.140625" style="4"/>
    <col min="5361" max="5361" width="4.42578125" style="4" customWidth="1"/>
    <col min="5362" max="5362" width="9" style="4" customWidth="1"/>
    <col min="5363" max="5363" width="6" style="4" bestFit="1" customWidth="1"/>
    <col min="5364" max="5364" width="10" style="4" bestFit="1" customWidth="1"/>
    <col min="5365" max="5365" width="7.5703125" style="4" customWidth="1"/>
    <col min="5366" max="5366" width="9.7109375" style="4" customWidth="1"/>
    <col min="5367" max="5367" width="6.7109375" style="4" customWidth="1"/>
    <col min="5368" max="5369" width="8.5703125" style="4" bestFit="1" customWidth="1"/>
    <col min="5370" max="5370" width="7.85546875" style="4" customWidth="1"/>
    <col min="5371" max="5374" width="6.42578125" style="4" customWidth="1"/>
    <col min="5375" max="5375" width="6.85546875" style="4" customWidth="1"/>
    <col min="5376" max="5376" width="7.5703125" style="4" customWidth="1"/>
    <col min="5377" max="5377" width="15.28515625" style="4" customWidth="1"/>
    <col min="5378" max="5378" width="13" style="4" customWidth="1"/>
    <col min="5379" max="5379" width="2.140625" style="4" customWidth="1"/>
    <col min="5380" max="5380" width="5.140625" style="4" customWidth="1"/>
    <col min="5381" max="5381" width="6.42578125" style="4" customWidth="1"/>
    <col min="5382" max="5616" width="9.140625" style="4"/>
    <col min="5617" max="5617" width="4.42578125" style="4" customWidth="1"/>
    <col min="5618" max="5618" width="9" style="4" customWidth="1"/>
    <col min="5619" max="5619" width="6" style="4" bestFit="1" customWidth="1"/>
    <col min="5620" max="5620" width="10" style="4" bestFit="1" customWidth="1"/>
    <col min="5621" max="5621" width="7.5703125" style="4" customWidth="1"/>
    <col min="5622" max="5622" width="9.7109375" style="4" customWidth="1"/>
    <col min="5623" max="5623" width="6.7109375" style="4" customWidth="1"/>
    <col min="5624" max="5625" width="8.5703125" style="4" bestFit="1" customWidth="1"/>
    <col min="5626" max="5626" width="7.85546875" style="4" customWidth="1"/>
    <col min="5627" max="5630" width="6.42578125" style="4" customWidth="1"/>
    <col min="5631" max="5631" width="6.85546875" style="4" customWidth="1"/>
    <col min="5632" max="5632" width="7.5703125" style="4" customWidth="1"/>
    <col min="5633" max="5633" width="15.28515625" style="4" customWidth="1"/>
    <col min="5634" max="5634" width="13" style="4" customWidth="1"/>
    <col min="5635" max="5635" width="2.140625" style="4" customWidth="1"/>
    <col min="5636" max="5636" width="5.140625" style="4" customWidth="1"/>
    <col min="5637" max="5637" width="6.42578125" style="4" customWidth="1"/>
    <col min="5638" max="5872" width="9.140625" style="4"/>
    <col min="5873" max="5873" width="4.42578125" style="4" customWidth="1"/>
    <col min="5874" max="5874" width="9" style="4" customWidth="1"/>
    <col min="5875" max="5875" width="6" style="4" bestFit="1" customWidth="1"/>
    <col min="5876" max="5876" width="10" style="4" bestFit="1" customWidth="1"/>
    <col min="5877" max="5877" width="7.5703125" style="4" customWidth="1"/>
    <col min="5878" max="5878" width="9.7109375" style="4" customWidth="1"/>
    <col min="5879" max="5879" width="6.7109375" style="4" customWidth="1"/>
    <col min="5880" max="5881" width="8.5703125" style="4" bestFit="1" customWidth="1"/>
    <col min="5882" max="5882" width="7.85546875" style="4" customWidth="1"/>
    <col min="5883" max="5886" width="6.42578125" style="4" customWidth="1"/>
    <col min="5887" max="5887" width="6.85546875" style="4" customWidth="1"/>
    <col min="5888" max="5888" width="7.5703125" style="4" customWidth="1"/>
    <col min="5889" max="5889" width="15.28515625" style="4" customWidth="1"/>
    <col min="5890" max="5890" width="13" style="4" customWidth="1"/>
    <col min="5891" max="5891" width="2.140625" style="4" customWidth="1"/>
    <col min="5892" max="5892" width="5.140625" style="4" customWidth="1"/>
    <col min="5893" max="5893" width="6.42578125" style="4" customWidth="1"/>
    <col min="5894" max="6128" width="9.140625" style="4"/>
    <col min="6129" max="6129" width="4.42578125" style="4" customWidth="1"/>
    <col min="6130" max="6130" width="9" style="4" customWidth="1"/>
    <col min="6131" max="6131" width="6" style="4" bestFit="1" customWidth="1"/>
    <col min="6132" max="6132" width="10" style="4" bestFit="1" customWidth="1"/>
    <col min="6133" max="6133" width="7.5703125" style="4" customWidth="1"/>
    <col min="6134" max="6134" width="9.7109375" style="4" customWidth="1"/>
    <col min="6135" max="6135" width="6.7109375" style="4" customWidth="1"/>
    <col min="6136" max="6137" width="8.5703125" style="4" bestFit="1" customWidth="1"/>
    <col min="6138" max="6138" width="7.85546875" style="4" customWidth="1"/>
    <col min="6139" max="6142" width="6.42578125" style="4" customWidth="1"/>
    <col min="6143" max="6143" width="6.85546875" style="4" customWidth="1"/>
    <col min="6144" max="6144" width="7.5703125" style="4" customWidth="1"/>
    <col min="6145" max="6145" width="15.28515625" style="4" customWidth="1"/>
    <col min="6146" max="6146" width="13" style="4" customWidth="1"/>
    <col min="6147" max="6147" width="2.140625" style="4" customWidth="1"/>
    <col min="6148" max="6148" width="5.140625" style="4" customWidth="1"/>
    <col min="6149" max="6149" width="6.42578125" style="4" customWidth="1"/>
    <col min="6150" max="6384" width="9.140625" style="4"/>
    <col min="6385" max="6385" width="4.42578125" style="4" customWidth="1"/>
    <col min="6386" max="6386" width="9" style="4" customWidth="1"/>
    <col min="6387" max="6387" width="6" style="4" bestFit="1" customWidth="1"/>
    <col min="6388" max="6388" width="10" style="4" bestFit="1" customWidth="1"/>
    <col min="6389" max="6389" width="7.5703125" style="4" customWidth="1"/>
    <col min="6390" max="6390" width="9.7109375" style="4" customWidth="1"/>
    <col min="6391" max="6391" width="6.7109375" style="4" customWidth="1"/>
    <col min="6392" max="6393" width="8.5703125" style="4" bestFit="1" customWidth="1"/>
    <col min="6394" max="6394" width="7.85546875" style="4" customWidth="1"/>
    <col min="6395" max="6398" width="6.42578125" style="4" customWidth="1"/>
    <col min="6399" max="6399" width="6.85546875" style="4" customWidth="1"/>
    <col min="6400" max="6400" width="7.5703125" style="4" customWidth="1"/>
    <col min="6401" max="6401" width="15.28515625" style="4" customWidth="1"/>
    <col min="6402" max="6402" width="13" style="4" customWidth="1"/>
    <col min="6403" max="6403" width="2.140625" style="4" customWidth="1"/>
    <col min="6404" max="6404" width="5.140625" style="4" customWidth="1"/>
    <col min="6405" max="6405" width="6.42578125" style="4" customWidth="1"/>
    <col min="6406" max="6640" width="9.140625" style="4"/>
    <col min="6641" max="6641" width="4.42578125" style="4" customWidth="1"/>
    <col min="6642" max="6642" width="9" style="4" customWidth="1"/>
    <col min="6643" max="6643" width="6" style="4" bestFit="1" customWidth="1"/>
    <col min="6644" max="6644" width="10" style="4" bestFit="1" customWidth="1"/>
    <col min="6645" max="6645" width="7.5703125" style="4" customWidth="1"/>
    <col min="6646" max="6646" width="9.7109375" style="4" customWidth="1"/>
    <col min="6647" max="6647" width="6.7109375" style="4" customWidth="1"/>
    <col min="6648" max="6649" width="8.5703125" style="4" bestFit="1" customWidth="1"/>
    <col min="6650" max="6650" width="7.85546875" style="4" customWidth="1"/>
    <col min="6651" max="6654" width="6.42578125" style="4" customWidth="1"/>
    <col min="6655" max="6655" width="6.85546875" style="4" customWidth="1"/>
    <col min="6656" max="6656" width="7.5703125" style="4" customWidth="1"/>
    <col min="6657" max="6657" width="15.28515625" style="4" customWidth="1"/>
    <col min="6658" max="6658" width="13" style="4" customWidth="1"/>
    <col min="6659" max="6659" width="2.140625" style="4" customWidth="1"/>
    <col min="6660" max="6660" width="5.140625" style="4" customWidth="1"/>
    <col min="6661" max="6661" width="6.42578125" style="4" customWidth="1"/>
    <col min="6662" max="6896" width="9.140625" style="4"/>
    <col min="6897" max="6897" width="4.42578125" style="4" customWidth="1"/>
    <col min="6898" max="6898" width="9" style="4" customWidth="1"/>
    <col min="6899" max="6899" width="6" style="4" bestFit="1" customWidth="1"/>
    <col min="6900" max="6900" width="10" style="4" bestFit="1" customWidth="1"/>
    <col min="6901" max="6901" width="7.5703125" style="4" customWidth="1"/>
    <col min="6902" max="6902" width="9.7109375" style="4" customWidth="1"/>
    <col min="6903" max="6903" width="6.7109375" style="4" customWidth="1"/>
    <col min="6904" max="6905" width="8.5703125" style="4" bestFit="1" customWidth="1"/>
    <col min="6906" max="6906" width="7.85546875" style="4" customWidth="1"/>
    <col min="6907" max="6910" width="6.42578125" style="4" customWidth="1"/>
    <col min="6911" max="6911" width="6.85546875" style="4" customWidth="1"/>
    <col min="6912" max="6912" width="7.5703125" style="4" customWidth="1"/>
    <col min="6913" max="6913" width="15.28515625" style="4" customWidth="1"/>
    <col min="6914" max="6914" width="13" style="4" customWidth="1"/>
    <col min="6915" max="6915" width="2.140625" style="4" customWidth="1"/>
    <col min="6916" max="6916" width="5.140625" style="4" customWidth="1"/>
    <col min="6917" max="6917" width="6.42578125" style="4" customWidth="1"/>
    <col min="6918" max="7152" width="9.140625" style="4"/>
    <col min="7153" max="7153" width="4.42578125" style="4" customWidth="1"/>
    <col min="7154" max="7154" width="9" style="4" customWidth="1"/>
    <col min="7155" max="7155" width="6" style="4" bestFit="1" customWidth="1"/>
    <col min="7156" max="7156" width="10" style="4" bestFit="1" customWidth="1"/>
    <col min="7157" max="7157" width="7.5703125" style="4" customWidth="1"/>
    <col min="7158" max="7158" width="9.7109375" style="4" customWidth="1"/>
    <col min="7159" max="7159" width="6.7109375" style="4" customWidth="1"/>
    <col min="7160" max="7161" width="8.5703125" style="4" bestFit="1" customWidth="1"/>
    <col min="7162" max="7162" width="7.85546875" style="4" customWidth="1"/>
    <col min="7163" max="7166" width="6.42578125" style="4" customWidth="1"/>
    <col min="7167" max="7167" width="6.85546875" style="4" customWidth="1"/>
    <col min="7168" max="7168" width="7.5703125" style="4" customWidth="1"/>
    <col min="7169" max="7169" width="15.28515625" style="4" customWidth="1"/>
    <col min="7170" max="7170" width="13" style="4" customWidth="1"/>
    <col min="7171" max="7171" width="2.140625" style="4" customWidth="1"/>
    <col min="7172" max="7172" width="5.140625" style="4" customWidth="1"/>
    <col min="7173" max="7173" width="6.42578125" style="4" customWidth="1"/>
    <col min="7174" max="7408" width="9.140625" style="4"/>
    <col min="7409" max="7409" width="4.42578125" style="4" customWidth="1"/>
    <col min="7410" max="7410" width="9" style="4" customWidth="1"/>
    <col min="7411" max="7411" width="6" style="4" bestFit="1" customWidth="1"/>
    <col min="7412" max="7412" width="10" style="4" bestFit="1" customWidth="1"/>
    <col min="7413" max="7413" width="7.5703125" style="4" customWidth="1"/>
    <col min="7414" max="7414" width="9.7109375" style="4" customWidth="1"/>
    <col min="7415" max="7415" width="6.7109375" style="4" customWidth="1"/>
    <col min="7416" max="7417" width="8.5703125" style="4" bestFit="1" customWidth="1"/>
    <col min="7418" max="7418" width="7.85546875" style="4" customWidth="1"/>
    <col min="7419" max="7422" width="6.42578125" style="4" customWidth="1"/>
    <col min="7423" max="7423" width="6.85546875" style="4" customWidth="1"/>
    <col min="7424" max="7424" width="7.5703125" style="4" customWidth="1"/>
    <col min="7425" max="7425" width="15.28515625" style="4" customWidth="1"/>
    <col min="7426" max="7426" width="13" style="4" customWidth="1"/>
    <col min="7427" max="7427" width="2.140625" style="4" customWidth="1"/>
    <col min="7428" max="7428" width="5.140625" style="4" customWidth="1"/>
    <col min="7429" max="7429" width="6.42578125" style="4" customWidth="1"/>
    <col min="7430" max="7664" width="9.140625" style="4"/>
    <col min="7665" max="7665" width="4.42578125" style="4" customWidth="1"/>
    <col min="7666" max="7666" width="9" style="4" customWidth="1"/>
    <col min="7667" max="7667" width="6" style="4" bestFit="1" customWidth="1"/>
    <col min="7668" max="7668" width="10" style="4" bestFit="1" customWidth="1"/>
    <col min="7669" max="7669" width="7.5703125" style="4" customWidth="1"/>
    <col min="7670" max="7670" width="9.7109375" style="4" customWidth="1"/>
    <col min="7671" max="7671" width="6.7109375" style="4" customWidth="1"/>
    <col min="7672" max="7673" width="8.5703125" style="4" bestFit="1" customWidth="1"/>
    <col min="7674" max="7674" width="7.85546875" style="4" customWidth="1"/>
    <col min="7675" max="7678" width="6.42578125" style="4" customWidth="1"/>
    <col min="7679" max="7679" width="6.85546875" style="4" customWidth="1"/>
    <col min="7680" max="7680" width="7.5703125" style="4" customWidth="1"/>
    <col min="7681" max="7681" width="15.28515625" style="4" customWidth="1"/>
    <col min="7682" max="7682" width="13" style="4" customWidth="1"/>
    <col min="7683" max="7683" width="2.140625" style="4" customWidth="1"/>
    <col min="7684" max="7684" width="5.140625" style="4" customWidth="1"/>
    <col min="7685" max="7685" width="6.42578125" style="4" customWidth="1"/>
    <col min="7686" max="7920" width="9.140625" style="4"/>
    <col min="7921" max="7921" width="4.42578125" style="4" customWidth="1"/>
    <col min="7922" max="7922" width="9" style="4" customWidth="1"/>
    <col min="7923" max="7923" width="6" style="4" bestFit="1" customWidth="1"/>
    <col min="7924" max="7924" width="10" style="4" bestFit="1" customWidth="1"/>
    <col min="7925" max="7925" width="7.5703125" style="4" customWidth="1"/>
    <col min="7926" max="7926" width="9.7109375" style="4" customWidth="1"/>
    <col min="7927" max="7927" width="6.7109375" style="4" customWidth="1"/>
    <col min="7928" max="7929" width="8.5703125" style="4" bestFit="1" customWidth="1"/>
    <col min="7930" max="7930" width="7.85546875" style="4" customWidth="1"/>
    <col min="7931" max="7934" width="6.42578125" style="4" customWidth="1"/>
    <col min="7935" max="7935" width="6.85546875" style="4" customWidth="1"/>
    <col min="7936" max="7936" width="7.5703125" style="4" customWidth="1"/>
    <col min="7937" max="7937" width="15.28515625" style="4" customWidth="1"/>
    <col min="7938" max="7938" width="13" style="4" customWidth="1"/>
    <col min="7939" max="7939" width="2.140625" style="4" customWidth="1"/>
    <col min="7940" max="7940" width="5.140625" style="4" customWidth="1"/>
    <col min="7941" max="7941" width="6.42578125" style="4" customWidth="1"/>
    <col min="7942" max="8176" width="9.140625" style="4"/>
    <col min="8177" max="8177" width="4.42578125" style="4" customWidth="1"/>
    <col min="8178" max="8178" width="9" style="4" customWidth="1"/>
    <col min="8179" max="8179" width="6" style="4" bestFit="1" customWidth="1"/>
    <col min="8180" max="8180" width="10" style="4" bestFit="1" customWidth="1"/>
    <col min="8181" max="8181" width="7.5703125" style="4" customWidth="1"/>
    <col min="8182" max="8182" width="9.7109375" style="4" customWidth="1"/>
    <col min="8183" max="8183" width="6.7109375" style="4" customWidth="1"/>
    <col min="8184" max="8185" width="8.5703125" style="4" bestFit="1" customWidth="1"/>
    <col min="8186" max="8186" width="7.85546875" style="4" customWidth="1"/>
    <col min="8187" max="8190" width="6.42578125" style="4" customWidth="1"/>
    <col min="8191" max="8191" width="6.85546875" style="4" customWidth="1"/>
    <col min="8192" max="8192" width="7.5703125" style="4" customWidth="1"/>
    <col min="8193" max="8193" width="15.28515625" style="4" customWidth="1"/>
    <col min="8194" max="8194" width="13" style="4" customWidth="1"/>
    <col min="8195" max="8195" width="2.140625" style="4" customWidth="1"/>
    <col min="8196" max="8196" width="5.140625" style="4" customWidth="1"/>
    <col min="8197" max="8197" width="6.42578125" style="4" customWidth="1"/>
    <col min="8198" max="8432" width="9.140625" style="4"/>
    <col min="8433" max="8433" width="4.42578125" style="4" customWidth="1"/>
    <col min="8434" max="8434" width="9" style="4" customWidth="1"/>
    <col min="8435" max="8435" width="6" style="4" bestFit="1" customWidth="1"/>
    <col min="8436" max="8436" width="10" style="4" bestFit="1" customWidth="1"/>
    <col min="8437" max="8437" width="7.5703125" style="4" customWidth="1"/>
    <col min="8438" max="8438" width="9.7109375" style="4" customWidth="1"/>
    <col min="8439" max="8439" width="6.7109375" style="4" customWidth="1"/>
    <col min="8440" max="8441" width="8.5703125" style="4" bestFit="1" customWidth="1"/>
    <col min="8442" max="8442" width="7.85546875" style="4" customWidth="1"/>
    <col min="8443" max="8446" width="6.42578125" style="4" customWidth="1"/>
    <col min="8447" max="8447" width="6.85546875" style="4" customWidth="1"/>
    <col min="8448" max="8448" width="7.5703125" style="4" customWidth="1"/>
    <col min="8449" max="8449" width="15.28515625" style="4" customWidth="1"/>
    <col min="8450" max="8450" width="13" style="4" customWidth="1"/>
    <col min="8451" max="8451" width="2.140625" style="4" customWidth="1"/>
    <col min="8452" max="8452" width="5.140625" style="4" customWidth="1"/>
    <col min="8453" max="8453" width="6.42578125" style="4" customWidth="1"/>
    <col min="8454" max="8688" width="9.140625" style="4"/>
    <col min="8689" max="8689" width="4.42578125" style="4" customWidth="1"/>
    <col min="8690" max="8690" width="9" style="4" customWidth="1"/>
    <col min="8691" max="8691" width="6" style="4" bestFit="1" customWidth="1"/>
    <col min="8692" max="8692" width="10" style="4" bestFit="1" customWidth="1"/>
    <col min="8693" max="8693" width="7.5703125" style="4" customWidth="1"/>
    <col min="8694" max="8694" width="9.7109375" style="4" customWidth="1"/>
    <col min="8695" max="8695" width="6.7109375" style="4" customWidth="1"/>
    <col min="8696" max="8697" width="8.5703125" style="4" bestFit="1" customWidth="1"/>
    <col min="8698" max="8698" width="7.85546875" style="4" customWidth="1"/>
    <col min="8699" max="8702" width="6.42578125" style="4" customWidth="1"/>
    <col min="8703" max="8703" width="6.85546875" style="4" customWidth="1"/>
    <col min="8704" max="8704" width="7.5703125" style="4" customWidth="1"/>
    <col min="8705" max="8705" width="15.28515625" style="4" customWidth="1"/>
    <col min="8706" max="8706" width="13" style="4" customWidth="1"/>
    <col min="8707" max="8707" width="2.140625" style="4" customWidth="1"/>
    <col min="8708" max="8708" width="5.140625" style="4" customWidth="1"/>
    <col min="8709" max="8709" width="6.42578125" style="4" customWidth="1"/>
    <col min="8710" max="8944" width="9.140625" style="4"/>
    <col min="8945" max="8945" width="4.42578125" style="4" customWidth="1"/>
    <col min="8946" max="8946" width="9" style="4" customWidth="1"/>
    <col min="8947" max="8947" width="6" style="4" bestFit="1" customWidth="1"/>
    <col min="8948" max="8948" width="10" style="4" bestFit="1" customWidth="1"/>
    <col min="8949" max="8949" width="7.5703125" style="4" customWidth="1"/>
    <col min="8950" max="8950" width="9.7109375" style="4" customWidth="1"/>
    <col min="8951" max="8951" width="6.7109375" style="4" customWidth="1"/>
    <col min="8952" max="8953" width="8.5703125" style="4" bestFit="1" customWidth="1"/>
    <col min="8954" max="8954" width="7.85546875" style="4" customWidth="1"/>
    <col min="8955" max="8958" width="6.42578125" style="4" customWidth="1"/>
    <col min="8959" max="8959" width="6.85546875" style="4" customWidth="1"/>
    <col min="8960" max="8960" width="7.5703125" style="4" customWidth="1"/>
    <col min="8961" max="8961" width="15.28515625" style="4" customWidth="1"/>
    <col min="8962" max="8962" width="13" style="4" customWidth="1"/>
    <col min="8963" max="8963" width="2.140625" style="4" customWidth="1"/>
    <col min="8964" max="8964" width="5.140625" style="4" customWidth="1"/>
    <col min="8965" max="8965" width="6.42578125" style="4" customWidth="1"/>
    <col min="8966" max="9200" width="9.140625" style="4"/>
    <col min="9201" max="9201" width="4.42578125" style="4" customWidth="1"/>
    <col min="9202" max="9202" width="9" style="4" customWidth="1"/>
    <col min="9203" max="9203" width="6" style="4" bestFit="1" customWidth="1"/>
    <col min="9204" max="9204" width="10" style="4" bestFit="1" customWidth="1"/>
    <col min="9205" max="9205" width="7.5703125" style="4" customWidth="1"/>
    <col min="9206" max="9206" width="9.7109375" style="4" customWidth="1"/>
    <col min="9207" max="9207" width="6.7109375" style="4" customWidth="1"/>
    <col min="9208" max="9209" width="8.5703125" style="4" bestFit="1" customWidth="1"/>
    <col min="9210" max="9210" width="7.85546875" style="4" customWidth="1"/>
    <col min="9211" max="9214" width="6.42578125" style="4" customWidth="1"/>
    <col min="9215" max="9215" width="6.85546875" style="4" customWidth="1"/>
    <col min="9216" max="9216" width="7.5703125" style="4" customWidth="1"/>
    <col min="9217" max="9217" width="15.28515625" style="4" customWidth="1"/>
    <col min="9218" max="9218" width="13" style="4" customWidth="1"/>
    <col min="9219" max="9219" width="2.140625" style="4" customWidth="1"/>
    <col min="9220" max="9220" width="5.140625" style="4" customWidth="1"/>
    <col min="9221" max="9221" width="6.42578125" style="4" customWidth="1"/>
    <col min="9222" max="9456" width="9.140625" style="4"/>
    <col min="9457" max="9457" width="4.42578125" style="4" customWidth="1"/>
    <col min="9458" max="9458" width="9" style="4" customWidth="1"/>
    <col min="9459" max="9459" width="6" style="4" bestFit="1" customWidth="1"/>
    <col min="9460" max="9460" width="10" style="4" bestFit="1" customWidth="1"/>
    <col min="9461" max="9461" width="7.5703125" style="4" customWidth="1"/>
    <col min="9462" max="9462" width="9.7109375" style="4" customWidth="1"/>
    <col min="9463" max="9463" width="6.7109375" style="4" customWidth="1"/>
    <col min="9464" max="9465" width="8.5703125" style="4" bestFit="1" customWidth="1"/>
    <col min="9466" max="9466" width="7.85546875" style="4" customWidth="1"/>
    <col min="9467" max="9470" width="6.42578125" style="4" customWidth="1"/>
    <col min="9471" max="9471" width="6.85546875" style="4" customWidth="1"/>
    <col min="9472" max="9472" width="7.5703125" style="4" customWidth="1"/>
    <col min="9473" max="9473" width="15.28515625" style="4" customWidth="1"/>
    <col min="9474" max="9474" width="13" style="4" customWidth="1"/>
    <col min="9475" max="9475" width="2.140625" style="4" customWidth="1"/>
    <col min="9476" max="9476" width="5.140625" style="4" customWidth="1"/>
    <col min="9477" max="9477" width="6.42578125" style="4" customWidth="1"/>
    <col min="9478" max="9712" width="9.140625" style="4"/>
    <col min="9713" max="9713" width="4.42578125" style="4" customWidth="1"/>
    <col min="9714" max="9714" width="9" style="4" customWidth="1"/>
    <col min="9715" max="9715" width="6" style="4" bestFit="1" customWidth="1"/>
    <col min="9716" max="9716" width="10" style="4" bestFit="1" customWidth="1"/>
    <col min="9717" max="9717" width="7.5703125" style="4" customWidth="1"/>
    <col min="9718" max="9718" width="9.7109375" style="4" customWidth="1"/>
    <col min="9719" max="9719" width="6.7109375" style="4" customWidth="1"/>
    <col min="9720" max="9721" width="8.5703125" style="4" bestFit="1" customWidth="1"/>
    <col min="9722" max="9722" width="7.85546875" style="4" customWidth="1"/>
    <col min="9723" max="9726" width="6.42578125" style="4" customWidth="1"/>
    <col min="9727" max="9727" width="6.85546875" style="4" customWidth="1"/>
    <col min="9728" max="9728" width="7.5703125" style="4" customWidth="1"/>
    <col min="9729" max="9729" width="15.28515625" style="4" customWidth="1"/>
    <col min="9730" max="9730" width="13" style="4" customWidth="1"/>
    <col min="9731" max="9731" width="2.140625" style="4" customWidth="1"/>
    <col min="9732" max="9732" width="5.140625" style="4" customWidth="1"/>
    <col min="9733" max="9733" width="6.42578125" style="4" customWidth="1"/>
    <col min="9734" max="9968" width="9.140625" style="4"/>
    <col min="9969" max="9969" width="4.42578125" style="4" customWidth="1"/>
    <col min="9970" max="9970" width="9" style="4" customWidth="1"/>
    <col min="9971" max="9971" width="6" style="4" bestFit="1" customWidth="1"/>
    <col min="9972" max="9972" width="10" style="4" bestFit="1" customWidth="1"/>
    <col min="9973" max="9973" width="7.5703125" style="4" customWidth="1"/>
    <col min="9974" max="9974" width="9.7109375" style="4" customWidth="1"/>
    <col min="9975" max="9975" width="6.7109375" style="4" customWidth="1"/>
    <col min="9976" max="9977" width="8.5703125" style="4" bestFit="1" customWidth="1"/>
    <col min="9978" max="9978" width="7.85546875" style="4" customWidth="1"/>
    <col min="9979" max="9982" width="6.42578125" style="4" customWidth="1"/>
    <col min="9983" max="9983" width="6.85546875" style="4" customWidth="1"/>
    <col min="9984" max="9984" width="7.5703125" style="4" customWidth="1"/>
    <col min="9985" max="9985" width="15.28515625" style="4" customWidth="1"/>
    <col min="9986" max="9986" width="13" style="4" customWidth="1"/>
    <col min="9987" max="9987" width="2.140625" style="4" customWidth="1"/>
    <col min="9988" max="9988" width="5.140625" style="4" customWidth="1"/>
    <col min="9989" max="9989" width="6.42578125" style="4" customWidth="1"/>
    <col min="9990" max="10224" width="9.140625" style="4"/>
    <col min="10225" max="10225" width="4.42578125" style="4" customWidth="1"/>
    <col min="10226" max="10226" width="9" style="4" customWidth="1"/>
    <col min="10227" max="10227" width="6" style="4" bestFit="1" customWidth="1"/>
    <col min="10228" max="10228" width="10" style="4" bestFit="1" customWidth="1"/>
    <col min="10229" max="10229" width="7.5703125" style="4" customWidth="1"/>
    <col min="10230" max="10230" width="9.7109375" style="4" customWidth="1"/>
    <col min="10231" max="10231" width="6.7109375" style="4" customWidth="1"/>
    <col min="10232" max="10233" width="8.5703125" style="4" bestFit="1" customWidth="1"/>
    <col min="10234" max="10234" width="7.85546875" style="4" customWidth="1"/>
    <col min="10235" max="10238" width="6.42578125" style="4" customWidth="1"/>
    <col min="10239" max="10239" width="6.85546875" style="4" customWidth="1"/>
    <col min="10240" max="10240" width="7.5703125" style="4" customWidth="1"/>
    <col min="10241" max="10241" width="15.28515625" style="4" customWidth="1"/>
    <col min="10242" max="10242" width="13" style="4" customWidth="1"/>
    <col min="10243" max="10243" width="2.140625" style="4" customWidth="1"/>
    <col min="10244" max="10244" width="5.140625" style="4" customWidth="1"/>
    <col min="10245" max="10245" width="6.42578125" style="4" customWidth="1"/>
    <col min="10246" max="10480" width="9.140625" style="4"/>
    <col min="10481" max="10481" width="4.42578125" style="4" customWidth="1"/>
    <col min="10482" max="10482" width="9" style="4" customWidth="1"/>
    <col min="10483" max="10483" width="6" style="4" bestFit="1" customWidth="1"/>
    <col min="10484" max="10484" width="10" style="4" bestFit="1" customWidth="1"/>
    <col min="10485" max="10485" width="7.5703125" style="4" customWidth="1"/>
    <col min="10486" max="10486" width="9.7109375" style="4" customWidth="1"/>
    <col min="10487" max="10487" width="6.7109375" style="4" customWidth="1"/>
    <col min="10488" max="10489" width="8.5703125" style="4" bestFit="1" customWidth="1"/>
    <col min="10490" max="10490" width="7.85546875" style="4" customWidth="1"/>
    <col min="10491" max="10494" width="6.42578125" style="4" customWidth="1"/>
    <col min="10495" max="10495" width="6.85546875" style="4" customWidth="1"/>
    <col min="10496" max="10496" width="7.5703125" style="4" customWidth="1"/>
    <col min="10497" max="10497" width="15.28515625" style="4" customWidth="1"/>
    <col min="10498" max="10498" width="13" style="4" customWidth="1"/>
    <col min="10499" max="10499" width="2.140625" style="4" customWidth="1"/>
    <col min="10500" max="10500" width="5.140625" style="4" customWidth="1"/>
    <col min="10501" max="10501" width="6.42578125" style="4" customWidth="1"/>
    <col min="10502" max="10736" width="9.140625" style="4"/>
    <col min="10737" max="10737" width="4.42578125" style="4" customWidth="1"/>
    <col min="10738" max="10738" width="9" style="4" customWidth="1"/>
    <col min="10739" max="10739" width="6" style="4" bestFit="1" customWidth="1"/>
    <col min="10740" max="10740" width="10" style="4" bestFit="1" customWidth="1"/>
    <col min="10741" max="10741" width="7.5703125" style="4" customWidth="1"/>
    <col min="10742" max="10742" width="9.7109375" style="4" customWidth="1"/>
    <col min="10743" max="10743" width="6.7109375" style="4" customWidth="1"/>
    <col min="10744" max="10745" width="8.5703125" style="4" bestFit="1" customWidth="1"/>
    <col min="10746" max="10746" width="7.85546875" style="4" customWidth="1"/>
    <col min="10747" max="10750" width="6.42578125" style="4" customWidth="1"/>
    <col min="10751" max="10751" width="6.85546875" style="4" customWidth="1"/>
    <col min="10752" max="10752" width="7.5703125" style="4" customWidth="1"/>
    <col min="10753" max="10753" width="15.28515625" style="4" customWidth="1"/>
    <col min="10754" max="10754" width="13" style="4" customWidth="1"/>
    <col min="10755" max="10755" width="2.140625" style="4" customWidth="1"/>
    <col min="10756" max="10756" width="5.140625" style="4" customWidth="1"/>
    <col min="10757" max="10757" width="6.42578125" style="4" customWidth="1"/>
    <col min="10758" max="10992" width="9.140625" style="4"/>
    <col min="10993" max="10993" width="4.42578125" style="4" customWidth="1"/>
    <col min="10994" max="10994" width="9" style="4" customWidth="1"/>
    <col min="10995" max="10995" width="6" style="4" bestFit="1" customWidth="1"/>
    <col min="10996" max="10996" width="10" style="4" bestFit="1" customWidth="1"/>
    <col min="10997" max="10997" width="7.5703125" style="4" customWidth="1"/>
    <col min="10998" max="10998" width="9.7109375" style="4" customWidth="1"/>
    <col min="10999" max="10999" width="6.7109375" style="4" customWidth="1"/>
    <col min="11000" max="11001" width="8.5703125" style="4" bestFit="1" customWidth="1"/>
    <col min="11002" max="11002" width="7.85546875" style="4" customWidth="1"/>
    <col min="11003" max="11006" width="6.42578125" style="4" customWidth="1"/>
    <col min="11007" max="11007" width="6.85546875" style="4" customWidth="1"/>
    <col min="11008" max="11008" width="7.5703125" style="4" customWidth="1"/>
    <col min="11009" max="11009" width="15.28515625" style="4" customWidth="1"/>
    <col min="11010" max="11010" width="13" style="4" customWidth="1"/>
    <col min="11011" max="11011" width="2.140625" style="4" customWidth="1"/>
    <col min="11012" max="11012" width="5.140625" style="4" customWidth="1"/>
    <col min="11013" max="11013" width="6.42578125" style="4" customWidth="1"/>
    <col min="11014" max="11248" width="9.140625" style="4"/>
    <col min="11249" max="11249" width="4.42578125" style="4" customWidth="1"/>
    <col min="11250" max="11250" width="9" style="4" customWidth="1"/>
    <col min="11251" max="11251" width="6" style="4" bestFit="1" customWidth="1"/>
    <col min="11252" max="11252" width="10" style="4" bestFit="1" customWidth="1"/>
    <col min="11253" max="11253" width="7.5703125" style="4" customWidth="1"/>
    <col min="11254" max="11254" width="9.7109375" style="4" customWidth="1"/>
    <col min="11255" max="11255" width="6.7109375" style="4" customWidth="1"/>
    <col min="11256" max="11257" width="8.5703125" style="4" bestFit="1" customWidth="1"/>
    <col min="11258" max="11258" width="7.85546875" style="4" customWidth="1"/>
    <col min="11259" max="11262" width="6.42578125" style="4" customWidth="1"/>
    <col min="11263" max="11263" width="6.85546875" style="4" customWidth="1"/>
    <col min="11264" max="11264" width="7.5703125" style="4" customWidth="1"/>
    <col min="11265" max="11265" width="15.28515625" style="4" customWidth="1"/>
    <col min="11266" max="11266" width="13" style="4" customWidth="1"/>
    <col min="11267" max="11267" width="2.140625" style="4" customWidth="1"/>
    <col min="11268" max="11268" width="5.140625" style="4" customWidth="1"/>
    <col min="11269" max="11269" width="6.42578125" style="4" customWidth="1"/>
    <col min="11270" max="11504" width="9.140625" style="4"/>
    <col min="11505" max="11505" width="4.42578125" style="4" customWidth="1"/>
    <col min="11506" max="11506" width="9" style="4" customWidth="1"/>
    <col min="11507" max="11507" width="6" style="4" bestFit="1" customWidth="1"/>
    <col min="11508" max="11508" width="10" style="4" bestFit="1" customWidth="1"/>
    <col min="11509" max="11509" width="7.5703125" style="4" customWidth="1"/>
    <col min="11510" max="11510" width="9.7109375" style="4" customWidth="1"/>
    <col min="11511" max="11511" width="6.7109375" style="4" customWidth="1"/>
    <col min="11512" max="11513" width="8.5703125" style="4" bestFit="1" customWidth="1"/>
    <col min="11514" max="11514" width="7.85546875" style="4" customWidth="1"/>
    <col min="11515" max="11518" width="6.42578125" style="4" customWidth="1"/>
    <col min="11519" max="11519" width="6.85546875" style="4" customWidth="1"/>
    <col min="11520" max="11520" width="7.5703125" style="4" customWidth="1"/>
    <col min="11521" max="11521" width="15.28515625" style="4" customWidth="1"/>
    <col min="11522" max="11522" width="13" style="4" customWidth="1"/>
    <col min="11523" max="11523" width="2.140625" style="4" customWidth="1"/>
    <col min="11524" max="11524" width="5.140625" style="4" customWidth="1"/>
    <col min="11525" max="11525" width="6.42578125" style="4" customWidth="1"/>
    <col min="11526" max="11760" width="9.140625" style="4"/>
    <col min="11761" max="11761" width="4.42578125" style="4" customWidth="1"/>
    <col min="11762" max="11762" width="9" style="4" customWidth="1"/>
    <col min="11763" max="11763" width="6" style="4" bestFit="1" customWidth="1"/>
    <col min="11764" max="11764" width="10" style="4" bestFit="1" customWidth="1"/>
    <col min="11765" max="11765" width="7.5703125" style="4" customWidth="1"/>
    <col min="11766" max="11766" width="9.7109375" style="4" customWidth="1"/>
    <col min="11767" max="11767" width="6.7109375" style="4" customWidth="1"/>
    <col min="11768" max="11769" width="8.5703125" style="4" bestFit="1" customWidth="1"/>
    <col min="11770" max="11770" width="7.85546875" style="4" customWidth="1"/>
    <col min="11771" max="11774" width="6.42578125" style="4" customWidth="1"/>
    <col min="11775" max="11775" width="6.85546875" style="4" customWidth="1"/>
    <col min="11776" max="11776" width="7.5703125" style="4" customWidth="1"/>
    <col min="11777" max="11777" width="15.28515625" style="4" customWidth="1"/>
    <col min="11778" max="11778" width="13" style="4" customWidth="1"/>
    <col min="11779" max="11779" width="2.140625" style="4" customWidth="1"/>
    <col min="11780" max="11780" width="5.140625" style="4" customWidth="1"/>
    <col min="11781" max="11781" width="6.42578125" style="4" customWidth="1"/>
    <col min="11782" max="12016" width="9.140625" style="4"/>
    <col min="12017" max="12017" width="4.42578125" style="4" customWidth="1"/>
    <col min="12018" max="12018" width="9" style="4" customWidth="1"/>
    <col min="12019" max="12019" width="6" style="4" bestFit="1" customWidth="1"/>
    <col min="12020" max="12020" width="10" style="4" bestFit="1" customWidth="1"/>
    <col min="12021" max="12021" width="7.5703125" style="4" customWidth="1"/>
    <col min="12022" max="12022" width="9.7109375" style="4" customWidth="1"/>
    <col min="12023" max="12023" width="6.7109375" style="4" customWidth="1"/>
    <col min="12024" max="12025" width="8.5703125" style="4" bestFit="1" customWidth="1"/>
    <col min="12026" max="12026" width="7.85546875" style="4" customWidth="1"/>
    <col min="12027" max="12030" width="6.42578125" style="4" customWidth="1"/>
    <col min="12031" max="12031" width="6.85546875" style="4" customWidth="1"/>
    <col min="12032" max="12032" width="7.5703125" style="4" customWidth="1"/>
    <col min="12033" max="12033" width="15.28515625" style="4" customWidth="1"/>
    <col min="12034" max="12034" width="13" style="4" customWidth="1"/>
    <col min="12035" max="12035" width="2.140625" style="4" customWidth="1"/>
    <col min="12036" max="12036" width="5.140625" style="4" customWidth="1"/>
    <col min="12037" max="12037" width="6.42578125" style="4" customWidth="1"/>
    <col min="12038" max="12272" width="9.140625" style="4"/>
    <col min="12273" max="12273" width="4.42578125" style="4" customWidth="1"/>
    <col min="12274" max="12274" width="9" style="4" customWidth="1"/>
    <col min="12275" max="12275" width="6" style="4" bestFit="1" customWidth="1"/>
    <col min="12276" max="12276" width="10" style="4" bestFit="1" customWidth="1"/>
    <col min="12277" max="12277" width="7.5703125" style="4" customWidth="1"/>
    <col min="12278" max="12278" width="9.7109375" style="4" customWidth="1"/>
    <col min="12279" max="12279" width="6.7109375" style="4" customWidth="1"/>
    <col min="12280" max="12281" width="8.5703125" style="4" bestFit="1" customWidth="1"/>
    <col min="12282" max="12282" width="7.85546875" style="4" customWidth="1"/>
    <col min="12283" max="12286" width="6.42578125" style="4" customWidth="1"/>
    <col min="12287" max="12287" width="6.85546875" style="4" customWidth="1"/>
    <col min="12288" max="12288" width="7.5703125" style="4" customWidth="1"/>
    <col min="12289" max="12289" width="15.28515625" style="4" customWidth="1"/>
    <col min="12290" max="12290" width="13" style="4" customWidth="1"/>
    <col min="12291" max="12291" width="2.140625" style="4" customWidth="1"/>
    <col min="12292" max="12292" width="5.140625" style="4" customWidth="1"/>
    <col min="12293" max="12293" width="6.42578125" style="4" customWidth="1"/>
    <col min="12294" max="12528" width="9.140625" style="4"/>
    <col min="12529" max="12529" width="4.42578125" style="4" customWidth="1"/>
    <col min="12530" max="12530" width="9" style="4" customWidth="1"/>
    <col min="12531" max="12531" width="6" style="4" bestFit="1" customWidth="1"/>
    <col min="12532" max="12532" width="10" style="4" bestFit="1" customWidth="1"/>
    <col min="12533" max="12533" width="7.5703125" style="4" customWidth="1"/>
    <col min="12534" max="12534" width="9.7109375" style="4" customWidth="1"/>
    <col min="12535" max="12535" width="6.7109375" style="4" customWidth="1"/>
    <col min="12536" max="12537" width="8.5703125" style="4" bestFit="1" customWidth="1"/>
    <col min="12538" max="12538" width="7.85546875" style="4" customWidth="1"/>
    <col min="12539" max="12542" width="6.42578125" style="4" customWidth="1"/>
    <col min="12543" max="12543" width="6.85546875" style="4" customWidth="1"/>
    <col min="12544" max="12544" width="7.5703125" style="4" customWidth="1"/>
    <col min="12545" max="12545" width="15.28515625" style="4" customWidth="1"/>
    <col min="12546" max="12546" width="13" style="4" customWidth="1"/>
    <col min="12547" max="12547" width="2.140625" style="4" customWidth="1"/>
    <col min="12548" max="12548" width="5.140625" style="4" customWidth="1"/>
    <col min="12549" max="12549" width="6.42578125" style="4" customWidth="1"/>
    <col min="12550" max="12784" width="9.140625" style="4"/>
    <col min="12785" max="12785" width="4.42578125" style="4" customWidth="1"/>
    <col min="12786" max="12786" width="9" style="4" customWidth="1"/>
    <col min="12787" max="12787" width="6" style="4" bestFit="1" customWidth="1"/>
    <col min="12788" max="12788" width="10" style="4" bestFit="1" customWidth="1"/>
    <col min="12789" max="12789" width="7.5703125" style="4" customWidth="1"/>
    <col min="12790" max="12790" width="9.7109375" style="4" customWidth="1"/>
    <col min="12791" max="12791" width="6.7109375" style="4" customWidth="1"/>
    <col min="12792" max="12793" width="8.5703125" style="4" bestFit="1" customWidth="1"/>
    <col min="12794" max="12794" width="7.85546875" style="4" customWidth="1"/>
    <col min="12795" max="12798" width="6.42578125" style="4" customWidth="1"/>
    <col min="12799" max="12799" width="6.85546875" style="4" customWidth="1"/>
    <col min="12800" max="12800" width="7.5703125" style="4" customWidth="1"/>
    <col min="12801" max="12801" width="15.28515625" style="4" customWidth="1"/>
    <col min="12802" max="12802" width="13" style="4" customWidth="1"/>
    <col min="12803" max="12803" width="2.140625" style="4" customWidth="1"/>
    <col min="12804" max="12804" width="5.140625" style="4" customWidth="1"/>
    <col min="12805" max="12805" width="6.42578125" style="4" customWidth="1"/>
    <col min="12806" max="13040" width="9.140625" style="4"/>
    <col min="13041" max="13041" width="4.42578125" style="4" customWidth="1"/>
    <col min="13042" max="13042" width="9" style="4" customWidth="1"/>
    <col min="13043" max="13043" width="6" style="4" bestFit="1" customWidth="1"/>
    <col min="13044" max="13044" width="10" style="4" bestFit="1" customWidth="1"/>
    <col min="13045" max="13045" width="7.5703125" style="4" customWidth="1"/>
    <col min="13046" max="13046" width="9.7109375" style="4" customWidth="1"/>
    <col min="13047" max="13047" width="6.7109375" style="4" customWidth="1"/>
    <col min="13048" max="13049" width="8.5703125" style="4" bestFit="1" customWidth="1"/>
    <col min="13050" max="13050" width="7.85546875" style="4" customWidth="1"/>
    <col min="13051" max="13054" width="6.42578125" style="4" customWidth="1"/>
    <col min="13055" max="13055" width="6.85546875" style="4" customWidth="1"/>
    <col min="13056" max="13056" width="7.5703125" style="4" customWidth="1"/>
    <col min="13057" max="13057" width="15.28515625" style="4" customWidth="1"/>
    <col min="13058" max="13058" width="13" style="4" customWidth="1"/>
    <col min="13059" max="13059" width="2.140625" style="4" customWidth="1"/>
    <col min="13060" max="13060" width="5.140625" style="4" customWidth="1"/>
    <col min="13061" max="13061" width="6.42578125" style="4" customWidth="1"/>
    <col min="13062" max="13296" width="9.140625" style="4"/>
    <col min="13297" max="13297" width="4.42578125" style="4" customWidth="1"/>
    <col min="13298" max="13298" width="9" style="4" customWidth="1"/>
    <col min="13299" max="13299" width="6" style="4" bestFit="1" customWidth="1"/>
    <col min="13300" max="13300" width="10" style="4" bestFit="1" customWidth="1"/>
    <col min="13301" max="13301" width="7.5703125" style="4" customWidth="1"/>
    <col min="13302" max="13302" width="9.7109375" style="4" customWidth="1"/>
    <col min="13303" max="13303" width="6.7109375" style="4" customWidth="1"/>
    <col min="13304" max="13305" width="8.5703125" style="4" bestFit="1" customWidth="1"/>
    <col min="13306" max="13306" width="7.85546875" style="4" customWidth="1"/>
    <col min="13307" max="13310" width="6.42578125" style="4" customWidth="1"/>
    <col min="13311" max="13311" width="6.85546875" style="4" customWidth="1"/>
    <col min="13312" max="13312" width="7.5703125" style="4" customWidth="1"/>
    <col min="13313" max="13313" width="15.28515625" style="4" customWidth="1"/>
    <col min="13314" max="13314" width="13" style="4" customWidth="1"/>
    <col min="13315" max="13315" width="2.140625" style="4" customWidth="1"/>
    <col min="13316" max="13316" width="5.140625" style="4" customWidth="1"/>
    <col min="13317" max="13317" width="6.42578125" style="4" customWidth="1"/>
    <col min="13318" max="13552" width="9.140625" style="4"/>
    <col min="13553" max="13553" width="4.42578125" style="4" customWidth="1"/>
    <col min="13554" max="13554" width="9" style="4" customWidth="1"/>
    <col min="13555" max="13555" width="6" style="4" bestFit="1" customWidth="1"/>
    <col min="13556" max="13556" width="10" style="4" bestFit="1" customWidth="1"/>
    <col min="13557" max="13557" width="7.5703125" style="4" customWidth="1"/>
    <col min="13558" max="13558" width="9.7109375" style="4" customWidth="1"/>
    <col min="13559" max="13559" width="6.7109375" style="4" customWidth="1"/>
    <col min="13560" max="13561" width="8.5703125" style="4" bestFit="1" customWidth="1"/>
    <col min="13562" max="13562" width="7.85546875" style="4" customWidth="1"/>
    <col min="13563" max="13566" width="6.42578125" style="4" customWidth="1"/>
    <col min="13567" max="13567" width="6.85546875" style="4" customWidth="1"/>
    <col min="13568" max="13568" width="7.5703125" style="4" customWidth="1"/>
    <col min="13569" max="13569" width="15.28515625" style="4" customWidth="1"/>
    <col min="13570" max="13570" width="13" style="4" customWidth="1"/>
    <col min="13571" max="13571" width="2.140625" style="4" customWidth="1"/>
    <col min="13572" max="13572" width="5.140625" style="4" customWidth="1"/>
    <col min="13573" max="13573" width="6.42578125" style="4" customWidth="1"/>
    <col min="13574" max="13808" width="9.140625" style="4"/>
    <col min="13809" max="13809" width="4.42578125" style="4" customWidth="1"/>
    <col min="13810" max="13810" width="9" style="4" customWidth="1"/>
    <col min="13811" max="13811" width="6" style="4" bestFit="1" customWidth="1"/>
    <col min="13812" max="13812" width="10" style="4" bestFit="1" customWidth="1"/>
    <col min="13813" max="13813" width="7.5703125" style="4" customWidth="1"/>
    <col min="13814" max="13814" width="9.7109375" style="4" customWidth="1"/>
    <col min="13815" max="13815" width="6.7109375" style="4" customWidth="1"/>
    <col min="13816" max="13817" width="8.5703125" style="4" bestFit="1" customWidth="1"/>
    <col min="13818" max="13818" width="7.85546875" style="4" customWidth="1"/>
    <col min="13819" max="13822" width="6.42578125" style="4" customWidth="1"/>
    <col min="13823" max="13823" width="6.85546875" style="4" customWidth="1"/>
    <col min="13824" max="13824" width="7.5703125" style="4" customWidth="1"/>
    <col min="13825" max="13825" width="15.28515625" style="4" customWidth="1"/>
    <col min="13826" max="13826" width="13" style="4" customWidth="1"/>
    <col min="13827" max="13827" width="2.140625" style="4" customWidth="1"/>
    <col min="13828" max="13828" width="5.140625" style="4" customWidth="1"/>
    <col min="13829" max="13829" width="6.42578125" style="4" customWidth="1"/>
    <col min="13830" max="14064" width="9.140625" style="4"/>
    <col min="14065" max="14065" width="4.42578125" style="4" customWidth="1"/>
    <col min="14066" max="14066" width="9" style="4" customWidth="1"/>
    <col min="14067" max="14067" width="6" style="4" bestFit="1" customWidth="1"/>
    <col min="14068" max="14068" width="10" style="4" bestFit="1" customWidth="1"/>
    <col min="14069" max="14069" width="7.5703125" style="4" customWidth="1"/>
    <col min="14070" max="14070" width="9.7109375" style="4" customWidth="1"/>
    <col min="14071" max="14071" width="6.7109375" style="4" customWidth="1"/>
    <col min="14072" max="14073" width="8.5703125" style="4" bestFit="1" customWidth="1"/>
    <col min="14074" max="14074" width="7.85546875" style="4" customWidth="1"/>
    <col min="14075" max="14078" width="6.42578125" style="4" customWidth="1"/>
    <col min="14079" max="14079" width="6.85546875" style="4" customWidth="1"/>
    <col min="14080" max="14080" width="7.5703125" style="4" customWidth="1"/>
    <col min="14081" max="14081" width="15.28515625" style="4" customWidth="1"/>
    <col min="14082" max="14082" width="13" style="4" customWidth="1"/>
    <col min="14083" max="14083" width="2.140625" style="4" customWidth="1"/>
    <col min="14084" max="14084" width="5.140625" style="4" customWidth="1"/>
    <col min="14085" max="14085" width="6.42578125" style="4" customWidth="1"/>
    <col min="14086" max="14320" width="9.140625" style="4"/>
    <col min="14321" max="14321" width="4.42578125" style="4" customWidth="1"/>
    <col min="14322" max="14322" width="9" style="4" customWidth="1"/>
    <col min="14323" max="14323" width="6" style="4" bestFit="1" customWidth="1"/>
    <col min="14324" max="14324" width="10" style="4" bestFit="1" customWidth="1"/>
    <col min="14325" max="14325" width="7.5703125" style="4" customWidth="1"/>
    <col min="14326" max="14326" width="9.7109375" style="4" customWidth="1"/>
    <col min="14327" max="14327" width="6.7109375" style="4" customWidth="1"/>
    <col min="14328" max="14329" width="8.5703125" style="4" bestFit="1" customWidth="1"/>
    <col min="14330" max="14330" width="7.85546875" style="4" customWidth="1"/>
    <col min="14331" max="14334" width="6.42578125" style="4" customWidth="1"/>
    <col min="14335" max="14335" width="6.85546875" style="4" customWidth="1"/>
    <col min="14336" max="14336" width="7.5703125" style="4" customWidth="1"/>
    <col min="14337" max="14337" width="15.28515625" style="4" customWidth="1"/>
    <col min="14338" max="14338" width="13" style="4" customWidth="1"/>
    <col min="14339" max="14339" width="2.140625" style="4" customWidth="1"/>
    <col min="14340" max="14340" width="5.140625" style="4" customWidth="1"/>
    <col min="14341" max="14341" width="6.42578125" style="4" customWidth="1"/>
    <col min="14342" max="14576" width="9.140625" style="4"/>
    <col min="14577" max="14577" width="4.42578125" style="4" customWidth="1"/>
    <col min="14578" max="14578" width="9" style="4" customWidth="1"/>
    <col min="14579" max="14579" width="6" style="4" bestFit="1" customWidth="1"/>
    <col min="14580" max="14580" width="10" style="4" bestFit="1" customWidth="1"/>
    <col min="14581" max="14581" width="7.5703125" style="4" customWidth="1"/>
    <col min="14582" max="14582" width="9.7109375" style="4" customWidth="1"/>
    <col min="14583" max="14583" width="6.7109375" style="4" customWidth="1"/>
    <col min="14584" max="14585" width="8.5703125" style="4" bestFit="1" customWidth="1"/>
    <col min="14586" max="14586" width="7.85546875" style="4" customWidth="1"/>
    <col min="14587" max="14590" width="6.42578125" style="4" customWidth="1"/>
    <col min="14591" max="14591" width="6.85546875" style="4" customWidth="1"/>
    <col min="14592" max="14592" width="7.5703125" style="4" customWidth="1"/>
    <col min="14593" max="14593" width="15.28515625" style="4" customWidth="1"/>
    <col min="14594" max="14594" width="13" style="4" customWidth="1"/>
    <col min="14595" max="14595" width="2.140625" style="4" customWidth="1"/>
    <col min="14596" max="14596" width="5.140625" style="4" customWidth="1"/>
    <col min="14597" max="14597" width="6.42578125" style="4" customWidth="1"/>
    <col min="14598" max="14832" width="9.140625" style="4"/>
    <col min="14833" max="14833" width="4.42578125" style="4" customWidth="1"/>
    <col min="14834" max="14834" width="9" style="4" customWidth="1"/>
    <col min="14835" max="14835" width="6" style="4" bestFit="1" customWidth="1"/>
    <col min="14836" max="14836" width="10" style="4" bestFit="1" customWidth="1"/>
    <col min="14837" max="14837" width="7.5703125" style="4" customWidth="1"/>
    <col min="14838" max="14838" width="9.7109375" style="4" customWidth="1"/>
    <col min="14839" max="14839" width="6.7109375" style="4" customWidth="1"/>
    <col min="14840" max="14841" width="8.5703125" style="4" bestFit="1" customWidth="1"/>
    <col min="14842" max="14842" width="7.85546875" style="4" customWidth="1"/>
    <col min="14843" max="14846" width="6.42578125" style="4" customWidth="1"/>
    <col min="14847" max="14847" width="6.85546875" style="4" customWidth="1"/>
    <col min="14848" max="14848" width="7.5703125" style="4" customWidth="1"/>
    <col min="14849" max="14849" width="15.28515625" style="4" customWidth="1"/>
    <col min="14850" max="14850" width="13" style="4" customWidth="1"/>
    <col min="14851" max="14851" width="2.140625" style="4" customWidth="1"/>
    <col min="14852" max="14852" width="5.140625" style="4" customWidth="1"/>
    <col min="14853" max="14853" width="6.42578125" style="4" customWidth="1"/>
    <col min="14854" max="15088" width="9.140625" style="4"/>
    <col min="15089" max="15089" width="4.42578125" style="4" customWidth="1"/>
    <col min="15090" max="15090" width="9" style="4" customWidth="1"/>
    <col min="15091" max="15091" width="6" style="4" bestFit="1" customWidth="1"/>
    <col min="15092" max="15092" width="10" style="4" bestFit="1" customWidth="1"/>
    <col min="15093" max="15093" width="7.5703125" style="4" customWidth="1"/>
    <col min="15094" max="15094" width="9.7109375" style="4" customWidth="1"/>
    <col min="15095" max="15095" width="6.7109375" style="4" customWidth="1"/>
    <col min="15096" max="15097" width="8.5703125" style="4" bestFit="1" customWidth="1"/>
    <col min="15098" max="15098" width="7.85546875" style="4" customWidth="1"/>
    <col min="15099" max="15102" width="6.42578125" style="4" customWidth="1"/>
    <col min="15103" max="15103" width="6.85546875" style="4" customWidth="1"/>
    <col min="15104" max="15104" width="7.5703125" style="4" customWidth="1"/>
    <col min="15105" max="15105" width="15.28515625" style="4" customWidth="1"/>
    <col min="15106" max="15106" width="13" style="4" customWidth="1"/>
    <col min="15107" max="15107" width="2.140625" style="4" customWidth="1"/>
    <col min="15108" max="15108" width="5.140625" style="4" customWidth="1"/>
    <col min="15109" max="15109" width="6.42578125" style="4" customWidth="1"/>
    <col min="15110" max="15344" width="9.140625" style="4"/>
    <col min="15345" max="15345" width="4.42578125" style="4" customWidth="1"/>
    <col min="15346" max="15346" width="9" style="4" customWidth="1"/>
    <col min="15347" max="15347" width="6" style="4" bestFit="1" customWidth="1"/>
    <col min="15348" max="15348" width="10" style="4" bestFit="1" customWidth="1"/>
    <col min="15349" max="15349" width="7.5703125" style="4" customWidth="1"/>
    <col min="15350" max="15350" width="9.7109375" style="4" customWidth="1"/>
    <col min="15351" max="15351" width="6.7109375" style="4" customWidth="1"/>
    <col min="15352" max="15353" width="8.5703125" style="4" bestFit="1" customWidth="1"/>
    <col min="15354" max="15354" width="7.85546875" style="4" customWidth="1"/>
    <col min="15355" max="15358" width="6.42578125" style="4" customWidth="1"/>
    <col min="15359" max="15359" width="6.85546875" style="4" customWidth="1"/>
    <col min="15360" max="15360" width="7.5703125" style="4" customWidth="1"/>
    <col min="15361" max="15361" width="15.28515625" style="4" customWidth="1"/>
    <col min="15362" max="15362" width="13" style="4" customWidth="1"/>
    <col min="15363" max="15363" width="2.140625" style="4" customWidth="1"/>
    <col min="15364" max="15364" width="5.140625" style="4" customWidth="1"/>
    <col min="15365" max="15365" width="6.42578125" style="4" customWidth="1"/>
    <col min="15366" max="15600" width="9.140625" style="4"/>
    <col min="15601" max="15601" width="4.42578125" style="4" customWidth="1"/>
    <col min="15602" max="15602" width="9" style="4" customWidth="1"/>
    <col min="15603" max="15603" width="6" style="4" bestFit="1" customWidth="1"/>
    <col min="15604" max="15604" width="10" style="4" bestFit="1" customWidth="1"/>
    <col min="15605" max="15605" width="7.5703125" style="4" customWidth="1"/>
    <col min="15606" max="15606" width="9.7109375" style="4" customWidth="1"/>
    <col min="15607" max="15607" width="6.7109375" style="4" customWidth="1"/>
    <col min="15608" max="15609" width="8.5703125" style="4" bestFit="1" customWidth="1"/>
    <col min="15610" max="15610" width="7.85546875" style="4" customWidth="1"/>
    <col min="15611" max="15614" width="6.42578125" style="4" customWidth="1"/>
    <col min="15615" max="15615" width="6.85546875" style="4" customWidth="1"/>
    <col min="15616" max="15616" width="7.5703125" style="4" customWidth="1"/>
    <col min="15617" max="15617" width="15.28515625" style="4" customWidth="1"/>
    <col min="15618" max="15618" width="13" style="4" customWidth="1"/>
    <col min="15619" max="15619" width="2.140625" style="4" customWidth="1"/>
    <col min="15620" max="15620" width="5.140625" style="4" customWidth="1"/>
    <col min="15621" max="15621" width="6.42578125" style="4" customWidth="1"/>
    <col min="15622" max="15856" width="9.140625" style="4"/>
    <col min="15857" max="15857" width="4.42578125" style="4" customWidth="1"/>
    <col min="15858" max="15858" width="9" style="4" customWidth="1"/>
    <col min="15859" max="15859" width="6" style="4" bestFit="1" customWidth="1"/>
    <col min="15860" max="15860" width="10" style="4" bestFit="1" customWidth="1"/>
    <col min="15861" max="15861" width="7.5703125" style="4" customWidth="1"/>
    <col min="15862" max="15862" width="9.7109375" style="4" customWidth="1"/>
    <col min="15863" max="15863" width="6.7109375" style="4" customWidth="1"/>
    <col min="15864" max="15865" width="8.5703125" style="4" bestFit="1" customWidth="1"/>
    <col min="15866" max="15866" width="7.85546875" style="4" customWidth="1"/>
    <col min="15867" max="15870" width="6.42578125" style="4" customWidth="1"/>
    <col min="15871" max="15871" width="6.85546875" style="4" customWidth="1"/>
    <col min="15872" max="15872" width="7.5703125" style="4" customWidth="1"/>
    <col min="15873" max="15873" width="15.28515625" style="4" customWidth="1"/>
    <col min="15874" max="15874" width="13" style="4" customWidth="1"/>
    <col min="15875" max="15875" width="2.140625" style="4" customWidth="1"/>
    <col min="15876" max="15876" width="5.140625" style="4" customWidth="1"/>
    <col min="15877" max="15877" width="6.42578125" style="4" customWidth="1"/>
    <col min="15878" max="16112" width="9.140625" style="4"/>
    <col min="16113" max="16113" width="4.42578125" style="4" customWidth="1"/>
    <col min="16114" max="16114" width="9" style="4" customWidth="1"/>
    <col min="16115" max="16115" width="6" style="4" bestFit="1" customWidth="1"/>
    <col min="16116" max="16116" width="10" style="4" bestFit="1" customWidth="1"/>
    <col min="16117" max="16117" width="7.5703125" style="4" customWidth="1"/>
    <col min="16118" max="16118" width="9.7109375" style="4" customWidth="1"/>
    <col min="16119" max="16119" width="6.7109375" style="4" customWidth="1"/>
    <col min="16120" max="16121" width="8.5703125" style="4" bestFit="1" customWidth="1"/>
    <col min="16122" max="16122" width="7.85546875" style="4" customWidth="1"/>
    <col min="16123" max="16126" width="6.42578125" style="4" customWidth="1"/>
    <col min="16127" max="16127" width="6.85546875" style="4" customWidth="1"/>
    <col min="16128" max="16128" width="7.5703125" style="4" customWidth="1"/>
    <col min="16129" max="16129" width="15.28515625" style="4" customWidth="1"/>
    <col min="16130" max="16130" width="13" style="4" customWidth="1"/>
    <col min="16131" max="16131" width="2.140625" style="4" customWidth="1"/>
    <col min="16132" max="16132" width="5.140625" style="4" customWidth="1"/>
    <col min="16133" max="16133" width="6.42578125" style="4" customWidth="1"/>
    <col min="16134" max="16384" width="9.140625" style="4"/>
  </cols>
  <sheetData>
    <row r="1" spans="1:24" ht="15">
      <c r="A1" s="176" t="s">
        <v>83</v>
      </c>
      <c r="B1" s="176"/>
      <c r="C1" s="176"/>
      <c r="D1" s="176"/>
      <c r="E1" s="1"/>
      <c r="F1" s="153" t="s">
        <v>92</v>
      </c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</row>
    <row r="2" spans="1:24" ht="14.25">
      <c r="A2" s="153" t="s">
        <v>65</v>
      </c>
      <c r="B2" s="153"/>
      <c r="C2" s="153"/>
      <c r="D2" s="153"/>
      <c r="E2" s="1"/>
      <c r="F2" s="153" t="s">
        <v>81</v>
      </c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2"/>
    </row>
    <row r="3" spans="1:24" ht="15">
      <c r="A3" s="5"/>
      <c r="B3" s="6"/>
      <c r="C3" s="5"/>
      <c r="D3" s="5"/>
      <c r="E3" s="5"/>
      <c r="F3" s="153" t="s">
        <v>61</v>
      </c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7"/>
    </row>
    <row r="4" spans="1:24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21" hidden="1">
      <c r="A5" s="10"/>
      <c r="B5" s="138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85</v>
      </c>
      <c r="J5" s="64" t="s">
        <v>6</v>
      </c>
      <c r="K5" s="64" t="s">
        <v>7</v>
      </c>
      <c r="L5" s="11"/>
      <c r="M5" s="11"/>
      <c r="N5" s="11" t="s">
        <v>9</v>
      </c>
      <c r="O5" s="10">
        <v>97</v>
      </c>
      <c r="P5" s="13">
        <v>98</v>
      </c>
      <c r="Q5" s="11" t="s">
        <v>10</v>
      </c>
      <c r="R5" s="11" t="s">
        <v>11</v>
      </c>
      <c r="S5" s="11" t="s">
        <v>12</v>
      </c>
      <c r="T5" s="11" t="s">
        <v>13</v>
      </c>
      <c r="U5" s="11" t="s">
        <v>14</v>
      </c>
      <c r="V5" s="14"/>
      <c r="W5" s="15"/>
      <c r="X5" s="16"/>
    </row>
    <row r="6" spans="1:24" ht="23.25" customHeight="1">
      <c r="A6" s="196" t="s">
        <v>15</v>
      </c>
      <c r="B6" s="195" t="s">
        <v>16</v>
      </c>
      <c r="C6" s="197" t="s">
        <v>17</v>
      </c>
      <c r="D6" s="198"/>
      <c r="E6" s="199" t="s">
        <v>18</v>
      </c>
      <c r="F6" s="199" t="s">
        <v>19</v>
      </c>
      <c r="G6" s="199" t="s">
        <v>20</v>
      </c>
      <c r="H6" s="195" t="s">
        <v>21</v>
      </c>
      <c r="I6" s="200" t="s">
        <v>22</v>
      </c>
      <c r="J6" s="201" t="s">
        <v>23</v>
      </c>
      <c r="K6" s="202"/>
      <c r="L6" s="202"/>
      <c r="M6" s="202"/>
      <c r="N6" s="203"/>
      <c r="O6" s="173" t="s">
        <v>24</v>
      </c>
      <c r="P6" s="173"/>
      <c r="Q6" s="195" t="s">
        <v>25</v>
      </c>
      <c r="R6" s="195" t="s">
        <v>26</v>
      </c>
      <c r="S6" s="195" t="s">
        <v>27</v>
      </c>
      <c r="T6" s="195" t="s">
        <v>28</v>
      </c>
      <c r="U6" s="195" t="s">
        <v>29</v>
      </c>
      <c r="V6" s="195" t="s">
        <v>30</v>
      </c>
      <c r="W6" s="195" t="s">
        <v>31</v>
      </c>
    </row>
    <row r="7" spans="1:24" ht="88.5">
      <c r="A7" s="159"/>
      <c r="B7" s="161"/>
      <c r="C7" s="164"/>
      <c r="D7" s="165"/>
      <c r="E7" s="167"/>
      <c r="F7" s="167"/>
      <c r="G7" s="167"/>
      <c r="H7" s="159"/>
      <c r="I7" s="169"/>
      <c r="J7" s="87" t="s">
        <v>66</v>
      </c>
      <c r="K7" s="88" t="s">
        <v>67</v>
      </c>
      <c r="L7" s="88" t="s">
        <v>33</v>
      </c>
      <c r="M7" s="88" t="s">
        <v>68</v>
      </c>
      <c r="N7" s="88" t="s">
        <v>35</v>
      </c>
      <c r="O7" s="86" t="s">
        <v>36</v>
      </c>
      <c r="P7" s="86" t="s">
        <v>37</v>
      </c>
      <c r="Q7" s="161"/>
      <c r="R7" s="161"/>
      <c r="S7" s="174"/>
      <c r="T7" s="174"/>
      <c r="U7" s="174"/>
      <c r="V7" s="161"/>
      <c r="W7" s="161"/>
    </row>
    <row r="8" spans="1:24" ht="24.95" customHeight="1">
      <c r="A8" s="140" t="s">
        <v>38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141"/>
      <c r="N8" s="72"/>
      <c r="O8" s="72"/>
      <c r="P8" s="72"/>
      <c r="Q8" s="72"/>
      <c r="R8" s="72"/>
      <c r="S8" s="72"/>
      <c r="T8" s="72"/>
      <c r="U8" s="72"/>
      <c r="V8" s="72"/>
      <c r="W8" s="73"/>
      <c r="X8" s="6"/>
    </row>
    <row r="9" spans="1:24" ht="24.95" customHeight="1">
      <c r="A9" s="23">
        <v>1</v>
      </c>
      <c r="B9" s="137">
        <v>28204903911</v>
      </c>
      <c r="C9" s="24" t="s">
        <v>126</v>
      </c>
      <c r="D9" s="25" t="s">
        <v>98</v>
      </c>
      <c r="E9" s="26" t="s">
        <v>125</v>
      </c>
      <c r="F9" s="27">
        <v>38088</v>
      </c>
      <c r="G9" s="28" t="s">
        <v>110</v>
      </c>
      <c r="H9" s="29" t="s">
        <v>94</v>
      </c>
      <c r="I9" s="30">
        <v>7.24</v>
      </c>
      <c r="J9" s="31" t="s">
        <v>95</v>
      </c>
      <c r="K9" s="55" t="s">
        <v>95</v>
      </c>
      <c r="L9" s="55">
        <v>8.1999999999999993</v>
      </c>
      <c r="M9" s="55">
        <v>8.6</v>
      </c>
      <c r="N9" s="55">
        <v>8.4</v>
      </c>
      <c r="O9" s="56">
        <v>7.28</v>
      </c>
      <c r="P9" s="56">
        <v>3.05</v>
      </c>
      <c r="Q9" s="29" t="s">
        <v>96</v>
      </c>
      <c r="R9" s="29" t="s">
        <v>96</v>
      </c>
      <c r="S9" s="29" t="s">
        <v>96</v>
      </c>
      <c r="T9" s="29" t="s">
        <v>96</v>
      </c>
      <c r="U9" s="29" t="s">
        <v>104</v>
      </c>
      <c r="V9" s="29" t="s">
        <v>101</v>
      </c>
      <c r="W9" s="32" t="s">
        <v>105</v>
      </c>
      <c r="X9" s="6" t="s">
        <v>98</v>
      </c>
    </row>
    <row r="10" spans="1:24" ht="24.95" customHeight="1">
      <c r="A10" s="23">
        <v>2</v>
      </c>
      <c r="B10" s="137">
        <v>28207347390</v>
      </c>
      <c r="C10" s="24" t="s">
        <v>127</v>
      </c>
      <c r="D10" s="25" t="s">
        <v>98</v>
      </c>
      <c r="E10" s="26" t="s">
        <v>125</v>
      </c>
      <c r="F10" s="27">
        <v>38033</v>
      </c>
      <c r="G10" s="28" t="s">
        <v>110</v>
      </c>
      <c r="H10" s="29" t="s">
        <v>94</v>
      </c>
      <c r="I10" s="30">
        <v>8.02</v>
      </c>
      <c r="J10" s="31" t="s">
        <v>95</v>
      </c>
      <c r="K10" s="55" t="s">
        <v>95</v>
      </c>
      <c r="L10" s="55">
        <v>8.1</v>
      </c>
      <c r="M10" s="55">
        <v>7.5</v>
      </c>
      <c r="N10" s="55">
        <v>7.9</v>
      </c>
      <c r="O10" s="56">
        <v>8.02</v>
      </c>
      <c r="P10" s="56">
        <v>3.51</v>
      </c>
      <c r="Q10" s="29" t="s">
        <v>96</v>
      </c>
      <c r="R10" s="29" t="s">
        <v>96</v>
      </c>
      <c r="S10" s="29" t="s">
        <v>96</v>
      </c>
      <c r="T10" s="29" t="s">
        <v>96</v>
      </c>
      <c r="U10" s="29" t="s">
        <v>100</v>
      </c>
      <c r="V10" s="29" t="s">
        <v>101</v>
      </c>
      <c r="W10" s="32" t="s">
        <v>105</v>
      </c>
      <c r="X10" s="6" t="s">
        <v>98</v>
      </c>
    </row>
    <row r="11" spans="1:24" ht="24.95" customHeight="1">
      <c r="A11" s="192" t="s">
        <v>39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4"/>
      <c r="N11" s="72"/>
      <c r="O11" s="72"/>
      <c r="P11" s="72"/>
      <c r="Q11" s="72"/>
      <c r="R11" s="72"/>
      <c r="S11" s="72"/>
      <c r="T11" s="72"/>
      <c r="U11" s="72"/>
      <c r="V11" s="72"/>
      <c r="W11" s="73"/>
      <c r="X11" s="6"/>
    </row>
    <row r="12" spans="1:24" ht="24.95" customHeight="1">
      <c r="A12" s="23">
        <v>1</v>
      </c>
      <c r="B12" s="139">
        <v>28215000718</v>
      </c>
      <c r="C12" s="24" t="s">
        <v>129</v>
      </c>
      <c r="D12" s="25" t="s">
        <v>130</v>
      </c>
      <c r="E12" s="26" t="s">
        <v>125</v>
      </c>
      <c r="F12" s="27">
        <v>38261</v>
      </c>
      <c r="G12" s="28" t="s">
        <v>93</v>
      </c>
      <c r="H12" s="29" t="s">
        <v>103</v>
      </c>
      <c r="I12" s="30">
        <v>7.33</v>
      </c>
      <c r="J12" s="55" t="s">
        <v>95</v>
      </c>
      <c r="K12" s="55" t="s">
        <v>95</v>
      </c>
      <c r="L12" s="55">
        <v>9.1</v>
      </c>
      <c r="M12" s="55">
        <v>9.1999999999999993</v>
      </c>
      <c r="N12" s="55">
        <v>9.1</v>
      </c>
      <c r="O12" s="56">
        <v>7.39</v>
      </c>
      <c r="P12" s="56">
        <v>3.08</v>
      </c>
      <c r="Q12" s="29" t="s">
        <v>96</v>
      </c>
      <c r="R12" s="29" t="s">
        <v>96</v>
      </c>
      <c r="S12" s="29" t="s">
        <v>96</v>
      </c>
      <c r="T12" s="29" t="s">
        <v>96</v>
      </c>
      <c r="U12" s="29" t="s">
        <v>104</v>
      </c>
      <c r="V12" s="29" t="s">
        <v>101</v>
      </c>
      <c r="W12" s="32" t="s">
        <v>105</v>
      </c>
      <c r="X12" s="6" t="s">
        <v>130</v>
      </c>
    </row>
    <row r="13" spans="1:24" ht="24.95" customHeight="1">
      <c r="A13" s="23">
        <v>2</v>
      </c>
      <c r="B13" s="139">
        <v>28204606822</v>
      </c>
      <c r="C13" s="24" t="s">
        <v>131</v>
      </c>
      <c r="D13" s="25" t="s">
        <v>111</v>
      </c>
      <c r="E13" s="26" t="s">
        <v>125</v>
      </c>
      <c r="F13" s="27">
        <v>38127</v>
      </c>
      <c r="G13" s="28" t="s">
        <v>110</v>
      </c>
      <c r="H13" s="29" t="s">
        <v>94</v>
      </c>
      <c r="I13" s="30">
        <v>7.37</v>
      </c>
      <c r="J13" s="55" t="s">
        <v>95</v>
      </c>
      <c r="K13" s="55" t="s">
        <v>95</v>
      </c>
      <c r="L13" s="55">
        <v>8.1999999999999993</v>
      </c>
      <c r="M13" s="55">
        <v>8.3000000000000007</v>
      </c>
      <c r="N13" s="55">
        <v>8.1999999999999993</v>
      </c>
      <c r="O13" s="56">
        <v>7.4</v>
      </c>
      <c r="P13" s="56">
        <v>3.12</v>
      </c>
      <c r="Q13" s="29" t="s">
        <v>96</v>
      </c>
      <c r="R13" s="29" t="s">
        <v>96</v>
      </c>
      <c r="S13" s="29" t="s">
        <v>96</v>
      </c>
      <c r="T13" s="29" t="s">
        <v>96</v>
      </c>
      <c r="U13" s="29" t="s">
        <v>100</v>
      </c>
      <c r="V13" s="29" t="s">
        <v>101</v>
      </c>
      <c r="W13" s="32" t="s">
        <v>105</v>
      </c>
      <c r="X13" s="6" t="s">
        <v>111</v>
      </c>
    </row>
    <row r="14" spans="1:24" ht="24.95" customHeight="1">
      <c r="A14" s="23">
        <v>3</v>
      </c>
      <c r="B14" s="139">
        <v>28215236338</v>
      </c>
      <c r="C14" s="24" t="s">
        <v>132</v>
      </c>
      <c r="D14" s="25" t="s">
        <v>133</v>
      </c>
      <c r="E14" s="26" t="s">
        <v>125</v>
      </c>
      <c r="F14" s="27">
        <v>38161</v>
      </c>
      <c r="G14" s="28" t="s">
        <v>179</v>
      </c>
      <c r="H14" s="29" t="s">
        <v>103</v>
      </c>
      <c r="I14" s="30">
        <v>7.39</v>
      </c>
      <c r="J14" s="55" t="s">
        <v>95</v>
      </c>
      <c r="K14" s="55" t="s">
        <v>95</v>
      </c>
      <c r="L14" s="55">
        <v>7.8</v>
      </c>
      <c r="M14" s="55">
        <v>8.9</v>
      </c>
      <c r="N14" s="55">
        <v>8.1999999999999993</v>
      </c>
      <c r="O14" s="56">
        <v>7.42</v>
      </c>
      <c r="P14" s="56">
        <v>3.12</v>
      </c>
      <c r="Q14" s="29" t="s">
        <v>96</v>
      </c>
      <c r="R14" s="29" t="s">
        <v>96</v>
      </c>
      <c r="S14" s="29" t="s">
        <v>96</v>
      </c>
      <c r="T14" s="29" t="s">
        <v>96</v>
      </c>
      <c r="U14" s="29" t="s">
        <v>100</v>
      </c>
      <c r="V14" s="29" t="s">
        <v>101</v>
      </c>
      <c r="W14" s="32" t="s">
        <v>105</v>
      </c>
      <c r="X14" s="6" t="s">
        <v>133</v>
      </c>
    </row>
    <row r="15" spans="1:24" ht="24.95" customHeight="1">
      <c r="A15" s="147">
        <v>4</v>
      </c>
      <c r="B15" s="148">
        <v>28204951445</v>
      </c>
      <c r="C15" s="149" t="s">
        <v>135</v>
      </c>
      <c r="D15" s="58" t="s">
        <v>128</v>
      </c>
      <c r="E15" s="150" t="s">
        <v>125</v>
      </c>
      <c r="F15" s="59">
        <v>38175</v>
      </c>
      <c r="G15" s="60" t="s">
        <v>110</v>
      </c>
      <c r="H15" s="61" t="s">
        <v>94</v>
      </c>
      <c r="I15" s="62">
        <v>8.3800000000000008</v>
      </c>
      <c r="J15" s="89" t="s">
        <v>95</v>
      </c>
      <c r="K15" s="89" t="s">
        <v>95</v>
      </c>
      <c r="L15" s="89">
        <v>9.4</v>
      </c>
      <c r="M15" s="89">
        <v>9</v>
      </c>
      <c r="N15" s="89">
        <v>9.1999999999999993</v>
      </c>
      <c r="O15" s="90">
        <v>8.41</v>
      </c>
      <c r="P15" s="90">
        <v>3.63</v>
      </c>
      <c r="Q15" s="61" t="s">
        <v>96</v>
      </c>
      <c r="R15" s="61" t="s">
        <v>96</v>
      </c>
      <c r="S15" s="61" t="s">
        <v>96</v>
      </c>
      <c r="T15" s="61" t="s">
        <v>96</v>
      </c>
      <c r="U15" s="61" t="s">
        <v>104</v>
      </c>
      <c r="V15" s="61" t="s">
        <v>101</v>
      </c>
      <c r="W15" s="63" t="s">
        <v>105</v>
      </c>
      <c r="X15" s="6" t="s">
        <v>128</v>
      </c>
    </row>
    <row r="16" spans="1:24">
      <c r="A16" s="34"/>
      <c r="B16" s="34"/>
      <c r="C16" s="34"/>
      <c r="D16" s="34"/>
      <c r="E16" s="34"/>
      <c r="F16" s="34"/>
      <c r="G16" s="34"/>
      <c r="H16" s="34"/>
      <c r="I16" s="34"/>
      <c r="J16" s="52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</row>
    <row r="17" spans="1:24" ht="15">
      <c r="A17" s="1"/>
      <c r="B17" s="1"/>
      <c r="C17" s="1"/>
      <c r="D17" s="1"/>
      <c r="E17" s="122"/>
      <c r="F17" s="123"/>
      <c r="G17" s="124"/>
      <c r="H17" s="125"/>
      <c r="I17" s="126"/>
      <c r="J17" s="126"/>
      <c r="K17" s="126"/>
      <c r="L17" s="126"/>
      <c r="M17" s="126"/>
      <c r="N17" s="126"/>
      <c r="O17" s="126"/>
      <c r="P17" s="126"/>
      <c r="Q17"/>
      <c r="R17" s="127"/>
      <c r="V17" s="40" t="s">
        <v>180</v>
      </c>
      <c r="X17" s="127"/>
    </row>
    <row r="18" spans="1:24" ht="15">
      <c r="A18" s="1"/>
      <c r="B18" s="1"/>
      <c r="C18" s="1"/>
      <c r="D18" s="1"/>
      <c r="E18" s="128"/>
      <c r="F18"/>
      <c r="G18" s="175"/>
      <c r="H18" s="175"/>
      <c r="I18" s="175"/>
      <c r="J18" s="175"/>
      <c r="K18" s="175"/>
      <c r="L18"/>
      <c r="M18"/>
      <c r="N18" s="129"/>
      <c r="O18" s="130"/>
      <c r="P18" s="130"/>
      <c r="Q18"/>
      <c r="R18" s="129"/>
      <c r="V18" s="129" t="s">
        <v>86</v>
      </c>
      <c r="X18" s="129"/>
    </row>
    <row r="19" spans="1:24" ht="15">
      <c r="A19" s="1"/>
      <c r="B19" s="1" t="s">
        <v>40</v>
      </c>
      <c r="C19" s="1"/>
      <c r="D19" s="1"/>
      <c r="E19" s="128" t="s">
        <v>87</v>
      </c>
      <c r="F19"/>
      <c r="H19" s="136" t="s">
        <v>88</v>
      </c>
      <c r="I19" s="136"/>
      <c r="J19" s="3"/>
      <c r="K19" s="136"/>
      <c r="L19"/>
      <c r="M19"/>
      <c r="N19" s="129"/>
      <c r="P19" s="129" t="s">
        <v>41</v>
      </c>
      <c r="V19" s="129" t="s">
        <v>89</v>
      </c>
      <c r="X19" s="84">
        <f>COUNTIF($W$9:$W$100,"CNTN")</f>
        <v>6</v>
      </c>
    </row>
    <row r="20" spans="1:24" ht="15">
      <c r="A20" s="1"/>
      <c r="B20" s="1"/>
      <c r="C20" s="1"/>
      <c r="D20" s="1"/>
      <c r="E20"/>
      <c r="F20"/>
      <c r="G20" s="131"/>
      <c r="H20" s="132"/>
      <c r="I20"/>
      <c r="J20" s="133"/>
      <c r="K20"/>
      <c r="L20"/>
      <c r="M20"/>
      <c r="N20" s="133"/>
      <c r="P20" s="133"/>
      <c r="S20" s="4"/>
      <c r="V20" s="130"/>
      <c r="X20" s="130"/>
    </row>
    <row r="21" spans="1:24" ht="15">
      <c r="A21" s="1"/>
      <c r="B21" s="1"/>
      <c r="C21" s="1"/>
      <c r="D21" s="1"/>
      <c r="E21"/>
      <c r="F21"/>
      <c r="G21" s="131"/>
      <c r="H21" s="132"/>
      <c r="I21"/>
      <c r="J21" s="133"/>
      <c r="K21"/>
      <c r="L21"/>
      <c r="M21"/>
      <c r="N21" s="133"/>
      <c r="P21" s="133"/>
      <c r="S21" s="4"/>
      <c r="V21" s="130"/>
      <c r="X21" s="130"/>
    </row>
    <row r="22" spans="1:24" ht="15">
      <c r="A22" s="1"/>
      <c r="B22" s="1"/>
      <c r="C22" s="1"/>
      <c r="D22" s="1"/>
      <c r="E22"/>
      <c r="F22"/>
      <c r="G22" s="131"/>
      <c r="H22" s="132"/>
      <c r="I22"/>
      <c r="J22" s="133"/>
      <c r="K22"/>
      <c r="L22"/>
      <c r="M22"/>
      <c r="N22" s="133"/>
      <c r="P22" s="133"/>
      <c r="S22" s="4"/>
      <c r="V22" s="130"/>
      <c r="X22" s="130"/>
    </row>
    <row r="23" spans="1:24" ht="15">
      <c r="A23" s="1"/>
      <c r="B23" s="1"/>
      <c r="C23" s="1"/>
      <c r="D23" s="1"/>
      <c r="E23"/>
      <c r="F23"/>
      <c r="G23" s="131"/>
      <c r="H23" s="132"/>
      <c r="I23"/>
      <c r="J23" s="133"/>
      <c r="K23"/>
      <c r="L23"/>
      <c r="M23"/>
      <c r="N23" s="133"/>
      <c r="P23" s="133"/>
      <c r="S23" s="4"/>
      <c r="V23" s="135"/>
      <c r="X23" s="135"/>
    </row>
    <row r="24" spans="1:24" ht="15">
      <c r="A24" s="48"/>
      <c r="B24" s="1" t="s">
        <v>44</v>
      </c>
      <c r="C24" s="48"/>
      <c r="D24" s="48"/>
      <c r="E24"/>
      <c r="F24"/>
      <c r="G24" s="131"/>
      <c r="H24" s="132"/>
      <c r="I24"/>
      <c r="J24" s="133"/>
      <c r="K24"/>
      <c r="L24"/>
      <c r="M24"/>
      <c r="N24" s="133"/>
      <c r="P24" s="129" t="s">
        <v>90</v>
      </c>
      <c r="S24" s="4"/>
      <c r="V24" s="129" t="s">
        <v>91</v>
      </c>
      <c r="X24" s="129"/>
    </row>
    <row r="25" spans="1:24">
      <c r="A25" s="34"/>
      <c r="B25" s="34"/>
      <c r="C25" s="34"/>
      <c r="D25" s="34"/>
      <c r="E25" s="34"/>
      <c r="F25" s="34"/>
      <c r="G25" s="34"/>
      <c r="H25" s="34"/>
      <c r="I25" s="34"/>
      <c r="J25" s="52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  <row r="26" spans="1:24">
      <c r="A26" s="34"/>
      <c r="B26" s="34"/>
      <c r="C26" s="34"/>
      <c r="D26" s="34"/>
      <c r="E26" s="34"/>
      <c r="F26" s="34"/>
      <c r="G26" s="34"/>
      <c r="H26" s="34"/>
      <c r="I26" s="34"/>
      <c r="J26" s="52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</row>
    <row r="27" spans="1:24">
      <c r="A27" s="34"/>
      <c r="B27" s="34"/>
      <c r="C27" s="34"/>
      <c r="D27" s="34"/>
      <c r="E27" s="34"/>
      <c r="F27" s="34"/>
      <c r="G27" s="34"/>
      <c r="H27" s="34"/>
      <c r="I27" s="34"/>
      <c r="J27" s="52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28" spans="1:24">
      <c r="A28" s="34"/>
      <c r="B28" s="34"/>
      <c r="C28" s="34"/>
      <c r="D28" s="34"/>
      <c r="E28" s="34"/>
      <c r="F28" s="34"/>
      <c r="G28" s="34"/>
      <c r="H28" s="34"/>
      <c r="I28" s="34"/>
      <c r="J28" s="52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</row>
    <row r="29" spans="1:24">
      <c r="A29" s="34"/>
      <c r="B29" s="34"/>
      <c r="C29" s="34"/>
      <c r="D29" s="34"/>
      <c r="E29" s="34"/>
      <c r="F29" s="34"/>
      <c r="G29" s="34"/>
      <c r="H29" s="34"/>
      <c r="I29" s="34"/>
      <c r="J29" s="52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</row>
    <row r="30" spans="1:24">
      <c r="A30" s="34"/>
      <c r="B30" s="34"/>
      <c r="C30" s="34"/>
      <c r="D30" s="34"/>
      <c r="E30" s="34"/>
      <c r="F30" s="34"/>
      <c r="G30" s="34"/>
      <c r="H30" s="34"/>
      <c r="I30" s="34"/>
      <c r="J30" s="52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1:24">
      <c r="A31" s="34"/>
      <c r="B31" s="34"/>
      <c r="C31" s="34"/>
      <c r="D31" s="34"/>
      <c r="E31" s="34"/>
      <c r="F31" s="34"/>
      <c r="G31" s="34"/>
      <c r="H31" s="34"/>
      <c r="I31" s="34"/>
      <c r="J31" s="52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1:24">
      <c r="A32" s="34"/>
      <c r="B32" s="34"/>
      <c r="C32" s="34"/>
      <c r="D32" s="34"/>
      <c r="E32" s="34"/>
      <c r="F32" s="34"/>
      <c r="G32" s="34"/>
      <c r="H32" s="34"/>
      <c r="I32" s="34"/>
      <c r="J32" s="52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</row>
    <row r="33" spans="1:24">
      <c r="A33" s="34"/>
      <c r="B33" s="34"/>
      <c r="C33" s="34"/>
      <c r="D33" s="34"/>
      <c r="E33" s="34"/>
      <c r="F33" s="34"/>
      <c r="G33" s="34"/>
      <c r="H33" s="34"/>
      <c r="I33" s="34"/>
      <c r="J33" s="52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</row>
    <row r="34" spans="1:24">
      <c r="A34" s="34"/>
      <c r="B34" s="34"/>
      <c r="C34" s="34"/>
      <c r="D34" s="34"/>
      <c r="E34" s="34"/>
      <c r="F34" s="34"/>
      <c r="G34" s="34"/>
      <c r="H34" s="34"/>
      <c r="I34" s="34"/>
      <c r="J34" s="52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</row>
    <row r="35" spans="1:24">
      <c r="A35" s="34"/>
      <c r="B35" s="34"/>
      <c r="C35" s="34"/>
      <c r="D35" s="34"/>
      <c r="E35" s="34"/>
      <c r="F35" s="34"/>
      <c r="G35" s="34"/>
      <c r="H35" s="34"/>
      <c r="I35" s="34"/>
      <c r="J35" s="52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</row>
    <row r="36" spans="1:24">
      <c r="A36" s="34"/>
      <c r="B36" s="34"/>
      <c r="C36" s="34"/>
      <c r="D36" s="34"/>
      <c r="E36" s="34"/>
      <c r="F36" s="34"/>
      <c r="G36" s="34"/>
      <c r="H36" s="34"/>
      <c r="I36" s="34"/>
      <c r="J36" s="52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</row>
  </sheetData>
  <autoFilter ref="A8:X15" xr:uid="{00000000-0001-0000-0200-000000000000}"/>
  <sortState xmlns:xlrd2="http://schemas.microsoft.com/office/spreadsheetml/2017/richdata2" ref="A11:X24">
    <sortCondition ref="D11:D24"/>
  </sortState>
  <mergeCells count="24">
    <mergeCell ref="U6:U7"/>
    <mergeCell ref="V6:V7"/>
    <mergeCell ref="W6:W7"/>
    <mergeCell ref="J6:N6"/>
    <mergeCell ref="O6:P6"/>
    <mergeCell ref="Q6:Q7"/>
    <mergeCell ref="S6:S7"/>
    <mergeCell ref="T6:T7"/>
    <mergeCell ref="G18:K18"/>
    <mergeCell ref="A11:M11"/>
    <mergeCell ref="R6:R7"/>
    <mergeCell ref="A1:D1"/>
    <mergeCell ref="A2:D2"/>
    <mergeCell ref="F2:W2"/>
    <mergeCell ref="A6:A7"/>
    <mergeCell ref="B6:B7"/>
    <mergeCell ref="C6:D7"/>
    <mergeCell ref="E6:E7"/>
    <mergeCell ref="F6:F7"/>
    <mergeCell ref="G6:G7"/>
    <mergeCell ref="F1:X1"/>
    <mergeCell ref="F3:W3"/>
    <mergeCell ref="H6:H7"/>
    <mergeCell ref="I6:I7"/>
  </mergeCells>
  <conditionalFormatting sqref="J9:N10">
    <cfRule type="cellIs" dxfId="27" priority="10" operator="lessThan">
      <formula>5.5</formula>
    </cfRule>
  </conditionalFormatting>
  <conditionalFormatting sqref="J12:N15">
    <cfRule type="cellIs" dxfId="26" priority="469" operator="lessThan">
      <formula>5.5</formula>
    </cfRule>
  </conditionalFormatting>
  <conditionalFormatting sqref="Q9:T10">
    <cfRule type="cellIs" dxfId="25" priority="7" operator="notEqual">
      <formula>"ĐẠT"</formula>
    </cfRule>
  </conditionalFormatting>
  <conditionalFormatting sqref="Q12:T15">
    <cfRule type="cellIs" dxfId="24" priority="79" operator="notEqual">
      <formula>"đạt"</formula>
    </cfRule>
    <cfRule type="cellIs" dxfId="23" priority="84" operator="notEqual">
      <formula>"ĐẠT"</formula>
    </cfRule>
  </conditionalFormatting>
  <conditionalFormatting sqref="Q9:V10">
    <cfRule type="cellIs" dxfId="22" priority="8" operator="equal">
      <formula>0</formula>
    </cfRule>
  </conditionalFormatting>
  <conditionalFormatting sqref="Q12:V15">
    <cfRule type="cellIs" dxfId="21" priority="85" operator="equal">
      <formula>0</formula>
    </cfRule>
  </conditionalFormatting>
  <conditionalFormatting sqref="S9:T10">
    <cfRule type="containsBlanks" dxfId="20" priority="26">
      <formula>LEN(TRIM(S9))=0</formula>
    </cfRule>
  </conditionalFormatting>
  <conditionalFormatting sqref="S12:T15">
    <cfRule type="containsBlanks" dxfId="19" priority="87">
      <formula>LEN(TRIM(S12))=0</formula>
    </cfRule>
  </conditionalFormatting>
  <conditionalFormatting sqref="W9:W10">
    <cfRule type="cellIs" dxfId="18" priority="265" operator="notEqual">
      <formula>"cntn"</formula>
    </cfRule>
  </conditionalFormatting>
  <conditionalFormatting sqref="W12:W15">
    <cfRule type="cellIs" dxfId="17" priority="80" operator="notEqual">
      <formula>"cntn"</formula>
    </cfRule>
  </conditionalFormatting>
  <pageMargins left="0.24" right="0.24" top="0.34" bottom="0.25" header="0.28000000000000003" footer="0.2"/>
  <pageSetup paperSize="9" scale="78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</sheetPr>
  <dimension ref="A1:Z37"/>
  <sheetViews>
    <sheetView zoomScaleNormal="100" workbookViewId="0">
      <pane xSplit="7" ySplit="7" topLeftCell="Z8" activePane="bottomRight" state="frozen"/>
      <selection pane="topRight" activeCell="H1" sqref="H1"/>
      <selection pane="bottomLeft" activeCell="A9" sqref="A9"/>
      <selection pane="bottomRight" activeCell="AA1" sqref="AA1:AS1048576"/>
    </sheetView>
  </sheetViews>
  <sheetFormatPr defaultRowHeight="12.75"/>
  <cols>
    <col min="1" max="1" width="4.42578125" style="3" customWidth="1"/>
    <col min="2" max="2" width="11.28515625" style="3" customWidth="1"/>
    <col min="3" max="3" width="17.42578125" style="3" customWidth="1"/>
    <col min="4" max="4" width="6.5703125" style="3" customWidth="1"/>
    <col min="5" max="5" width="11.5703125" style="3" customWidth="1"/>
    <col min="6" max="6" width="9.5703125" style="3" customWidth="1"/>
    <col min="7" max="7" width="9.7109375" style="3" customWidth="1"/>
    <col min="8" max="8" width="5.140625" style="3" customWidth="1"/>
    <col min="9" max="9" width="6.42578125" style="3" customWidth="1"/>
    <col min="10" max="10" width="6.42578125" style="53" customWidth="1"/>
    <col min="11" max="11" width="6.85546875" style="3" customWidth="1"/>
    <col min="12" max="13" width="7.85546875" style="3" hidden="1" customWidth="1"/>
    <col min="14" max="14" width="6" style="3" hidden="1" customWidth="1"/>
    <col min="15" max="15" width="5.42578125" style="3" customWidth="1"/>
    <col min="16" max="18" width="6.42578125" style="3" customWidth="1"/>
    <col min="19" max="19" width="6.42578125" style="3" hidden="1" customWidth="1"/>
    <col min="20" max="20" width="6.85546875" style="3" customWidth="1"/>
    <col min="21" max="21" width="7.5703125" style="3" customWidth="1"/>
    <col min="22" max="22" width="8.5703125" style="3" customWidth="1"/>
    <col min="23" max="23" width="10.7109375" style="3" customWidth="1"/>
    <col min="24" max="25" width="11.140625" style="3" customWidth="1"/>
    <col min="26" max="26" width="15.28515625" style="3" customWidth="1"/>
    <col min="27" max="249" width="9.140625" style="4"/>
    <col min="250" max="250" width="4.42578125" style="4" customWidth="1"/>
    <col min="251" max="251" width="9" style="4" customWidth="1"/>
    <col min="252" max="252" width="6" style="4" bestFit="1" customWidth="1"/>
    <col min="253" max="253" width="10" style="4" bestFit="1" customWidth="1"/>
    <col min="254" max="254" width="7.5703125" style="4" customWidth="1"/>
    <col min="255" max="255" width="9.7109375" style="4" customWidth="1"/>
    <col min="256" max="256" width="6.7109375" style="4" customWidth="1"/>
    <col min="257" max="258" width="8.5703125" style="4" bestFit="1" customWidth="1"/>
    <col min="259" max="259" width="7.85546875" style="4" customWidth="1"/>
    <col min="260" max="263" width="6.42578125" style="4" customWidth="1"/>
    <col min="264" max="264" width="6.85546875" style="4" customWidth="1"/>
    <col min="265" max="265" width="7.5703125" style="4" customWidth="1"/>
    <col min="266" max="266" width="15.28515625" style="4" customWidth="1"/>
    <col min="267" max="267" width="13" style="4" customWidth="1"/>
    <col min="268" max="268" width="2.140625" style="4" customWidth="1"/>
    <col min="269" max="269" width="5.140625" style="4" customWidth="1"/>
    <col min="270" max="270" width="6.42578125" style="4" customWidth="1"/>
    <col min="271" max="505" width="9.140625" style="4"/>
    <col min="506" max="506" width="4.42578125" style="4" customWidth="1"/>
    <col min="507" max="507" width="9" style="4" customWidth="1"/>
    <col min="508" max="508" width="6" style="4" bestFit="1" customWidth="1"/>
    <col min="509" max="509" width="10" style="4" bestFit="1" customWidth="1"/>
    <col min="510" max="510" width="7.5703125" style="4" customWidth="1"/>
    <col min="511" max="511" width="9.7109375" style="4" customWidth="1"/>
    <col min="512" max="512" width="6.7109375" style="4" customWidth="1"/>
    <col min="513" max="514" width="8.5703125" style="4" bestFit="1" customWidth="1"/>
    <col min="515" max="515" width="7.85546875" style="4" customWidth="1"/>
    <col min="516" max="519" width="6.42578125" style="4" customWidth="1"/>
    <col min="520" max="520" width="6.85546875" style="4" customWidth="1"/>
    <col min="521" max="521" width="7.5703125" style="4" customWidth="1"/>
    <col min="522" max="522" width="15.28515625" style="4" customWidth="1"/>
    <col min="523" max="523" width="13" style="4" customWidth="1"/>
    <col min="524" max="524" width="2.140625" style="4" customWidth="1"/>
    <col min="525" max="525" width="5.140625" style="4" customWidth="1"/>
    <col min="526" max="526" width="6.42578125" style="4" customWidth="1"/>
    <col min="527" max="761" width="9.140625" style="4"/>
    <col min="762" max="762" width="4.42578125" style="4" customWidth="1"/>
    <col min="763" max="763" width="9" style="4" customWidth="1"/>
    <col min="764" max="764" width="6" style="4" bestFit="1" customWidth="1"/>
    <col min="765" max="765" width="10" style="4" bestFit="1" customWidth="1"/>
    <col min="766" max="766" width="7.5703125" style="4" customWidth="1"/>
    <col min="767" max="767" width="9.7109375" style="4" customWidth="1"/>
    <col min="768" max="768" width="6.7109375" style="4" customWidth="1"/>
    <col min="769" max="770" width="8.5703125" style="4" bestFit="1" customWidth="1"/>
    <col min="771" max="771" width="7.85546875" style="4" customWidth="1"/>
    <col min="772" max="775" width="6.42578125" style="4" customWidth="1"/>
    <col min="776" max="776" width="6.85546875" style="4" customWidth="1"/>
    <col min="777" max="777" width="7.5703125" style="4" customWidth="1"/>
    <col min="778" max="778" width="15.28515625" style="4" customWidth="1"/>
    <col min="779" max="779" width="13" style="4" customWidth="1"/>
    <col min="780" max="780" width="2.140625" style="4" customWidth="1"/>
    <col min="781" max="781" width="5.140625" style="4" customWidth="1"/>
    <col min="782" max="782" width="6.42578125" style="4" customWidth="1"/>
    <col min="783" max="1017" width="9.140625" style="4"/>
    <col min="1018" max="1018" width="4.42578125" style="4" customWidth="1"/>
    <col min="1019" max="1019" width="9" style="4" customWidth="1"/>
    <col min="1020" max="1020" width="6" style="4" bestFit="1" customWidth="1"/>
    <col min="1021" max="1021" width="10" style="4" bestFit="1" customWidth="1"/>
    <col min="1022" max="1022" width="7.5703125" style="4" customWidth="1"/>
    <col min="1023" max="1023" width="9.7109375" style="4" customWidth="1"/>
    <col min="1024" max="1024" width="6.7109375" style="4" customWidth="1"/>
    <col min="1025" max="1026" width="8.5703125" style="4" bestFit="1" customWidth="1"/>
    <col min="1027" max="1027" width="7.85546875" style="4" customWidth="1"/>
    <col min="1028" max="1031" width="6.42578125" style="4" customWidth="1"/>
    <col min="1032" max="1032" width="6.85546875" style="4" customWidth="1"/>
    <col min="1033" max="1033" width="7.5703125" style="4" customWidth="1"/>
    <col min="1034" max="1034" width="15.28515625" style="4" customWidth="1"/>
    <col min="1035" max="1035" width="13" style="4" customWidth="1"/>
    <col min="1036" max="1036" width="2.140625" style="4" customWidth="1"/>
    <col min="1037" max="1037" width="5.140625" style="4" customWidth="1"/>
    <col min="1038" max="1038" width="6.42578125" style="4" customWidth="1"/>
    <col min="1039" max="1273" width="9.140625" style="4"/>
    <col min="1274" max="1274" width="4.42578125" style="4" customWidth="1"/>
    <col min="1275" max="1275" width="9" style="4" customWidth="1"/>
    <col min="1276" max="1276" width="6" style="4" bestFit="1" customWidth="1"/>
    <col min="1277" max="1277" width="10" style="4" bestFit="1" customWidth="1"/>
    <col min="1278" max="1278" width="7.5703125" style="4" customWidth="1"/>
    <col min="1279" max="1279" width="9.7109375" style="4" customWidth="1"/>
    <col min="1280" max="1280" width="6.7109375" style="4" customWidth="1"/>
    <col min="1281" max="1282" width="8.5703125" style="4" bestFit="1" customWidth="1"/>
    <col min="1283" max="1283" width="7.85546875" style="4" customWidth="1"/>
    <col min="1284" max="1287" width="6.42578125" style="4" customWidth="1"/>
    <col min="1288" max="1288" width="6.85546875" style="4" customWidth="1"/>
    <col min="1289" max="1289" width="7.5703125" style="4" customWidth="1"/>
    <col min="1290" max="1290" width="15.28515625" style="4" customWidth="1"/>
    <col min="1291" max="1291" width="13" style="4" customWidth="1"/>
    <col min="1292" max="1292" width="2.140625" style="4" customWidth="1"/>
    <col min="1293" max="1293" width="5.140625" style="4" customWidth="1"/>
    <col min="1294" max="1294" width="6.42578125" style="4" customWidth="1"/>
    <col min="1295" max="1529" width="9.140625" style="4"/>
    <col min="1530" max="1530" width="4.42578125" style="4" customWidth="1"/>
    <col min="1531" max="1531" width="9" style="4" customWidth="1"/>
    <col min="1532" max="1532" width="6" style="4" bestFit="1" customWidth="1"/>
    <col min="1533" max="1533" width="10" style="4" bestFit="1" customWidth="1"/>
    <col min="1534" max="1534" width="7.5703125" style="4" customWidth="1"/>
    <col min="1535" max="1535" width="9.7109375" style="4" customWidth="1"/>
    <col min="1536" max="1536" width="6.7109375" style="4" customWidth="1"/>
    <col min="1537" max="1538" width="8.5703125" style="4" bestFit="1" customWidth="1"/>
    <col min="1539" max="1539" width="7.85546875" style="4" customWidth="1"/>
    <col min="1540" max="1543" width="6.42578125" style="4" customWidth="1"/>
    <col min="1544" max="1544" width="6.85546875" style="4" customWidth="1"/>
    <col min="1545" max="1545" width="7.5703125" style="4" customWidth="1"/>
    <col min="1546" max="1546" width="15.28515625" style="4" customWidth="1"/>
    <col min="1547" max="1547" width="13" style="4" customWidth="1"/>
    <col min="1548" max="1548" width="2.140625" style="4" customWidth="1"/>
    <col min="1549" max="1549" width="5.140625" style="4" customWidth="1"/>
    <col min="1550" max="1550" width="6.42578125" style="4" customWidth="1"/>
    <col min="1551" max="1785" width="9.140625" style="4"/>
    <col min="1786" max="1786" width="4.42578125" style="4" customWidth="1"/>
    <col min="1787" max="1787" width="9" style="4" customWidth="1"/>
    <col min="1788" max="1788" width="6" style="4" bestFit="1" customWidth="1"/>
    <col min="1789" max="1789" width="10" style="4" bestFit="1" customWidth="1"/>
    <col min="1790" max="1790" width="7.5703125" style="4" customWidth="1"/>
    <col min="1791" max="1791" width="9.7109375" style="4" customWidth="1"/>
    <col min="1792" max="1792" width="6.7109375" style="4" customWidth="1"/>
    <col min="1793" max="1794" width="8.5703125" style="4" bestFit="1" customWidth="1"/>
    <col min="1795" max="1795" width="7.85546875" style="4" customWidth="1"/>
    <col min="1796" max="1799" width="6.42578125" style="4" customWidth="1"/>
    <col min="1800" max="1800" width="6.85546875" style="4" customWidth="1"/>
    <col min="1801" max="1801" width="7.5703125" style="4" customWidth="1"/>
    <col min="1802" max="1802" width="15.28515625" style="4" customWidth="1"/>
    <col min="1803" max="1803" width="13" style="4" customWidth="1"/>
    <col min="1804" max="1804" width="2.140625" style="4" customWidth="1"/>
    <col min="1805" max="1805" width="5.140625" style="4" customWidth="1"/>
    <col min="1806" max="1806" width="6.42578125" style="4" customWidth="1"/>
    <col min="1807" max="2041" width="9.140625" style="4"/>
    <col min="2042" max="2042" width="4.42578125" style="4" customWidth="1"/>
    <col min="2043" max="2043" width="9" style="4" customWidth="1"/>
    <col min="2044" max="2044" width="6" style="4" bestFit="1" customWidth="1"/>
    <col min="2045" max="2045" width="10" style="4" bestFit="1" customWidth="1"/>
    <col min="2046" max="2046" width="7.5703125" style="4" customWidth="1"/>
    <col min="2047" max="2047" width="9.7109375" style="4" customWidth="1"/>
    <col min="2048" max="2048" width="6.7109375" style="4" customWidth="1"/>
    <col min="2049" max="2050" width="8.5703125" style="4" bestFit="1" customWidth="1"/>
    <col min="2051" max="2051" width="7.85546875" style="4" customWidth="1"/>
    <col min="2052" max="2055" width="6.42578125" style="4" customWidth="1"/>
    <col min="2056" max="2056" width="6.85546875" style="4" customWidth="1"/>
    <col min="2057" max="2057" width="7.5703125" style="4" customWidth="1"/>
    <col min="2058" max="2058" width="15.28515625" style="4" customWidth="1"/>
    <col min="2059" max="2059" width="13" style="4" customWidth="1"/>
    <col min="2060" max="2060" width="2.140625" style="4" customWidth="1"/>
    <col min="2061" max="2061" width="5.140625" style="4" customWidth="1"/>
    <col min="2062" max="2062" width="6.42578125" style="4" customWidth="1"/>
    <col min="2063" max="2297" width="9.140625" style="4"/>
    <col min="2298" max="2298" width="4.42578125" style="4" customWidth="1"/>
    <col min="2299" max="2299" width="9" style="4" customWidth="1"/>
    <col min="2300" max="2300" width="6" style="4" bestFit="1" customWidth="1"/>
    <col min="2301" max="2301" width="10" style="4" bestFit="1" customWidth="1"/>
    <col min="2302" max="2302" width="7.5703125" style="4" customWidth="1"/>
    <col min="2303" max="2303" width="9.7109375" style="4" customWidth="1"/>
    <col min="2304" max="2304" width="6.7109375" style="4" customWidth="1"/>
    <col min="2305" max="2306" width="8.5703125" style="4" bestFit="1" customWidth="1"/>
    <col min="2307" max="2307" width="7.85546875" style="4" customWidth="1"/>
    <col min="2308" max="2311" width="6.42578125" style="4" customWidth="1"/>
    <col min="2312" max="2312" width="6.85546875" style="4" customWidth="1"/>
    <col min="2313" max="2313" width="7.5703125" style="4" customWidth="1"/>
    <col min="2314" max="2314" width="15.28515625" style="4" customWidth="1"/>
    <col min="2315" max="2315" width="13" style="4" customWidth="1"/>
    <col min="2316" max="2316" width="2.140625" style="4" customWidth="1"/>
    <col min="2317" max="2317" width="5.140625" style="4" customWidth="1"/>
    <col min="2318" max="2318" width="6.42578125" style="4" customWidth="1"/>
    <col min="2319" max="2553" width="9.140625" style="4"/>
    <col min="2554" max="2554" width="4.42578125" style="4" customWidth="1"/>
    <col min="2555" max="2555" width="9" style="4" customWidth="1"/>
    <col min="2556" max="2556" width="6" style="4" bestFit="1" customWidth="1"/>
    <col min="2557" max="2557" width="10" style="4" bestFit="1" customWidth="1"/>
    <col min="2558" max="2558" width="7.5703125" style="4" customWidth="1"/>
    <col min="2559" max="2559" width="9.7109375" style="4" customWidth="1"/>
    <col min="2560" max="2560" width="6.7109375" style="4" customWidth="1"/>
    <col min="2561" max="2562" width="8.5703125" style="4" bestFit="1" customWidth="1"/>
    <col min="2563" max="2563" width="7.85546875" style="4" customWidth="1"/>
    <col min="2564" max="2567" width="6.42578125" style="4" customWidth="1"/>
    <col min="2568" max="2568" width="6.85546875" style="4" customWidth="1"/>
    <col min="2569" max="2569" width="7.5703125" style="4" customWidth="1"/>
    <col min="2570" max="2570" width="15.28515625" style="4" customWidth="1"/>
    <col min="2571" max="2571" width="13" style="4" customWidth="1"/>
    <col min="2572" max="2572" width="2.140625" style="4" customWidth="1"/>
    <col min="2573" max="2573" width="5.140625" style="4" customWidth="1"/>
    <col min="2574" max="2574" width="6.42578125" style="4" customWidth="1"/>
    <col min="2575" max="2809" width="9.140625" style="4"/>
    <col min="2810" max="2810" width="4.42578125" style="4" customWidth="1"/>
    <col min="2811" max="2811" width="9" style="4" customWidth="1"/>
    <col min="2812" max="2812" width="6" style="4" bestFit="1" customWidth="1"/>
    <col min="2813" max="2813" width="10" style="4" bestFit="1" customWidth="1"/>
    <col min="2814" max="2814" width="7.5703125" style="4" customWidth="1"/>
    <col min="2815" max="2815" width="9.7109375" style="4" customWidth="1"/>
    <col min="2816" max="2816" width="6.7109375" style="4" customWidth="1"/>
    <col min="2817" max="2818" width="8.5703125" style="4" bestFit="1" customWidth="1"/>
    <col min="2819" max="2819" width="7.85546875" style="4" customWidth="1"/>
    <col min="2820" max="2823" width="6.42578125" style="4" customWidth="1"/>
    <col min="2824" max="2824" width="6.85546875" style="4" customWidth="1"/>
    <col min="2825" max="2825" width="7.5703125" style="4" customWidth="1"/>
    <col min="2826" max="2826" width="15.28515625" style="4" customWidth="1"/>
    <col min="2827" max="2827" width="13" style="4" customWidth="1"/>
    <col min="2828" max="2828" width="2.140625" style="4" customWidth="1"/>
    <col min="2829" max="2829" width="5.140625" style="4" customWidth="1"/>
    <col min="2830" max="2830" width="6.42578125" style="4" customWidth="1"/>
    <col min="2831" max="3065" width="9.140625" style="4"/>
    <col min="3066" max="3066" width="4.42578125" style="4" customWidth="1"/>
    <col min="3067" max="3067" width="9" style="4" customWidth="1"/>
    <col min="3068" max="3068" width="6" style="4" bestFit="1" customWidth="1"/>
    <col min="3069" max="3069" width="10" style="4" bestFit="1" customWidth="1"/>
    <col min="3070" max="3070" width="7.5703125" style="4" customWidth="1"/>
    <col min="3071" max="3071" width="9.7109375" style="4" customWidth="1"/>
    <col min="3072" max="3072" width="6.7109375" style="4" customWidth="1"/>
    <col min="3073" max="3074" width="8.5703125" style="4" bestFit="1" customWidth="1"/>
    <col min="3075" max="3075" width="7.85546875" style="4" customWidth="1"/>
    <col min="3076" max="3079" width="6.42578125" style="4" customWidth="1"/>
    <col min="3080" max="3080" width="6.85546875" style="4" customWidth="1"/>
    <col min="3081" max="3081" width="7.5703125" style="4" customWidth="1"/>
    <col min="3082" max="3082" width="15.28515625" style="4" customWidth="1"/>
    <col min="3083" max="3083" width="13" style="4" customWidth="1"/>
    <col min="3084" max="3084" width="2.140625" style="4" customWidth="1"/>
    <col min="3085" max="3085" width="5.140625" style="4" customWidth="1"/>
    <col min="3086" max="3086" width="6.42578125" style="4" customWidth="1"/>
    <col min="3087" max="3321" width="9.140625" style="4"/>
    <col min="3322" max="3322" width="4.42578125" style="4" customWidth="1"/>
    <col min="3323" max="3323" width="9" style="4" customWidth="1"/>
    <col min="3324" max="3324" width="6" style="4" bestFit="1" customWidth="1"/>
    <col min="3325" max="3325" width="10" style="4" bestFit="1" customWidth="1"/>
    <col min="3326" max="3326" width="7.5703125" style="4" customWidth="1"/>
    <col min="3327" max="3327" width="9.7109375" style="4" customWidth="1"/>
    <col min="3328" max="3328" width="6.7109375" style="4" customWidth="1"/>
    <col min="3329" max="3330" width="8.5703125" style="4" bestFit="1" customWidth="1"/>
    <col min="3331" max="3331" width="7.85546875" style="4" customWidth="1"/>
    <col min="3332" max="3335" width="6.42578125" style="4" customWidth="1"/>
    <col min="3336" max="3336" width="6.85546875" style="4" customWidth="1"/>
    <col min="3337" max="3337" width="7.5703125" style="4" customWidth="1"/>
    <col min="3338" max="3338" width="15.28515625" style="4" customWidth="1"/>
    <col min="3339" max="3339" width="13" style="4" customWidth="1"/>
    <col min="3340" max="3340" width="2.140625" style="4" customWidth="1"/>
    <col min="3341" max="3341" width="5.140625" style="4" customWidth="1"/>
    <col min="3342" max="3342" width="6.42578125" style="4" customWidth="1"/>
    <col min="3343" max="3577" width="9.140625" style="4"/>
    <col min="3578" max="3578" width="4.42578125" style="4" customWidth="1"/>
    <col min="3579" max="3579" width="9" style="4" customWidth="1"/>
    <col min="3580" max="3580" width="6" style="4" bestFit="1" customWidth="1"/>
    <col min="3581" max="3581" width="10" style="4" bestFit="1" customWidth="1"/>
    <col min="3582" max="3582" width="7.5703125" style="4" customWidth="1"/>
    <col min="3583" max="3583" width="9.7109375" style="4" customWidth="1"/>
    <col min="3584" max="3584" width="6.7109375" style="4" customWidth="1"/>
    <col min="3585" max="3586" width="8.5703125" style="4" bestFit="1" customWidth="1"/>
    <col min="3587" max="3587" width="7.85546875" style="4" customWidth="1"/>
    <col min="3588" max="3591" width="6.42578125" style="4" customWidth="1"/>
    <col min="3592" max="3592" width="6.85546875" style="4" customWidth="1"/>
    <col min="3593" max="3593" width="7.5703125" style="4" customWidth="1"/>
    <col min="3594" max="3594" width="15.28515625" style="4" customWidth="1"/>
    <col min="3595" max="3595" width="13" style="4" customWidth="1"/>
    <col min="3596" max="3596" width="2.140625" style="4" customWidth="1"/>
    <col min="3597" max="3597" width="5.140625" style="4" customWidth="1"/>
    <col min="3598" max="3598" width="6.42578125" style="4" customWidth="1"/>
    <col min="3599" max="3833" width="9.140625" style="4"/>
    <col min="3834" max="3834" width="4.42578125" style="4" customWidth="1"/>
    <col min="3835" max="3835" width="9" style="4" customWidth="1"/>
    <col min="3836" max="3836" width="6" style="4" bestFit="1" customWidth="1"/>
    <col min="3837" max="3837" width="10" style="4" bestFit="1" customWidth="1"/>
    <col min="3838" max="3838" width="7.5703125" style="4" customWidth="1"/>
    <col min="3839" max="3839" width="9.7109375" style="4" customWidth="1"/>
    <col min="3840" max="3840" width="6.7109375" style="4" customWidth="1"/>
    <col min="3841" max="3842" width="8.5703125" style="4" bestFit="1" customWidth="1"/>
    <col min="3843" max="3843" width="7.85546875" style="4" customWidth="1"/>
    <col min="3844" max="3847" width="6.42578125" style="4" customWidth="1"/>
    <col min="3848" max="3848" width="6.85546875" style="4" customWidth="1"/>
    <col min="3849" max="3849" width="7.5703125" style="4" customWidth="1"/>
    <col min="3850" max="3850" width="15.28515625" style="4" customWidth="1"/>
    <col min="3851" max="3851" width="13" style="4" customWidth="1"/>
    <col min="3852" max="3852" width="2.140625" style="4" customWidth="1"/>
    <col min="3853" max="3853" width="5.140625" style="4" customWidth="1"/>
    <col min="3854" max="3854" width="6.42578125" style="4" customWidth="1"/>
    <col min="3855" max="4089" width="9.140625" style="4"/>
    <col min="4090" max="4090" width="4.42578125" style="4" customWidth="1"/>
    <col min="4091" max="4091" width="9" style="4" customWidth="1"/>
    <col min="4092" max="4092" width="6" style="4" bestFit="1" customWidth="1"/>
    <col min="4093" max="4093" width="10" style="4" bestFit="1" customWidth="1"/>
    <col min="4094" max="4094" width="7.5703125" style="4" customWidth="1"/>
    <col min="4095" max="4095" width="9.7109375" style="4" customWidth="1"/>
    <col min="4096" max="4096" width="6.7109375" style="4" customWidth="1"/>
    <col min="4097" max="4098" width="8.5703125" style="4" bestFit="1" customWidth="1"/>
    <col min="4099" max="4099" width="7.85546875" style="4" customWidth="1"/>
    <col min="4100" max="4103" width="6.42578125" style="4" customWidth="1"/>
    <col min="4104" max="4104" width="6.85546875" style="4" customWidth="1"/>
    <col min="4105" max="4105" width="7.5703125" style="4" customWidth="1"/>
    <col min="4106" max="4106" width="15.28515625" style="4" customWidth="1"/>
    <col min="4107" max="4107" width="13" style="4" customWidth="1"/>
    <col min="4108" max="4108" width="2.140625" style="4" customWidth="1"/>
    <col min="4109" max="4109" width="5.140625" style="4" customWidth="1"/>
    <col min="4110" max="4110" width="6.42578125" style="4" customWidth="1"/>
    <col min="4111" max="4345" width="9.140625" style="4"/>
    <col min="4346" max="4346" width="4.42578125" style="4" customWidth="1"/>
    <col min="4347" max="4347" width="9" style="4" customWidth="1"/>
    <col min="4348" max="4348" width="6" style="4" bestFit="1" customWidth="1"/>
    <col min="4349" max="4349" width="10" style="4" bestFit="1" customWidth="1"/>
    <col min="4350" max="4350" width="7.5703125" style="4" customWidth="1"/>
    <col min="4351" max="4351" width="9.7109375" style="4" customWidth="1"/>
    <col min="4352" max="4352" width="6.7109375" style="4" customWidth="1"/>
    <col min="4353" max="4354" width="8.5703125" style="4" bestFit="1" customWidth="1"/>
    <col min="4355" max="4355" width="7.85546875" style="4" customWidth="1"/>
    <col min="4356" max="4359" width="6.42578125" style="4" customWidth="1"/>
    <col min="4360" max="4360" width="6.85546875" style="4" customWidth="1"/>
    <col min="4361" max="4361" width="7.5703125" style="4" customWidth="1"/>
    <col min="4362" max="4362" width="15.28515625" style="4" customWidth="1"/>
    <col min="4363" max="4363" width="13" style="4" customWidth="1"/>
    <col min="4364" max="4364" width="2.140625" style="4" customWidth="1"/>
    <col min="4365" max="4365" width="5.140625" style="4" customWidth="1"/>
    <col min="4366" max="4366" width="6.42578125" style="4" customWidth="1"/>
    <col min="4367" max="4601" width="9.140625" style="4"/>
    <col min="4602" max="4602" width="4.42578125" style="4" customWidth="1"/>
    <col min="4603" max="4603" width="9" style="4" customWidth="1"/>
    <col min="4604" max="4604" width="6" style="4" bestFit="1" customWidth="1"/>
    <col min="4605" max="4605" width="10" style="4" bestFit="1" customWidth="1"/>
    <col min="4606" max="4606" width="7.5703125" style="4" customWidth="1"/>
    <col min="4607" max="4607" width="9.7109375" style="4" customWidth="1"/>
    <col min="4608" max="4608" width="6.7109375" style="4" customWidth="1"/>
    <col min="4609" max="4610" width="8.5703125" style="4" bestFit="1" customWidth="1"/>
    <col min="4611" max="4611" width="7.85546875" style="4" customWidth="1"/>
    <col min="4612" max="4615" width="6.42578125" style="4" customWidth="1"/>
    <col min="4616" max="4616" width="6.85546875" style="4" customWidth="1"/>
    <col min="4617" max="4617" width="7.5703125" style="4" customWidth="1"/>
    <col min="4618" max="4618" width="15.28515625" style="4" customWidth="1"/>
    <col min="4619" max="4619" width="13" style="4" customWidth="1"/>
    <col min="4620" max="4620" width="2.140625" style="4" customWidth="1"/>
    <col min="4621" max="4621" width="5.140625" style="4" customWidth="1"/>
    <col min="4622" max="4622" width="6.42578125" style="4" customWidth="1"/>
    <col min="4623" max="4857" width="9.140625" style="4"/>
    <col min="4858" max="4858" width="4.42578125" style="4" customWidth="1"/>
    <col min="4859" max="4859" width="9" style="4" customWidth="1"/>
    <col min="4860" max="4860" width="6" style="4" bestFit="1" customWidth="1"/>
    <col min="4861" max="4861" width="10" style="4" bestFit="1" customWidth="1"/>
    <col min="4862" max="4862" width="7.5703125" style="4" customWidth="1"/>
    <col min="4863" max="4863" width="9.7109375" style="4" customWidth="1"/>
    <col min="4864" max="4864" width="6.7109375" style="4" customWidth="1"/>
    <col min="4865" max="4866" width="8.5703125" style="4" bestFit="1" customWidth="1"/>
    <col min="4867" max="4867" width="7.85546875" style="4" customWidth="1"/>
    <col min="4868" max="4871" width="6.42578125" style="4" customWidth="1"/>
    <col min="4872" max="4872" width="6.85546875" style="4" customWidth="1"/>
    <col min="4873" max="4873" width="7.5703125" style="4" customWidth="1"/>
    <col min="4874" max="4874" width="15.28515625" style="4" customWidth="1"/>
    <col min="4875" max="4875" width="13" style="4" customWidth="1"/>
    <col min="4876" max="4876" width="2.140625" style="4" customWidth="1"/>
    <col min="4877" max="4877" width="5.140625" style="4" customWidth="1"/>
    <col min="4878" max="4878" width="6.42578125" style="4" customWidth="1"/>
    <col min="4879" max="5113" width="9.140625" style="4"/>
    <col min="5114" max="5114" width="4.42578125" style="4" customWidth="1"/>
    <col min="5115" max="5115" width="9" style="4" customWidth="1"/>
    <col min="5116" max="5116" width="6" style="4" bestFit="1" customWidth="1"/>
    <col min="5117" max="5117" width="10" style="4" bestFit="1" customWidth="1"/>
    <col min="5118" max="5118" width="7.5703125" style="4" customWidth="1"/>
    <col min="5119" max="5119" width="9.7109375" style="4" customWidth="1"/>
    <col min="5120" max="5120" width="6.7109375" style="4" customWidth="1"/>
    <col min="5121" max="5122" width="8.5703125" style="4" bestFit="1" customWidth="1"/>
    <col min="5123" max="5123" width="7.85546875" style="4" customWidth="1"/>
    <col min="5124" max="5127" width="6.42578125" style="4" customWidth="1"/>
    <col min="5128" max="5128" width="6.85546875" style="4" customWidth="1"/>
    <col min="5129" max="5129" width="7.5703125" style="4" customWidth="1"/>
    <col min="5130" max="5130" width="15.28515625" style="4" customWidth="1"/>
    <col min="5131" max="5131" width="13" style="4" customWidth="1"/>
    <col min="5132" max="5132" width="2.140625" style="4" customWidth="1"/>
    <col min="5133" max="5133" width="5.140625" style="4" customWidth="1"/>
    <col min="5134" max="5134" width="6.42578125" style="4" customWidth="1"/>
    <col min="5135" max="5369" width="9.140625" style="4"/>
    <col min="5370" max="5370" width="4.42578125" style="4" customWidth="1"/>
    <col min="5371" max="5371" width="9" style="4" customWidth="1"/>
    <col min="5372" max="5372" width="6" style="4" bestFit="1" customWidth="1"/>
    <col min="5373" max="5373" width="10" style="4" bestFit="1" customWidth="1"/>
    <col min="5374" max="5374" width="7.5703125" style="4" customWidth="1"/>
    <col min="5375" max="5375" width="9.7109375" style="4" customWidth="1"/>
    <col min="5376" max="5376" width="6.7109375" style="4" customWidth="1"/>
    <col min="5377" max="5378" width="8.5703125" style="4" bestFit="1" customWidth="1"/>
    <col min="5379" max="5379" width="7.85546875" style="4" customWidth="1"/>
    <col min="5380" max="5383" width="6.42578125" style="4" customWidth="1"/>
    <col min="5384" max="5384" width="6.85546875" style="4" customWidth="1"/>
    <col min="5385" max="5385" width="7.5703125" style="4" customWidth="1"/>
    <col min="5386" max="5386" width="15.28515625" style="4" customWidth="1"/>
    <col min="5387" max="5387" width="13" style="4" customWidth="1"/>
    <col min="5388" max="5388" width="2.140625" style="4" customWidth="1"/>
    <col min="5389" max="5389" width="5.140625" style="4" customWidth="1"/>
    <col min="5390" max="5390" width="6.42578125" style="4" customWidth="1"/>
    <col min="5391" max="5625" width="9.140625" style="4"/>
    <col min="5626" max="5626" width="4.42578125" style="4" customWidth="1"/>
    <col min="5627" max="5627" width="9" style="4" customWidth="1"/>
    <col min="5628" max="5628" width="6" style="4" bestFit="1" customWidth="1"/>
    <col min="5629" max="5629" width="10" style="4" bestFit="1" customWidth="1"/>
    <col min="5630" max="5630" width="7.5703125" style="4" customWidth="1"/>
    <col min="5631" max="5631" width="9.7109375" style="4" customWidth="1"/>
    <col min="5632" max="5632" width="6.7109375" style="4" customWidth="1"/>
    <col min="5633" max="5634" width="8.5703125" style="4" bestFit="1" customWidth="1"/>
    <col min="5635" max="5635" width="7.85546875" style="4" customWidth="1"/>
    <col min="5636" max="5639" width="6.42578125" style="4" customWidth="1"/>
    <col min="5640" max="5640" width="6.85546875" style="4" customWidth="1"/>
    <col min="5641" max="5641" width="7.5703125" style="4" customWidth="1"/>
    <col min="5642" max="5642" width="15.28515625" style="4" customWidth="1"/>
    <col min="5643" max="5643" width="13" style="4" customWidth="1"/>
    <col min="5644" max="5644" width="2.140625" style="4" customWidth="1"/>
    <col min="5645" max="5645" width="5.140625" style="4" customWidth="1"/>
    <col min="5646" max="5646" width="6.42578125" style="4" customWidth="1"/>
    <col min="5647" max="5881" width="9.140625" style="4"/>
    <col min="5882" max="5882" width="4.42578125" style="4" customWidth="1"/>
    <col min="5883" max="5883" width="9" style="4" customWidth="1"/>
    <col min="5884" max="5884" width="6" style="4" bestFit="1" customWidth="1"/>
    <col min="5885" max="5885" width="10" style="4" bestFit="1" customWidth="1"/>
    <col min="5886" max="5886" width="7.5703125" style="4" customWidth="1"/>
    <col min="5887" max="5887" width="9.7109375" style="4" customWidth="1"/>
    <col min="5888" max="5888" width="6.7109375" style="4" customWidth="1"/>
    <col min="5889" max="5890" width="8.5703125" style="4" bestFit="1" customWidth="1"/>
    <col min="5891" max="5891" width="7.85546875" style="4" customWidth="1"/>
    <col min="5892" max="5895" width="6.42578125" style="4" customWidth="1"/>
    <col min="5896" max="5896" width="6.85546875" style="4" customWidth="1"/>
    <col min="5897" max="5897" width="7.5703125" style="4" customWidth="1"/>
    <col min="5898" max="5898" width="15.28515625" style="4" customWidth="1"/>
    <col min="5899" max="5899" width="13" style="4" customWidth="1"/>
    <col min="5900" max="5900" width="2.140625" style="4" customWidth="1"/>
    <col min="5901" max="5901" width="5.140625" style="4" customWidth="1"/>
    <col min="5902" max="5902" width="6.42578125" style="4" customWidth="1"/>
    <col min="5903" max="6137" width="9.140625" style="4"/>
    <col min="6138" max="6138" width="4.42578125" style="4" customWidth="1"/>
    <col min="6139" max="6139" width="9" style="4" customWidth="1"/>
    <col min="6140" max="6140" width="6" style="4" bestFit="1" customWidth="1"/>
    <col min="6141" max="6141" width="10" style="4" bestFit="1" customWidth="1"/>
    <col min="6142" max="6142" width="7.5703125" style="4" customWidth="1"/>
    <col min="6143" max="6143" width="9.7109375" style="4" customWidth="1"/>
    <col min="6144" max="6144" width="6.7109375" style="4" customWidth="1"/>
    <col min="6145" max="6146" width="8.5703125" style="4" bestFit="1" customWidth="1"/>
    <col min="6147" max="6147" width="7.85546875" style="4" customWidth="1"/>
    <col min="6148" max="6151" width="6.42578125" style="4" customWidth="1"/>
    <col min="6152" max="6152" width="6.85546875" style="4" customWidth="1"/>
    <col min="6153" max="6153" width="7.5703125" style="4" customWidth="1"/>
    <col min="6154" max="6154" width="15.28515625" style="4" customWidth="1"/>
    <col min="6155" max="6155" width="13" style="4" customWidth="1"/>
    <col min="6156" max="6156" width="2.140625" style="4" customWidth="1"/>
    <col min="6157" max="6157" width="5.140625" style="4" customWidth="1"/>
    <col min="6158" max="6158" width="6.42578125" style="4" customWidth="1"/>
    <col min="6159" max="6393" width="9.140625" style="4"/>
    <col min="6394" max="6394" width="4.42578125" style="4" customWidth="1"/>
    <col min="6395" max="6395" width="9" style="4" customWidth="1"/>
    <col min="6396" max="6396" width="6" style="4" bestFit="1" customWidth="1"/>
    <col min="6397" max="6397" width="10" style="4" bestFit="1" customWidth="1"/>
    <col min="6398" max="6398" width="7.5703125" style="4" customWidth="1"/>
    <col min="6399" max="6399" width="9.7109375" style="4" customWidth="1"/>
    <col min="6400" max="6400" width="6.7109375" style="4" customWidth="1"/>
    <col min="6401" max="6402" width="8.5703125" style="4" bestFit="1" customWidth="1"/>
    <col min="6403" max="6403" width="7.85546875" style="4" customWidth="1"/>
    <col min="6404" max="6407" width="6.42578125" style="4" customWidth="1"/>
    <col min="6408" max="6408" width="6.85546875" style="4" customWidth="1"/>
    <col min="6409" max="6409" width="7.5703125" style="4" customWidth="1"/>
    <col min="6410" max="6410" width="15.28515625" style="4" customWidth="1"/>
    <col min="6411" max="6411" width="13" style="4" customWidth="1"/>
    <col min="6412" max="6412" width="2.140625" style="4" customWidth="1"/>
    <col min="6413" max="6413" width="5.140625" style="4" customWidth="1"/>
    <col min="6414" max="6414" width="6.42578125" style="4" customWidth="1"/>
    <col min="6415" max="6649" width="9.140625" style="4"/>
    <col min="6650" max="6650" width="4.42578125" style="4" customWidth="1"/>
    <col min="6651" max="6651" width="9" style="4" customWidth="1"/>
    <col min="6652" max="6652" width="6" style="4" bestFit="1" customWidth="1"/>
    <col min="6653" max="6653" width="10" style="4" bestFit="1" customWidth="1"/>
    <col min="6654" max="6654" width="7.5703125" style="4" customWidth="1"/>
    <col min="6655" max="6655" width="9.7109375" style="4" customWidth="1"/>
    <col min="6656" max="6656" width="6.7109375" style="4" customWidth="1"/>
    <col min="6657" max="6658" width="8.5703125" style="4" bestFit="1" customWidth="1"/>
    <col min="6659" max="6659" width="7.85546875" style="4" customWidth="1"/>
    <col min="6660" max="6663" width="6.42578125" style="4" customWidth="1"/>
    <col min="6664" max="6664" width="6.85546875" style="4" customWidth="1"/>
    <col min="6665" max="6665" width="7.5703125" style="4" customWidth="1"/>
    <col min="6666" max="6666" width="15.28515625" style="4" customWidth="1"/>
    <col min="6667" max="6667" width="13" style="4" customWidth="1"/>
    <col min="6668" max="6668" width="2.140625" style="4" customWidth="1"/>
    <col min="6669" max="6669" width="5.140625" style="4" customWidth="1"/>
    <col min="6670" max="6670" width="6.42578125" style="4" customWidth="1"/>
    <col min="6671" max="6905" width="9.140625" style="4"/>
    <col min="6906" max="6906" width="4.42578125" style="4" customWidth="1"/>
    <col min="6907" max="6907" width="9" style="4" customWidth="1"/>
    <col min="6908" max="6908" width="6" style="4" bestFit="1" customWidth="1"/>
    <col min="6909" max="6909" width="10" style="4" bestFit="1" customWidth="1"/>
    <col min="6910" max="6910" width="7.5703125" style="4" customWidth="1"/>
    <col min="6911" max="6911" width="9.7109375" style="4" customWidth="1"/>
    <col min="6912" max="6912" width="6.7109375" style="4" customWidth="1"/>
    <col min="6913" max="6914" width="8.5703125" style="4" bestFit="1" customWidth="1"/>
    <col min="6915" max="6915" width="7.85546875" style="4" customWidth="1"/>
    <col min="6916" max="6919" width="6.42578125" style="4" customWidth="1"/>
    <col min="6920" max="6920" width="6.85546875" style="4" customWidth="1"/>
    <col min="6921" max="6921" width="7.5703125" style="4" customWidth="1"/>
    <col min="6922" max="6922" width="15.28515625" style="4" customWidth="1"/>
    <col min="6923" max="6923" width="13" style="4" customWidth="1"/>
    <col min="6924" max="6924" width="2.140625" style="4" customWidth="1"/>
    <col min="6925" max="6925" width="5.140625" style="4" customWidth="1"/>
    <col min="6926" max="6926" width="6.42578125" style="4" customWidth="1"/>
    <col min="6927" max="7161" width="9.140625" style="4"/>
    <col min="7162" max="7162" width="4.42578125" style="4" customWidth="1"/>
    <col min="7163" max="7163" width="9" style="4" customWidth="1"/>
    <col min="7164" max="7164" width="6" style="4" bestFit="1" customWidth="1"/>
    <col min="7165" max="7165" width="10" style="4" bestFit="1" customWidth="1"/>
    <col min="7166" max="7166" width="7.5703125" style="4" customWidth="1"/>
    <col min="7167" max="7167" width="9.7109375" style="4" customWidth="1"/>
    <col min="7168" max="7168" width="6.7109375" style="4" customWidth="1"/>
    <col min="7169" max="7170" width="8.5703125" style="4" bestFit="1" customWidth="1"/>
    <col min="7171" max="7171" width="7.85546875" style="4" customWidth="1"/>
    <col min="7172" max="7175" width="6.42578125" style="4" customWidth="1"/>
    <col min="7176" max="7176" width="6.85546875" style="4" customWidth="1"/>
    <col min="7177" max="7177" width="7.5703125" style="4" customWidth="1"/>
    <col min="7178" max="7178" width="15.28515625" style="4" customWidth="1"/>
    <col min="7179" max="7179" width="13" style="4" customWidth="1"/>
    <col min="7180" max="7180" width="2.140625" style="4" customWidth="1"/>
    <col min="7181" max="7181" width="5.140625" style="4" customWidth="1"/>
    <col min="7182" max="7182" width="6.42578125" style="4" customWidth="1"/>
    <col min="7183" max="7417" width="9.140625" style="4"/>
    <col min="7418" max="7418" width="4.42578125" style="4" customWidth="1"/>
    <col min="7419" max="7419" width="9" style="4" customWidth="1"/>
    <col min="7420" max="7420" width="6" style="4" bestFit="1" customWidth="1"/>
    <col min="7421" max="7421" width="10" style="4" bestFit="1" customWidth="1"/>
    <col min="7422" max="7422" width="7.5703125" style="4" customWidth="1"/>
    <col min="7423" max="7423" width="9.7109375" style="4" customWidth="1"/>
    <col min="7424" max="7424" width="6.7109375" style="4" customWidth="1"/>
    <col min="7425" max="7426" width="8.5703125" style="4" bestFit="1" customWidth="1"/>
    <col min="7427" max="7427" width="7.85546875" style="4" customWidth="1"/>
    <col min="7428" max="7431" width="6.42578125" style="4" customWidth="1"/>
    <col min="7432" max="7432" width="6.85546875" style="4" customWidth="1"/>
    <col min="7433" max="7433" width="7.5703125" style="4" customWidth="1"/>
    <col min="7434" max="7434" width="15.28515625" style="4" customWidth="1"/>
    <col min="7435" max="7435" width="13" style="4" customWidth="1"/>
    <col min="7436" max="7436" width="2.140625" style="4" customWidth="1"/>
    <col min="7437" max="7437" width="5.140625" style="4" customWidth="1"/>
    <col min="7438" max="7438" width="6.42578125" style="4" customWidth="1"/>
    <col min="7439" max="7673" width="9.140625" style="4"/>
    <col min="7674" max="7674" width="4.42578125" style="4" customWidth="1"/>
    <col min="7675" max="7675" width="9" style="4" customWidth="1"/>
    <col min="7676" max="7676" width="6" style="4" bestFit="1" customWidth="1"/>
    <col min="7677" max="7677" width="10" style="4" bestFit="1" customWidth="1"/>
    <col min="7678" max="7678" width="7.5703125" style="4" customWidth="1"/>
    <col min="7679" max="7679" width="9.7109375" style="4" customWidth="1"/>
    <col min="7680" max="7680" width="6.7109375" style="4" customWidth="1"/>
    <col min="7681" max="7682" width="8.5703125" style="4" bestFit="1" customWidth="1"/>
    <col min="7683" max="7683" width="7.85546875" style="4" customWidth="1"/>
    <col min="7684" max="7687" width="6.42578125" style="4" customWidth="1"/>
    <col min="7688" max="7688" width="6.85546875" style="4" customWidth="1"/>
    <col min="7689" max="7689" width="7.5703125" style="4" customWidth="1"/>
    <col min="7690" max="7690" width="15.28515625" style="4" customWidth="1"/>
    <col min="7691" max="7691" width="13" style="4" customWidth="1"/>
    <col min="7692" max="7692" width="2.140625" style="4" customWidth="1"/>
    <col min="7693" max="7693" width="5.140625" style="4" customWidth="1"/>
    <col min="7694" max="7694" width="6.42578125" style="4" customWidth="1"/>
    <col min="7695" max="7929" width="9.140625" style="4"/>
    <col min="7930" max="7930" width="4.42578125" style="4" customWidth="1"/>
    <col min="7931" max="7931" width="9" style="4" customWidth="1"/>
    <col min="7932" max="7932" width="6" style="4" bestFit="1" customWidth="1"/>
    <col min="7933" max="7933" width="10" style="4" bestFit="1" customWidth="1"/>
    <col min="7934" max="7934" width="7.5703125" style="4" customWidth="1"/>
    <col min="7935" max="7935" width="9.7109375" style="4" customWidth="1"/>
    <col min="7936" max="7936" width="6.7109375" style="4" customWidth="1"/>
    <col min="7937" max="7938" width="8.5703125" style="4" bestFit="1" customWidth="1"/>
    <col min="7939" max="7939" width="7.85546875" style="4" customWidth="1"/>
    <col min="7940" max="7943" width="6.42578125" style="4" customWidth="1"/>
    <col min="7944" max="7944" width="6.85546875" style="4" customWidth="1"/>
    <col min="7945" max="7945" width="7.5703125" style="4" customWidth="1"/>
    <col min="7946" max="7946" width="15.28515625" style="4" customWidth="1"/>
    <col min="7947" max="7947" width="13" style="4" customWidth="1"/>
    <col min="7948" max="7948" width="2.140625" style="4" customWidth="1"/>
    <col min="7949" max="7949" width="5.140625" style="4" customWidth="1"/>
    <col min="7950" max="7950" width="6.42578125" style="4" customWidth="1"/>
    <col min="7951" max="8185" width="9.140625" style="4"/>
    <col min="8186" max="8186" width="4.42578125" style="4" customWidth="1"/>
    <col min="8187" max="8187" width="9" style="4" customWidth="1"/>
    <col min="8188" max="8188" width="6" style="4" bestFit="1" customWidth="1"/>
    <col min="8189" max="8189" width="10" style="4" bestFit="1" customWidth="1"/>
    <col min="8190" max="8190" width="7.5703125" style="4" customWidth="1"/>
    <col min="8191" max="8191" width="9.7109375" style="4" customWidth="1"/>
    <col min="8192" max="8192" width="6.7109375" style="4" customWidth="1"/>
    <col min="8193" max="8194" width="8.5703125" style="4" bestFit="1" customWidth="1"/>
    <col min="8195" max="8195" width="7.85546875" style="4" customWidth="1"/>
    <col min="8196" max="8199" width="6.42578125" style="4" customWidth="1"/>
    <col min="8200" max="8200" width="6.85546875" style="4" customWidth="1"/>
    <col min="8201" max="8201" width="7.5703125" style="4" customWidth="1"/>
    <col min="8202" max="8202" width="15.28515625" style="4" customWidth="1"/>
    <col min="8203" max="8203" width="13" style="4" customWidth="1"/>
    <col min="8204" max="8204" width="2.140625" style="4" customWidth="1"/>
    <col min="8205" max="8205" width="5.140625" style="4" customWidth="1"/>
    <col min="8206" max="8206" width="6.42578125" style="4" customWidth="1"/>
    <col min="8207" max="8441" width="9.140625" style="4"/>
    <col min="8442" max="8442" width="4.42578125" style="4" customWidth="1"/>
    <col min="8443" max="8443" width="9" style="4" customWidth="1"/>
    <col min="8444" max="8444" width="6" style="4" bestFit="1" customWidth="1"/>
    <col min="8445" max="8445" width="10" style="4" bestFit="1" customWidth="1"/>
    <col min="8446" max="8446" width="7.5703125" style="4" customWidth="1"/>
    <col min="8447" max="8447" width="9.7109375" style="4" customWidth="1"/>
    <col min="8448" max="8448" width="6.7109375" style="4" customWidth="1"/>
    <col min="8449" max="8450" width="8.5703125" style="4" bestFit="1" customWidth="1"/>
    <col min="8451" max="8451" width="7.85546875" style="4" customWidth="1"/>
    <col min="8452" max="8455" width="6.42578125" style="4" customWidth="1"/>
    <col min="8456" max="8456" width="6.85546875" style="4" customWidth="1"/>
    <col min="8457" max="8457" width="7.5703125" style="4" customWidth="1"/>
    <col min="8458" max="8458" width="15.28515625" style="4" customWidth="1"/>
    <col min="8459" max="8459" width="13" style="4" customWidth="1"/>
    <col min="8460" max="8460" width="2.140625" style="4" customWidth="1"/>
    <col min="8461" max="8461" width="5.140625" style="4" customWidth="1"/>
    <col min="8462" max="8462" width="6.42578125" style="4" customWidth="1"/>
    <col min="8463" max="8697" width="9.140625" style="4"/>
    <col min="8698" max="8698" width="4.42578125" style="4" customWidth="1"/>
    <col min="8699" max="8699" width="9" style="4" customWidth="1"/>
    <col min="8700" max="8700" width="6" style="4" bestFit="1" customWidth="1"/>
    <col min="8701" max="8701" width="10" style="4" bestFit="1" customWidth="1"/>
    <col min="8702" max="8702" width="7.5703125" style="4" customWidth="1"/>
    <col min="8703" max="8703" width="9.7109375" style="4" customWidth="1"/>
    <col min="8704" max="8704" width="6.7109375" style="4" customWidth="1"/>
    <col min="8705" max="8706" width="8.5703125" style="4" bestFit="1" customWidth="1"/>
    <col min="8707" max="8707" width="7.85546875" style="4" customWidth="1"/>
    <col min="8708" max="8711" width="6.42578125" style="4" customWidth="1"/>
    <col min="8712" max="8712" width="6.85546875" style="4" customWidth="1"/>
    <col min="8713" max="8713" width="7.5703125" style="4" customWidth="1"/>
    <col min="8714" max="8714" width="15.28515625" style="4" customWidth="1"/>
    <col min="8715" max="8715" width="13" style="4" customWidth="1"/>
    <col min="8716" max="8716" width="2.140625" style="4" customWidth="1"/>
    <col min="8717" max="8717" width="5.140625" style="4" customWidth="1"/>
    <col min="8718" max="8718" width="6.42578125" style="4" customWidth="1"/>
    <col min="8719" max="8953" width="9.140625" style="4"/>
    <col min="8954" max="8954" width="4.42578125" style="4" customWidth="1"/>
    <col min="8955" max="8955" width="9" style="4" customWidth="1"/>
    <col min="8956" max="8956" width="6" style="4" bestFit="1" customWidth="1"/>
    <col min="8957" max="8957" width="10" style="4" bestFit="1" customWidth="1"/>
    <col min="8958" max="8958" width="7.5703125" style="4" customWidth="1"/>
    <col min="8959" max="8959" width="9.7109375" style="4" customWidth="1"/>
    <col min="8960" max="8960" width="6.7109375" style="4" customWidth="1"/>
    <col min="8961" max="8962" width="8.5703125" style="4" bestFit="1" customWidth="1"/>
    <col min="8963" max="8963" width="7.85546875" style="4" customWidth="1"/>
    <col min="8964" max="8967" width="6.42578125" style="4" customWidth="1"/>
    <col min="8968" max="8968" width="6.85546875" style="4" customWidth="1"/>
    <col min="8969" max="8969" width="7.5703125" style="4" customWidth="1"/>
    <col min="8970" max="8970" width="15.28515625" style="4" customWidth="1"/>
    <col min="8971" max="8971" width="13" style="4" customWidth="1"/>
    <col min="8972" max="8972" width="2.140625" style="4" customWidth="1"/>
    <col min="8973" max="8973" width="5.140625" style="4" customWidth="1"/>
    <col min="8974" max="8974" width="6.42578125" style="4" customWidth="1"/>
    <col min="8975" max="9209" width="9.140625" style="4"/>
    <col min="9210" max="9210" width="4.42578125" style="4" customWidth="1"/>
    <col min="9211" max="9211" width="9" style="4" customWidth="1"/>
    <col min="9212" max="9212" width="6" style="4" bestFit="1" customWidth="1"/>
    <col min="9213" max="9213" width="10" style="4" bestFit="1" customWidth="1"/>
    <col min="9214" max="9214" width="7.5703125" style="4" customWidth="1"/>
    <col min="9215" max="9215" width="9.7109375" style="4" customWidth="1"/>
    <col min="9216" max="9216" width="6.7109375" style="4" customWidth="1"/>
    <col min="9217" max="9218" width="8.5703125" style="4" bestFit="1" customWidth="1"/>
    <col min="9219" max="9219" width="7.85546875" style="4" customWidth="1"/>
    <col min="9220" max="9223" width="6.42578125" style="4" customWidth="1"/>
    <col min="9224" max="9224" width="6.85546875" style="4" customWidth="1"/>
    <col min="9225" max="9225" width="7.5703125" style="4" customWidth="1"/>
    <col min="9226" max="9226" width="15.28515625" style="4" customWidth="1"/>
    <col min="9227" max="9227" width="13" style="4" customWidth="1"/>
    <col min="9228" max="9228" width="2.140625" style="4" customWidth="1"/>
    <col min="9229" max="9229" width="5.140625" style="4" customWidth="1"/>
    <col min="9230" max="9230" width="6.42578125" style="4" customWidth="1"/>
    <col min="9231" max="9465" width="9.140625" style="4"/>
    <col min="9466" max="9466" width="4.42578125" style="4" customWidth="1"/>
    <col min="9467" max="9467" width="9" style="4" customWidth="1"/>
    <col min="9468" max="9468" width="6" style="4" bestFit="1" customWidth="1"/>
    <col min="9469" max="9469" width="10" style="4" bestFit="1" customWidth="1"/>
    <col min="9470" max="9470" width="7.5703125" style="4" customWidth="1"/>
    <col min="9471" max="9471" width="9.7109375" style="4" customWidth="1"/>
    <col min="9472" max="9472" width="6.7109375" style="4" customWidth="1"/>
    <col min="9473" max="9474" width="8.5703125" style="4" bestFit="1" customWidth="1"/>
    <col min="9475" max="9475" width="7.85546875" style="4" customWidth="1"/>
    <col min="9476" max="9479" width="6.42578125" style="4" customWidth="1"/>
    <col min="9480" max="9480" width="6.85546875" style="4" customWidth="1"/>
    <col min="9481" max="9481" width="7.5703125" style="4" customWidth="1"/>
    <col min="9482" max="9482" width="15.28515625" style="4" customWidth="1"/>
    <col min="9483" max="9483" width="13" style="4" customWidth="1"/>
    <col min="9484" max="9484" width="2.140625" style="4" customWidth="1"/>
    <col min="9485" max="9485" width="5.140625" style="4" customWidth="1"/>
    <col min="9486" max="9486" width="6.42578125" style="4" customWidth="1"/>
    <col min="9487" max="9721" width="9.140625" style="4"/>
    <col min="9722" max="9722" width="4.42578125" style="4" customWidth="1"/>
    <col min="9723" max="9723" width="9" style="4" customWidth="1"/>
    <col min="9724" max="9724" width="6" style="4" bestFit="1" customWidth="1"/>
    <col min="9725" max="9725" width="10" style="4" bestFit="1" customWidth="1"/>
    <col min="9726" max="9726" width="7.5703125" style="4" customWidth="1"/>
    <col min="9727" max="9727" width="9.7109375" style="4" customWidth="1"/>
    <col min="9728" max="9728" width="6.7109375" style="4" customWidth="1"/>
    <col min="9729" max="9730" width="8.5703125" style="4" bestFit="1" customWidth="1"/>
    <col min="9731" max="9731" width="7.85546875" style="4" customWidth="1"/>
    <col min="9732" max="9735" width="6.42578125" style="4" customWidth="1"/>
    <col min="9736" max="9736" width="6.85546875" style="4" customWidth="1"/>
    <col min="9737" max="9737" width="7.5703125" style="4" customWidth="1"/>
    <col min="9738" max="9738" width="15.28515625" style="4" customWidth="1"/>
    <col min="9739" max="9739" width="13" style="4" customWidth="1"/>
    <col min="9740" max="9740" width="2.140625" style="4" customWidth="1"/>
    <col min="9741" max="9741" width="5.140625" style="4" customWidth="1"/>
    <col min="9742" max="9742" width="6.42578125" style="4" customWidth="1"/>
    <col min="9743" max="9977" width="9.140625" style="4"/>
    <col min="9978" max="9978" width="4.42578125" style="4" customWidth="1"/>
    <col min="9979" max="9979" width="9" style="4" customWidth="1"/>
    <col min="9980" max="9980" width="6" style="4" bestFit="1" customWidth="1"/>
    <col min="9981" max="9981" width="10" style="4" bestFit="1" customWidth="1"/>
    <col min="9982" max="9982" width="7.5703125" style="4" customWidth="1"/>
    <col min="9983" max="9983" width="9.7109375" style="4" customWidth="1"/>
    <col min="9984" max="9984" width="6.7109375" style="4" customWidth="1"/>
    <col min="9985" max="9986" width="8.5703125" style="4" bestFit="1" customWidth="1"/>
    <col min="9987" max="9987" width="7.85546875" style="4" customWidth="1"/>
    <col min="9988" max="9991" width="6.42578125" style="4" customWidth="1"/>
    <col min="9992" max="9992" width="6.85546875" style="4" customWidth="1"/>
    <col min="9993" max="9993" width="7.5703125" style="4" customWidth="1"/>
    <col min="9994" max="9994" width="15.28515625" style="4" customWidth="1"/>
    <col min="9995" max="9995" width="13" style="4" customWidth="1"/>
    <col min="9996" max="9996" width="2.140625" style="4" customWidth="1"/>
    <col min="9997" max="9997" width="5.140625" style="4" customWidth="1"/>
    <col min="9998" max="9998" width="6.42578125" style="4" customWidth="1"/>
    <col min="9999" max="10233" width="9.140625" style="4"/>
    <col min="10234" max="10234" width="4.42578125" style="4" customWidth="1"/>
    <col min="10235" max="10235" width="9" style="4" customWidth="1"/>
    <col min="10236" max="10236" width="6" style="4" bestFit="1" customWidth="1"/>
    <col min="10237" max="10237" width="10" style="4" bestFit="1" customWidth="1"/>
    <col min="10238" max="10238" width="7.5703125" style="4" customWidth="1"/>
    <col min="10239" max="10239" width="9.7109375" style="4" customWidth="1"/>
    <col min="10240" max="10240" width="6.7109375" style="4" customWidth="1"/>
    <col min="10241" max="10242" width="8.5703125" style="4" bestFit="1" customWidth="1"/>
    <col min="10243" max="10243" width="7.85546875" style="4" customWidth="1"/>
    <col min="10244" max="10247" width="6.42578125" style="4" customWidth="1"/>
    <col min="10248" max="10248" width="6.85546875" style="4" customWidth="1"/>
    <col min="10249" max="10249" width="7.5703125" style="4" customWidth="1"/>
    <col min="10250" max="10250" width="15.28515625" style="4" customWidth="1"/>
    <col min="10251" max="10251" width="13" style="4" customWidth="1"/>
    <col min="10252" max="10252" width="2.140625" style="4" customWidth="1"/>
    <col min="10253" max="10253" width="5.140625" style="4" customWidth="1"/>
    <col min="10254" max="10254" width="6.42578125" style="4" customWidth="1"/>
    <col min="10255" max="10489" width="9.140625" style="4"/>
    <col min="10490" max="10490" width="4.42578125" style="4" customWidth="1"/>
    <col min="10491" max="10491" width="9" style="4" customWidth="1"/>
    <col min="10492" max="10492" width="6" style="4" bestFit="1" customWidth="1"/>
    <col min="10493" max="10493" width="10" style="4" bestFit="1" customWidth="1"/>
    <col min="10494" max="10494" width="7.5703125" style="4" customWidth="1"/>
    <col min="10495" max="10495" width="9.7109375" style="4" customWidth="1"/>
    <col min="10496" max="10496" width="6.7109375" style="4" customWidth="1"/>
    <col min="10497" max="10498" width="8.5703125" style="4" bestFit="1" customWidth="1"/>
    <col min="10499" max="10499" width="7.85546875" style="4" customWidth="1"/>
    <col min="10500" max="10503" width="6.42578125" style="4" customWidth="1"/>
    <col min="10504" max="10504" width="6.85546875" style="4" customWidth="1"/>
    <col min="10505" max="10505" width="7.5703125" style="4" customWidth="1"/>
    <col min="10506" max="10506" width="15.28515625" style="4" customWidth="1"/>
    <col min="10507" max="10507" width="13" style="4" customWidth="1"/>
    <col min="10508" max="10508" width="2.140625" style="4" customWidth="1"/>
    <col min="10509" max="10509" width="5.140625" style="4" customWidth="1"/>
    <col min="10510" max="10510" width="6.42578125" style="4" customWidth="1"/>
    <col min="10511" max="10745" width="9.140625" style="4"/>
    <col min="10746" max="10746" width="4.42578125" style="4" customWidth="1"/>
    <col min="10747" max="10747" width="9" style="4" customWidth="1"/>
    <col min="10748" max="10748" width="6" style="4" bestFit="1" customWidth="1"/>
    <col min="10749" max="10749" width="10" style="4" bestFit="1" customWidth="1"/>
    <col min="10750" max="10750" width="7.5703125" style="4" customWidth="1"/>
    <col min="10751" max="10751" width="9.7109375" style="4" customWidth="1"/>
    <col min="10752" max="10752" width="6.7109375" style="4" customWidth="1"/>
    <col min="10753" max="10754" width="8.5703125" style="4" bestFit="1" customWidth="1"/>
    <col min="10755" max="10755" width="7.85546875" style="4" customWidth="1"/>
    <col min="10756" max="10759" width="6.42578125" style="4" customWidth="1"/>
    <col min="10760" max="10760" width="6.85546875" style="4" customWidth="1"/>
    <col min="10761" max="10761" width="7.5703125" style="4" customWidth="1"/>
    <col min="10762" max="10762" width="15.28515625" style="4" customWidth="1"/>
    <col min="10763" max="10763" width="13" style="4" customWidth="1"/>
    <col min="10764" max="10764" width="2.140625" style="4" customWidth="1"/>
    <col min="10765" max="10765" width="5.140625" style="4" customWidth="1"/>
    <col min="10766" max="10766" width="6.42578125" style="4" customWidth="1"/>
    <col min="10767" max="11001" width="9.140625" style="4"/>
    <col min="11002" max="11002" width="4.42578125" style="4" customWidth="1"/>
    <col min="11003" max="11003" width="9" style="4" customWidth="1"/>
    <col min="11004" max="11004" width="6" style="4" bestFit="1" customWidth="1"/>
    <col min="11005" max="11005" width="10" style="4" bestFit="1" customWidth="1"/>
    <col min="11006" max="11006" width="7.5703125" style="4" customWidth="1"/>
    <col min="11007" max="11007" width="9.7109375" style="4" customWidth="1"/>
    <col min="11008" max="11008" width="6.7109375" style="4" customWidth="1"/>
    <col min="11009" max="11010" width="8.5703125" style="4" bestFit="1" customWidth="1"/>
    <col min="11011" max="11011" width="7.85546875" style="4" customWidth="1"/>
    <col min="11012" max="11015" width="6.42578125" style="4" customWidth="1"/>
    <col min="11016" max="11016" width="6.85546875" style="4" customWidth="1"/>
    <col min="11017" max="11017" width="7.5703125" style="4" customWidth="1"/>
    <col min="11018" max="11018" width="15.28515625" style="4" customWidth="1"/>
    <col min="11019" max="11019" width="13" style="4" customWidth="1"/>
    <col min="11020" max="11020" width="2.140625" style="4" customWidth="1"/>
    <col min="11021" max="11021" width="5.140625" style="4" customWidth="1"/>
    <col min="11022" max="11022" width="6.42578125" style="4" customWidth="1"/>
    <col min="11023" max="11257" width="9.140625" style="4"/>
    <col min="11258" max="11258" width="4.42578125" style="4" customWidth="1"/>
    <col min="11259" max="11259" width="9" style="4" customWidth="1"/>
    <col min="11260" max="11260" width="6" style="4" bestFit="1" customWidth="1"/>
    <col min="11261" max="11261" width="10" style="4" bestFit="1" customWidth="1"/>
    <col min="11262" max="11262" width="7.5703125" style="4" customWidth="1"/>
    <col min="11263" max="11263" width="9.7109375" style="4" customWidth="1"/>
    <col min="11264" max="11264" width="6.7109375" style="4" customWidth="1"/>
    <col min="11265" max="11266" width="8.5703125" style="4" bestFit="1" customWidth="1"/>
    <col min="11267" max="11267" width="7.85546875" style="4" customWidth="1"/>
    <col min="11268" max="11271" width="6.42578125" style="4" customWidth="1"/>
    <col min="11272" max="11272" width="6.85546875" style="4" customWidth="1"/>
    <col min="11273" max="11273" width="7.5703125" style="4" customWidth="1"/>
    <col min="11274" max="11274" width="15.28515625" style="4" customWidth="1"/>
    <col min="11275" max="11275" width="13" style="4" customWidth="1"/>
    <col min="11276" max="11276" width="2.140625" style="4" customWidth="1"/>
    <col min="11277" max="11277" width="5.140625" style="4" customWidth="1"/>
    <col min="11278" max="11278" width="6.42578125" style="4" customWidth="1"/>
    <col min="11279" max="11513" width="9.140625" style="4"/>
    <col min="11514" max="11514" width="4.42578125" style="4" customWidth="1"/>
    <col min="11515" max="11515" width="9" style="4" customWidth="1"/>
    <col min="11516" max="11516" width="6" style="4" bestFit="1" customWidth="1"/>
    <col min="11517" max="11517" width="10" style="4" bestFit="1" customWidth="1"/>
    <col min="11518" max="11518" width="7.5703125" style="4" customWidth="1"/>
    <col min="11519" max="11519" width="9.7109375" style="4" customWidth="1"/>
    <col min="11520" max="11520" width="6.7109375" style="4" customWidth="1"/>
    <col min="11521" max="11522" width="8.5703125" style="4" bestFit="1" customWidth="1"/>
    <col min="11523" max="11523" width="7.85546875" style="4" customWidth="1"/>
    <col min="11524" max="11527" width="6.42578125" style="4" customWidth="1"/>
    <col min="11528" max="11528" width="6.85546875" style="4" customWidth="1"/>
    <col min="11529" max="11529" width="7.5703125" style="4" customWidth="1"/>
    <col min="11530" max="11530" width="15.28515625" style="4" customWidth="1"/>
    <col min="11531" max="11531" width="13" style="4" customWidth="1"/>
    <col min="11532" max="11532" width="2.140625" style="4" customWidth="1"/>
    <col min="11533" max="11533" width="5.140625" style="4" customWidth="1"/>
    <col min="11534" max="11534" width="6.42578125" style="4" customWidth="1"/>
    <col min="11535" max="11769" width="9.140625" style="4"/>
    <col min="11770" max="11770" width="4.42578125" style="4" customWidth="1"/>
    <col min="11771" max="11771" width="9" style="4" customWidth="1"/>
    <col min="11772" max="11772" width="6" style="4" bestFit="1" customWidth="1"/>
    <col min="11773" max="11773" width="10" style="4" bestFit="1" customWidth="1"/>
    <col min="11774" max="11774" width="7.5703125" style="4" customWidth="1"/>
    <col min="11775" max="11775" width="9.7109375" style="4" customWidth="1"/>
    <col min="11776" max="11776" width="6.7109375" style="4" customWidth="1"/>
    <col min="11777" max="11778" width="8.5703125" style="4" bestFit="1" customWidth="1"/>
    <col min="11779" max="11779" width="7.85546875" style="4" customWidth="1"/>
    <col min="11780" max="11783" width="6.42578125" style="4" customWidth="1"/>
    <col min="11784" max="11784" width="6.85546875" style="4" customWidth="1"/>
    <col min="11785" max="11785" width="7.5703125" style="4" customWidth="1"/>
    <col min="11786" max="11786" width="15.28515625" style="4" customWidth="1"/>
    <col min="11787" max="11787" width="13" style="4" customWidth="1"/>
    <col min="11788" max="11788" width="2.140625" style="4" customWidth="1"/>
    <col min="11789" max="11789" width="5.140625" style="4" customWidth="1"/>
    <col min="11790" max="11790" width="6.42578125" style="4" customWidth="1"/>
    <col min="11791" max="12025" width="9.140625" style="4"/>
    <col min="12026" max="12026" width="4.42578125" style="4" customWidth="1"/>
    <col min="12027" max="12027" width="9" style="4" customWidth="1"/>
    <col min="12028" max="12028" width="6" style="4" bestFit="1" customWidth="1"/>
    <col min="12029" max="12029" width="10" style="4" bestFit="1" customWidth="1"/>
    <col min="12030" max="12030" width="7.5703125" style="4" customWidth="1"/>
    <col min="12031" max="12031" width="9.7109375" style="4" customWidth="1"/>
    <col min="12032" max="12032" width="6.7109375" style="4" customWidth="1"/>
    <col min="12033" max="12034" width="8.5703125" style="4" bestFit="1" customWidth="1"/>
    <col min="12035" max="12035" width="7.85546875" style="4" customWidth="1"/>
    <col min="12036" max="12039" width="6.42578125" style="4" customWidth="1"/>
    <col min="12040" max="12040" width="6.85546875" style="4" customWidth="1"/>
    <col min="12041" max="12041" width="7.5703125" style="4" customWidth="1"/>
    <col min="12042" max="12042" width="15.28515625" style="4" customWidth="1"/>
    <col min="12043" max="12043" width="13" style="4" customWidth="1"/>
    <col min="12044" max="12044" width="2.140625" style="4" customWidth="1"/>
    <col min="12045" max="12045" width="5.140625" style="4" customWidth="1"/>
    <col min="12046" max="12046" width="6.42578125" style="4" customWidth="1"/>
    <col min="12047" max="12281" width="9.140625" style="4"/>
    <col min="12282" max="12282" width="4.42578125" style="4" customWidth="1"/>
    <col min="12283" max="12283" width="9" style="4" customWidth="1"/>
    <col min="12284" max="12284" width="6" style="4" bestFit="1" customWidth="1"/>
    <col min="12285" max="12285" width="10" style="4" bestFit="1" customWidth="1"/>
    <col min="12286" max="12286" width="7.5703125" style="4" customWidth="1"/>
    <col min="12287" max="12287" width="9.7109375" style="4" customWidth="1"/>
    <col min="12288" max="12288" width="6.7109375" style="4" customWidth="1"/>
    <col min="12289" max="12290" width="8.5703125" style="4" bestFit="1" customWidth="1"/>
    <col min="12291" max="12291" width="7.85546875" style="4" customWidth="1"/>
    <col min="12292" max="12295" width="6.42578125" style="4" customWidth="1"/>
    <col min="12296" max="12296" width="6.85546875" style="4" customWidth="1"/>
    <col min="12297" max="12297" width="7.5703125" style="4" customWidth="1"/>
    <col min="12298" max="12298" width="15.28515625" style="4" customWidth="1"/>
    <col min="12299" max="12299" width="13" style="4" customWidth="1"/>
    <col min="12300" max="12300" width="2.140625" style="4" customWidth="1"/>
    <col min="12301" max="12301" width="5.140625" style="4" customWidth="1"/>
    <col min="12302" max="12302" width="6.42578125" style="4" customWidth="1"/>
    <col min="12303" max="12537" width="9.140625" style="4"/>
    <col min="12538" max="12538" width="4.42578125" style="4" customWidth="1"/>
    <col min="12539" max="12539" width="9" style="4" customWidth="1"/>
    <col min="12540" max="12540" width="6" style="4" bestFit="1" customWidth="1"/>
    <col min="12541" max="12541" width="10" style="4" bestFit="1" customWidth="1"/>
    <col min="12542" max="12542" width="7.5703125" style="4" customWidth="1"/>
    <col min="12543" max="12543" width="9.7109375" style="4" customWidth="1"/>
    <col min="12544" max="12544" width="6.7109375" style="4" customWidth="1"/>
    <col min="12545" max="12546" width="8.5703125" style="4" bestFit="1" customWidth="1"/>
    <col min="12547" max="12547" width="7.85546875" style="4" customWidth="1"/>
    <col min="12548" max="12551" width="6.42578125" style="4" customWidth="1"/>
    <col min="12552" max="12552" width="6.85546875" style="4" customWidth="1"/>
    <col min="12553" max="12553" width="7.5703125" style="4" customWidth="1"/>
    <col min="12554" max="12554" width="15.28515625" style="4" customWidth="1"/>
    <col min="12555" max="12555" width="13" style="4" customWidth="1"/>
    <col min="12556" max="12556" width="2.140625" style="4" customWidth="1"/>
    <col min="12557" max="12557" width="5.140625" style="4" customWidth="1"/>
    <col min="12558" max="12558" width="6.42578125" style="4" customWidth="1"/>
    <col min="12559" max="12793" width="9.140625" style="4"/>
    <col min="12794" max="12794" width="4.42578125" style="4" customWidth="1"/>
    <col min="12795" max="12795" width="9" style="4" customWidth="1"/>
    <col min="12796" max="12796" width="6" style="4" bestFit="1" customWidth="1"/>
    <col min="12797" max="12797" width="10" style="4" bestFit="1" customWidth="1"/>
    <col min="12798" max="12798" width="7.5703125" style="4" customWidth="1"/>
    <col min="12799" max="12799" width="9.7109375" style="4" customWidth="1"/>
    <col min="12800" max="12800" width="6.7109375" style="4" customWidth="1"/>
    <col min="12801" max="12802" width="8.5703125" style="4" bestFit="1" customWidth="1"/>
    <col min="12803" max="12803" width="7.85546875" style="4" customWidth="1"/>
    <col min="12804" max="12807" width="6.42578125" style="4" customWidth="1"/>
    <col min="12808" max="12808" width="6.85546875" style="4" customWidth="1"/>
    <col min="12809" max="12809" width="7.5703125" style="4" customWidth="1"/>
    <col min="12810" max="12810" width="15.28515625" style="4" customWidth="1"/>
    <col min="12811" max="12811" width="13" style="4" customWidth="1"/>
    <col min="12812" max="12812" width="2.140625" style="4" customWidth="1"/>
    <col min="12813" max="12813" width="5.140625" style="4" customWidth="1"/>
    <col min="12814" max="12814" width="6.42578125" style="4" customWidth="1"/>
    <col min="12815" max="13049" width="9.140625" style="4"/>
    <col min="13050" max="13050" width="4.42578125" style="4" customWidth="1"/>
    <col min="13051" max="13051" width="9" style="4" customWidth="1"/>
    <col min="13052" max="13052" width="6" style="4" bestFit="1" customWidth="1"/>
    <col min="13053" max="13053" width="10" style="4" bestFit="1" customWidth="1"/>
    <col min="13054" max="13054" width="7.5703125" style="4" customWidth="1"/>
    <col min="13055" max="13055" width="9.7109375" style="4" customWidth="1"/>
    <col min="13056" max="13056" width="6.7109375" style="4" customWidth="1"/>
    <col min="13057" max="13058" width="8.5703125" style="4" bestFit="1" customWidth="1"/>
    <col min="13059" max="13059" width="7.85546875" style="4" customWidth="1"/>
    <col min="13060" max="13063" width="6.42578125" style="4" customWidth="1"/>
    <col min="13064" max="13064" width="6.85546875" style="4" customWidth="1"/>
    <col min="13065" max="13065" width="7.5703125" style="4" customWidth="1"/>
    <col min="13066" max="13066" width="15.28515625" style="4" customWidth="1"/>
    <col min="13067" max="13067" width="13" style="4" customWidth="1"/>
    <col min="13068" max="13068" width="2.140625" style="4" customWidth="1"/>
    <col min="13069" max="13069" width="5.140625" style="4" customWidth="1"/>
    <col min="13070" max="13070" width="6.42578125" style="4" customWidth="1"/>
    <col min="13071" max="13305" width="9.140625" style="4"/>
    <col min="13306" max="13306" width="4.42578125" style="4" customWidth="1"/>
    <col min="13307" max="13307" width="9" style="4" customWidth="1"/>
    <col min="13308" max="13308" width="6" style="4" bestFit="1" customWidth="1"/>
    <col min="13309" max="13309" width="10" style="4" bestFit="1" customWidth="1"/>
    <col min="13310" max="13310" width="7.5703125" style="4" customWidth="1"/>
    <col min="13311" max="13311" width="9.7109375" style="4" customWidth="1"/>
    <col min="13312" max="13312" width="6.7109375" style="4" customWidth="1"/>
    <col min="13313" max="13314" width="8.5703125" style="4" bestFit="1" customWidth="1"/>
    <col min="13315" max="13315" width="7.85546875" style="4" customWidth="1"/>
    <col min="13316" max="13319" width="6.42578125" style="4" customWidth="1"/>
    <col min="13320" max="13320" width="6.85546875" style="4" customWidth="1"/>
    <col min="13321" max="13321" width="7.5703125" style="4" customWidth="1"/>
    <col min="13322" max="13322" width="15.28515625" style="4" customWidth="1"/>
    <col min="13323" max="13323" width="13" style="4" customWidth="1"/>
    <col min="13324" max="13324" width="2.140625" style="4" customWidth="1"/>
    <col min="13325" max="13325" width="5.140625" style="4" customWidth="1"/>
    <col min="13326" max="13326" width="6.42578125" style="4" customWidth="1"/>
    <col min="13327" max="13561" width="9.140625" style="4"/>
    <col min="13562" max="13562" width="4.42578125" style="4" customWidth="1"/>
    <col min="13563" max="13563" width="9" style="4" customWidth="1"/>
    <col min="13564" max="13564" width="6" style="4" bestFit="1" customWidth="1"/>
    <col min="13565" max="13565" width="10" style="4" bestFit="1" customWidth="1"/>
    <col min="13566" max="13566" width="7.5703125" style="4" customWidth="1"/>
    <col min="13567" max="13567" width="9.7109375" style="4" customWidth="1"/>
    <col min="13568" max="13568" width="6.7109375" style="4" customWidth="1"/>
    <col min="13569" max="13570" width="8.5703125" style="4" bestFit="1" customWidth="1"/>
    <col min="13571" max="13571" width="7.85546875" style="4" customWidth="1"/>
    <col min="13572" max="13575" width="6.42578125" style="4" customWidth="1"/>
    <col min="13576" max="13576" width="6.85546875" style="4" customWidth="1"/>
    <col min="13577" max="13577" width="7.5703125" style="4" customWidth="1"/>
    <col min="13578" max="13578" width="15.28515625" style="4" customWidth="1"/>
    <col min="13579" max="13579" width="13" style="4" customWidth="1"/>
    <col min="13580" max="13580" width="2.140625" style="4" customWidth="1"/>
    <col min="13581" max="13581" width="5.140625" style="4" customWidth="1"/>
    <col min="13582" max="13582" width="6.42578125" style="4" customWidth="1"/>
    <col min="13583" max="13817" width="9.140625" style="4"/>
    <col min="13818" max="13818" width="4.42578125" style="4" customWidth="1"/>
    <col min="13819" max="13819" width="9" style="4" customWidth="1"/>
    <col min="13820" max="13820" width="6" style="4" bestFit="1" customWidth="1"/>
    <col min="13821" max="13821" width="10" style="4" bestFit="1" customWidth="1"/>
    <col min="13822" max="13822" width="7.5703125" style="4" customWidth="1"/>
    <col min="13823" max="13823" width="9.7109375" style="4" customWidth="1"/>
    <col min="13824" max="13824" width="6.7109375" style="4" customWidth="1"/>
    <col min="13825" max="13826" width="8.5703125" style="4" bestFit="1" customWidth="1"/>
    <col min="13827" max="13827" width="7.85546875" style="4" customWidth="1"/>
    <col min="13828" max="13831" width="6.42578125" style="4" customWidth="1"/>
    <col min="13832" max="13832" width="6.85546875" style="4" customWidth="1"/>
    <col min="13833" max="13833" width="7.5703125" style="4" customWidth="1"/>
    <col min="13834" max="13834" width="15.28515625" style="4" customWidth="1"/>
    <col min="13835" max="13835" width="13" style="4" customWidth="1"/>
    <col min="13836" max="13836" width="2.140625" style="4" customWidth="1"/>
    <col min="13837" max="13837" width="5.140625" style="4" customWidth="1"/>
    <col min="13838" max="13838" width="6.42578125" style="4" customWidth="1"/>
    <col min="13839" max="14073" width="9.140625" style="4"/>
    <col min="14074" max="14074" width="4.42578125" style="4" customWidth="1"/>
    <col min="14075" max="14075" width="9" style="4" customWidth="1"/>
    <col min="14076" max="14076" width="6" style="4" bestFit="1" customWidth="1"/>
    <col min="14077" max="14077" width="10" style="4" bestFit="1" customWidth="1"/>
    <col min="14078" max="14078" width="7.5703125" style="4" customWidth="1"/>
    <col min="14079" max="14079" width="9.7109375" style="4" customWidth="1"/>
    <col min="14080" max="14080" width="6.7109375" style="4" customWidth="1"/>
    <col min="14081" max="14082" width="8.5703125" style="4" bestFit="1" customWidth="1"/>
    <col min="14083" max="14083" width="7.85546875" style="4" customWidth="1"/>
    <col min="14084" max="14087" width="6.42578125" style="4" customWidth="1"/>
    <col min="14088" max="14088" width="6.85546875" style="4" customWidth="1"/>
    <col min="14089" max="14089" width="7.5703125" style="4" customWidth="1"/>
    <col min="14090" max="14090" width="15.28515625" style="4" customWidth="1"/>
    <col min="14091" max="14091" width="13" style="4" customWidth="1"/>
    <col min="14092" max="14092" width="2.140625" style="4" customWidth="1"/>
    <col min="14093" max="14093" width="5.140625" style="4" customWidth="1"/>
    <col min="14094" max="14094" width="6.42578125" style="4" customWidth="1"/>
    <col min="14095" max="14329" width="9.140625" style="4"/>
    <col min="14330" max="14330" width="4.42578125" style="4" customWidth="1"/>
    <col min="14331" max="14331" width="9" style="4" customWidth="1"/>
    <col min="14332" max="14332" width="6" style="4" bestFit="1" customWidth="1"/>
    <col min="14333" max="14333" width="10" style="4" bestFit="1" customWidth="1"/>
    <col min="14334" max="14334" width="7.5703125" style="4" customWidth="1"/>
    <col min="14335" max="14335" width="9.7109375" style="4" customWidth="1"/>
    <col min="14336" max="14336" width="6.7109375" style="4" customWidth="1"/>
    <col min="14337" max="14338" width="8.5703125" style="4" bestFit="1" customWidth="1"/>
    <col min="14339" max="14339" width="7.85546875" style="4" customWidth="1"/>
    <col min="14340" max="14343" width="6.42578125" style="4" customWidth="1"/>
    <col min="14344" max="14344" width="6.85546875" style="4" customWidth="1"/>
    <col min="14345" max="14345" width="7.5703125" style="4" customWidth="1"/>
    <col min="14346" max="14346" width="15.28515625" style="4" customWidth="1"/>
    <col min="14347" max="14347" width="13" style="4" customWidth="1"/>
    <col min="14348" max="14348" width="2.140625" style="4" customWidth="1"/>
    <col min="14349" max="14349" width="5.140625" style="4" customWidth="1"/>
    <col min="14350" max="14350" width="6.42578125" style="4" customWidth="1"/>
    <col min="14351" max="14585" width="9.140625" style="4"/>
    <col min="14586" max="14586" width="4.42578125" style="4" customWidth="1"/>
    <col min="14587" max="14587" width="9" style="4" customWidth="1"/>
    <col min="14588" max="14588" width="6" style="4" bestFit="1" customWidth="1"/>
    <col min="14589" max="14589" width="10" style="4" bestFit="1" customWidth="1"/>
    <col min="14590" max="14590" width="7.5703125" style="4" customWidth="1"/>
    <col min="14591" max="14591" width="9.7109375" style="4" customWidth="1"/>
    <col min="14592" max="14592" width="6.7109375" style="4" customWidth="1"/>
    <col min="14593" max="14594" width="8.5703125" style="4" bestFit="1" customWidth="1"/>
    <col min="14595" max="14595" width="7.85546875" style="4" customWidth="1"/>
    <col min="14596" max="14599" width="6.42578125" style="4" customWidth="1"/>
    <col min="14600" max="14600" width="6.85546875" style="4" customWidth="1"/>
    <col min="14601" max="14601" width="7.5703125" style="4" customWidth="1"/>
    <col min="14602" max="14602" width="15.28515625" style="4" customWidth="1"/>
    <col min="14603" max="14603" width="13" style="4" customWidth="1"/>
    <col min="14604" max="14604" width="2.140625" style="4" customWidth="1"/>
    <col min="14605" max="14605" width="5.140625" style="4" customWidth="1"/>
    <col min="14606" max="14606" width="6.42578125" style="4" customWidth="1"/>
    <col min="14607" max="14841" width="9.140625" style="4"/>
    <col min="14842" max="14842" width="4.42578125" style="4" customWidth="1"/>
    <col min="14843" max="14843" width="9" style="4" customWidth="1"/>
    <col min="14844" max="14844" width="6" style="4" bestFit="1" customWidth="1"/>
    <col min="14845" max="14845" width="10" style="4" bestFit="1" customWidth="1"/>
    <col min="14846" max="14846" width="7.5703125" style="4" customWidth="1"/>
    <col min="14847" max="14847" width="9.7109375" style="4" customWidth="1"/>
    <col min="14848" max="14848" width="6.7109375" style="4" customWidth="1"/>
    <col min="14849" max="14850" width="8.5703125" style="4" bestFit="1" customWidth="1"/>
    <col min="14851" max="14851" width="7.85546875" style="4" customWidth="1"/>
    <col min="14852" max="14855" width="6.42578125" style="4" customWidth="1"/>
    <col min="14856" max="14856" width="6.85546875" style="4" customWidth="1"/>
    <col min="14857" max="14857" width="7.5703125" style="4" customWidth="1"/>
    <col min="14858" max="14858" width="15.28515625" style="4" customWidth="1"/>
    <col min="14859" max="14859" width="13" style="4" customWidth="1"/>
    <col min="14860" max="14860" width="2.140625" style="4" customWidth="1"/>
    <col min="14861" max="14861" width="5.140625" style="4" customWidth="1"/>
    <col min="14862" max="14862" width="6.42578125" style="4" customWidth="1"/>
    <col min="14863" max="15097" width="9.140625" style="4"/>
    <col min="15098" max="15098" width="4.42578125" style="4" customWidth="1"/>
    <col min="15099" max="15099" width="9" style="4" customWidth="1"/>
    <col min="15100" max="15100" width="6" style="4" bestFit="1" customWidth="1"/>
    <col min="15101" max="15101" width="10" style="4" bestFit="1" customWidth="1"/>
    <col min="15102" max="15102" width="7.5703125" style="4" customWidth="1"/>
    <col min="15103" max="15103" width="9.7109375" style="4" customWidth="1"/>
    <col min="15104" max="15104" width="6.7109375" style="4" customWidth="1"/>
    <col min="15105" max="15106" width="8.5703125" style="4" bestFit="1" customWidth="1"/>
    <col min="15107" max="15107" width="7.85546875" style="4" customWidth="1"/>
    <col min="15108" max="15111" width="6.42578125" style="4" customWidth="1"/>
    <col min="15112" max="15112" width="6.85546875" style="4" customWidth="1"/>
    <col min="15113" max="15113" width="7.5703125" style="4" customWidth="1"/>
    <col min="15114" max="15114" width="15.28515625" style="4" customWidth="1"/>
    <col min="15115" max="15115" width="13" style="4" customWidth="1"/>
    <col min="15116" max="15116" width="2.140625" style="4" customWidth="1"/>
    <col min="15117" max="15117" width="5.140625" style="4" customWidth="1"/>
    <col min="15118" max="15118" width="6.42578125" style="4" customWidth="1"/>
    <col min="15119" max="15353" width="9.140625" style="4"/>
    <col min="15354" max="15354" width="4.42578125" style="4" customWidth="1"/>
    <col min="15355" max="15355" width="9" style="4" customWidth="1"/>
    <col min="15356" max="15356" width="6" style="4" bestFit="1" customWidth="1"/>
    <col min="15357" max="15357" width="10" style="4" bestFit="1" customWidth="1"/>
    <col min="15358" max="15358" width="7.5703125" style="4" customWidth="1"/>
    <col min="15359" max="15359" width="9.7109375" style="4" customWidth="1"/>
    <col min="15360" max="15360" width="6.7109375" style="4" customWidth="1"/>
    <col min="15361" max="15362" width="8.5703125" style="4" bestFit="1" customWidth="1"/>
    <col min="15363" max="15363" width="7.85546875" style="4" customWidth="1"/>
    <col min="15364" max="15367" width="6.42578125" style="4" customWidth="1"/>
    <col min="15368" max="15368" width="6.85546875" style="4" customWidth="1"/>
    <col min="15369" max="15369" width="7.5703125" style="4" customWidth="1"/>
    <col min="15370" max="15370" width="15.28515625" style="4" customWidth="1"/>
    <col min="15371" max="15371" width="13" style="4" customWidth="1"/>
    <col min="15372" max="15372" width="2.140625" style="4" customWidth="1"/>
    <col min="15373" max="15373" width="5.140625" style="4" customWidth="1"/>
    <col min="15374" max="15374" width="6.42578125" style="4" customWidth="1"/>
    <col min="15375" max="15609" width="9.140625" style="4"/>
    <col min="15610" max="15610" width="4.42578125" style="4" customWidth="1"/>
    <col min="15611" max="15611" width="9" style="4" customWidth="1"/>
    <col min="15612" max="15612" width="6" style="4" bestFit="1" customWidth="1"/>
    <col min="15613" max="15613" width="10" style="4" bestFit="1" customWidth="1"/>
    <col min="15614" max="15614" width="7.5703125" style="4" customWidth="1"/>
    <col min="15615" max="15615" width="9.7109375" style="4" customWidth="1"/>
    <col min="15616" max="15616" width="6.7109375" style="4" customWidth="1"/>
    <col min="15617" max="15618" width="8.5703125" style="4" bestFit="1" customWidth="1"/>
    <col min="15619" max="15619" width="7.85546875" style="4" customWidth="1"/>
    <col min="15620" max="15623" width="6.42578125" style="4" customWidth="1"/>
    <col min="15624" max="15624" width="6.85546875" style="4" customWidth="1"/>
    <col min="15625" max="15625" width="7.5703125" style="4" customWidth="1"/>
    <col min="15626" max="15626" width="15.28515625" style="4" customWidth="1"/>
    <col min="15627" max="15627" width="13" style="4" customWidth="1"/>
    <col min="15628" max="15628" width="2.140625" style="4" customWidth="1"/>
    <col min="15629" max="15629" width="5.140625" style="4" customWidth="1"/>
    <col min="15630" max="15630" width="6.42578125" style="4" customWidth="1"/>
    <col min="15631" max="15865" width="9.140625" style="4"/>
    <col min="15866" max="15866" width="4.42578125" style="4" customWidth="1"/>
    <col min="15867" max="15867" width="9" style="4" customWidth="1"/>
    <col min="15868" max="15868" width="6" style="4" bestFit="1" customWidth="1"/>
    <col min="15869" max="15869" width="10" style="4" bestFit="1" customWidth="1"/>
    <col min="15870" max="15870" width="7.5703125" style="4" customWidth="1"/>
    <col min="15871" max="15871" width="9.7109375" style="4" customWidth="1"/>
    <col min="15872" max="15872" width="6.7109375" style="4" customWidth="1"/>
    <col min="15873" max="15874" width="8.5703125" style="4" bestFit="1" customWidth="1"/>
    <col min="15875" max="15875" width="7.85546875" style="4" customWidth="1"/>
    <col min="15876" max="15879" width="6.42578125" style="4" customWidth="1"/>
    <col min="15880" max="15880" width="6.85546875" style="4" customWidth="1"/>
    <col min="15881" max="15881" width="7.5703125" style="4" customWidth="1"/>
    <col min="15882" max="15882" width="15.28515625" style="4" customWidth="1"/>
    <col min="15883" max="15883" width="13" style="4" customWidth="1"/>
    <col min="15884" max="15884" width="2.140625" style="4" customWidth="1"/>
    <col min="15885" max="15885" width="5.140625" style="4" customWidth="1"/>
    <col min="15886" max="15886" width="6.42578125" style="4" customWidth="1"/>
    <col min="15887" max="16121" width="9.140625" style="4"/>
    <col min="16122" max="16122" width="4.42578125" style="4" customWidth="1"/>
    <col min="16123" max="16123" width="9" style="4" customWidth="1"/>
    <col min="16124" max="16124" width="6" style="4" bestFit="1" customWidth="1"/>
    <col min="16125" max="16125" width="10" style="4" bestFit="1" customWidth="1"/>
    <col min="16126" max="16126" width="7.5703125" style="4" customWidth="1"/>
    <col min="16127" max="16127" width="9.7109375" style="4" customWidth="1"/>
    <col min="16128" max="16128" width="6.7109375" style="4" customWidth="1"/>
    <col min="16129" max="16130" width="8.5703125" style="4" bestFit="1" customWidth="1"/>
    <col min="16131" max="16131" width="7.85546875" style="4" customWidth="1"/>
    <col min="16132" max="16135" width="6.42578125" style="4" customWidth="1"/>
    <col min="16136" max="16136" width="6.85546875" style="4" customWidth="1"/>
    <col min="16137" max="16137" width="7.5703125" style="4" customWidth="1"/>
    <col min="16138" max="16138" width="15.28515625" style="4" customWidth="1"/>
    <col min="16139" max="16139" width="13" style="4" customWidth="1"/>
    <col min="16140" max="16140" width="2.140625" style="4" customWidth="1"/>
    <col min="16141" max="16141" width="5.140625" style="4" customWidth="1"/>
    <col min="16142" max="16142" width="6.42578125" style="4" customWidth="1"/>
    <col min="16143" max="16384" width="9.140625" style="4"/>
  </cols>
  <sheetData>
    <row r="1" spans="1:26" ht="15.75">
      <c r="A1" s="176" t="s">
        <v>83</v>
      </c>
      <c r="B1" s="176"/>
      <c r="C1" s="176"/>
      <c r="D1" s="176"/>
      <c r="E1" s="1"/>
      <c r="F1" s="204" t="s">
        <v>92</v>
      </c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118"/>
      <c r="Z1" s="2"/>
    </row>
    <row r="2" spans="1:26" ht="15.75">
      <c r="A2" s="153" t="s">
        <v>65</v>
      </c>
      <c r="B2" s="153"/>
      <c r="C2" s="153"/>
      <c r="D2" s="153"/>
      <c r="E2" s="1"/>
      <c r="F2" s="204" t="s">
        <v>78</v>
      </c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118"/>
      <c r="Z2" s="2"/>
    </row>
    <row r="3" spans="1:26" ht="15.75">
      <c r="A3" s="5"/>
      <c r="B3" s="6"/>
      <c r="C3" s="5"/>
      <c r="D3" s="5"/>
      <c r="E3" s="5"/>
      <c r="F3" s="204" t="s">
        <v>60</v>
      </c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7"/>
      <c r="Z3" s="7"/>
    </row>
    <row r="4" spans="1:26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2.5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86</v>
      </c>
      <c r="J5" s="94" t="s">
        <v>49</v>
      </c>
      <c r="K5" s="95" t="s">
        <v>50</v>
      </c>
      <c r="L5" s="11"/>
      <c r="M5" s="11"/>
      <c r="N5" s="11" t="s">
        <v>8</v>
      </c>
      <c r="O5" s="11" t="s">
        <v>9</v>
      </c>
      <c r="P5" s="10">
        <v>99</v>
      </c>
      <c r="Q5" s="13">
        <v>100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4"/>
      <c r="X5" s="15"/>
      <c r="Y5" s="15"/>
      <c r="Z5" s="16"/>
    </row>
    <row r="6" spans="1:26" ht="21.75" customHeight="1">
      <c r="A6" s="205" t="s">
        <v>15</v>
      </c>
      <c r="B6" s="206" t="s">
        <v>16</v>
      </c>
      <c r="C6" s="197" t="s">
        <v>17</v>
      </c>
      <c r="D6" s="198"/>
      <c r="E6" s="207" t="s">
        <v>18</v>
      </c>
      <c r="F6" s="207" t="s">
        <v>19</v>
      </c>
      <c r="G6" s="207" t="s">
        <v>20</v>
      </c>
      <c r="H6" s="206" t="s">
        <v>21</v>
      </c>
      <c r="I6" s="208" t="s">
        <v>22</v>
      </c>
      <c r="J6" s="189" t="s">
        <v>23</v>
      </c>
      <c r="K6" s="209"/>
      <c r="L6" s="209"/>
      <c r="M6" s="209"/>
      <c r="N6" s="209"/>
      <c r="O6" s="191"/>
      <c r="P6" s="173" t="s">
        <v>24</v>
      </c>
      <c r="Q6" s="173"/>
      <c r="R6" s="206" t="s">
        <v>25</v>
      </c>
      <c r="S6" s="206" t="s">
        <v>26</v>
      </c>
      <c r="T6" s="206" t="s">
        <v>27</v>
      </c>
      <c r="U6" s="206" t="s">
        <v>28</v>
      </c>
      <c r="V6" s="206" t="s">
        <v>29</v>
      </c>
      <c r="W6" s="206" t="s">
        <v>30</v>
      </c>
      <c r="X6" s="206" t="s">
        <v>31</v>
      </c>
      <c r="Y6" s="206" t="s">
        <v>58</v>
      </c>
    </row>
    <row r="7" spans="1:26" ht="116.25">
      <c r="A7" s="159"/>
      <c r="B7" s="161"/>
      <c r="C7" s="164"/>
      <c r="D7" s="165"/>
      <c r="E7" s="167"/>
      <c r="F7" s="167"/>
      <c r="G7" s="167"/>
      <c r="H7" s="159"/>
      <c r="I7" s="169"/>
      <c r="J7" s="96" t="s">
        <v>51</v>
      </c>
      <c r="K7" s="91" t="s">
        <v>52</v>
      </c>
      <c r="L7" s="91"/>
      <c r="M7" s="91"/>
      <c r="N7" s="91" t="s">
        <v>34</v>
      </c>
      <c r="O7" s="91" t="s">
        <v>35</v>
      </c>
      <c r="P7" s="93" t="s">
        <v>36</v>
      </c>
      <c r="Q7" s="93" t="s">
        <v>37</v>
      </c>
      <c r="R7" s="161"/>
      <c r="S7" s="161"/>
      <c r="T7" s="174"/>
      <c r="U7" s="174"/>
      <c r="V7" s="174"/>
      <c r="W7" s="161"/>
      <c r="X7" s="161"/>
      <c r="Y7" s="161"/>
    </row>
    <row r="8" spans="1:26" ht="24.95" customHeight="1">
      <c r="A8" s="99" t="s">
        <v>53</v>
      </c>
      <c r="B8" s="100"/>
      <c r="C8" s="100"/>
      <c r="D8" s="100"/>
      <c r="E8" s="103"/>
      <c r="F8" s="100"/>
      <c r="G8" s="100"/>
      <c r="H8" s="100"/>
      <c r="I8" s="100"/>
      <c r="J8" s="107"/>
      <c r="K8" s="107"/>
      <c r="L8" s="107"/>
      <c r="M8" s="107"/>
      <c r="N8" s="107"/>
      <c r="O8" s="107"/>
      <c r="P8" s="108"/>
      <c r="Q8" s="108"/>
      <c r="R8" s="101"/>
      <c r="S8" s="101"/>
      <c r="T8" s="101"/>
      <c r="U8" s="101"/>
      <c r="V8" s="101"/>
      <c r="W8" s="101"/>
      <c r="X8" s="101"/>
      <c r="Y8" s="92"/>
      <c r="Z8" s="6"/>
    </row>
    <row r="9" spans="1:26" ht="23.1" customHeight="1">
      <c r="A9" s="23">
        <v>1</v>
      </c>
      <c r="B9" s="146">
        <v>28219201080</v>
      </c>
      <c r="C9" s="24" t="s">
        <v>178</v>
      </c>
      <c r="D9" s="25" t="s">
        <v>169</v>
      </c>
      <c r="E9" s="97" t="s">
        <v>177</v>
      </c>
      <c r="F9" s="27">
        <v>38296</v>
      </c>
      <c r="G9" s="28" t="s">
        <v>179</v>
      </c>
      <c r="H9" s="29" t="s">
        <v>103</v>
      </c>
      <c r="I9" s="30">
        <v>8.51</v>
      </c>
      <c r="J9" s="55">
        <v>9</v>
      </c>
      <c r="K9" s="55">
        <v>9.1</v>
      </c>
      <c r="L9" s="55"/>
      <c r="M9" s="55"/>
      <c r="N9" s="55">
        <v>0</v>
      </c>
      <c r="O9" s="55">
        <v>9.1</v>
      </c>
      <c r="P9" s="56">
        <v>8.52</v>
      </c>
      <c r="Q9" s="56">
        <v>3.72</v>
      </c>
      <c r="R9" s="29" t="s">
        <v>96</v>
      </c>
      <c r="S9" s="29">
        <v>0</v>
      </c>
      <c r="T9" s="29" t="s">
        <v>96</v>
      </c>
      <c r="U9" s="29" t="s">
        <v>96</v>
      </c>
      <c r="V9" s="29" t="s">
        <v>104</v>
      </c>
      <c r="W9" s="29" t="s">
        <v>101</v>
      </c>
      <c r="X9" s="32" t="s">
        <v>105</v>
      </c>
      <c r="Y9" s="119"/>
      <c r="Z9" s="6">
        <v>0</v>
      </c>
    </row>
    <row r="10" spans="1:26" ht="24.95" customHeight="1">
      <c r="A10" s="99" t="s">
        <v>43</v>
      </c>
      <c r="B10" s="100"/>
      <c r="C10" s="100"/>
      <c r="D10" s="100"/>
      <c r="E10" s="103"/>
      <c r="F10" s="100"/>
      <c r="G10" s="100"/>
      <c r="H10" s="100"/>
      <c r="I10" s="100"/>
      <c r="J10" s="107"/>
      <c r="K10" s="107"/>
      <c r="L10" s="107"/>
      <c r="M10" s="107"/>
      <c r="N10" s="107"/>
      <c r="O10" s="107"/>
      <c r="P10" s="108"/>
      <c r="Q10" s="108"/>
      <c r="R10" s="101"/>
      <c r="S10" s="101"/>
      <c r="T10" s="101"/>
      <c r="U10" s="101"/>
      <c r="V10" s="101"/>
      <c r="W10" s="101"/>
      <c r="X10" s="101"/>
      <c r="Y10" s="92"/>
      <c r="Z10" s="6"/>
    </row>
    <row r="11" spans="1:26" ht="23.1" customHeight="1">
      <c r="A11" s="23">
        <v>1</v>
      </c>
      <c r="B11" s="146">
        <v>27217902493</v>
      </c>
      <c r="C11" s="24" t="s">
        <v>182</v>
      </c>
      <c r="D11" s="25" t="s">
        <v>118</v>
      </c>
      <c r="E11" s="98" t="s">
        <v>183</v>
      </c>
      <c r="F11" s="27">
        <v>37646</v>
      </c>
      <c r="G11" s="28" t="s">
        <v>110</v>
      </c>
      <c r="H11" s="29" t="s">
        <v>94</v>
      </c>
      <c r="I11" s="30">
        <v>6.5</v>
      </c>
      <c r="J11" s="55">
        <v>6.7</v>
      </c>
      <c r="K11" s="55">
        <v>7.4</v>
      </c>
      <c r="L11" s="55"/>
      <c r="M11" s="55"/>
      <c r="N11" s="55">
        <v>0</v>
      </c>
      <c r="O11" s="55">
        <v>7.1</v>
      </c>
      <c r="P11" s="56">
        <v>6.52</v>
      </c>
      <c r="Q11" s="56">
        <v>2.5499999999999998</v>
      </c>
      <c r="R11" s="29" t="s">
        <v>96</v>
      </c>
      <c r="S11" s="29">
        <v>0</v>
      </c>
      <c r="T11" s="29" t="s">
        <v>96</v>
      </c>
      <c r="U11" s="29" t="s">
        <v>96</v>
      </c>
      <c r="V11" s="29" t="s">
        <v>100</v>
      </c>
      <c r="W11" s="29" t="s">
        <v>101</v>
      </c>
      <c r="X11" s="32" t="s">
        <v>105</v>
      </c>
      <c r="Y11" s="119"/>
      <c r="Z11" s="6">
        <v>0</v>
      </c>
    </row>
    <row r="12" spans="1:26">
      <c r="A12" s="75"/>
      <c r="B12" s="76"/>
      <c r="C12" s="77"/>
      <c r="D12" s="78"/>
      <c r="E12" s="78"/>
      <c r="F12" s="79"/>
      <c r="G12" s="79"/>
      <c r="H12" s="80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2"/>
      <c r="U12" s="82"/>
      <c r="V12" s="82"/>
      <c r="W12" s="82"/>
      <c r="X12" s="82"/>
      <c r="Y12" s="113"/>
      <c r="Z12" s="83"/>
    </row>
    <row r="13" spans="1:26" ht="15">
      <c r="A13" s="1"/>
      <c r="B13" s="1"/>
      <c r="C13" s="1"/>
      <c r="D13" s="1"/>
      <c r="E13" s="122"/>
      <c r="F13" s="123"/>
      <c r="G13" s="124"/>
      <c r="H13" s="125"/>
      <c r="I13" s="126"/>
      <c r="J13" s="126"/>
      <c r="K13" s="126"/>
      <c r="L13" s="126"/>
      <c r="M13" s="126"/>
      <c r="N13" s="126"/>
      <c r="O13" s="126"/>
      <c r="P13" s="126"/>
      <c r="Q13"/>
      <c r="R13" s="127"/>
      <c r="X13" s="40" t="s">
        <v>180</v>
      </c>
    </row>
    <row r="14" spans="1:26" ht="15">
      <c r="A14" s="1"/>
      <c r="B14" s="1"/>
      <c r="C14" s="1"/>
      <c r="D14" s="1"/>
      <c r="E14" s="128"/>
      <c r="F14"/>
      <c r="G14" s="175"/>
      <c r="H14" s="175"/>
      <c r="I14" s="175"/>
      <c r="J14" s="175"/>
      <c r="K14" s="175"/>
      <c r="L14"/>
      <c r="M14"/>
      <c r="N14" s="129"/>
      <c r="O14" s="130"/>
      <c r="P14" s="130"/>
      <c r="Q14"/>
      <c r="R14" s="129"/>
      <c r="X14" s="129" t="s">
        <v>86</v>
      </c>
    </row>
    <row r="15" spans="1:26" ht="15">
      <c r="A15" s="1"/>
      <c r="B15" s="1" t="s">
        <v>40</v>
      </c>
      <c r="C15" s="1"/>
      <c r="D15" s="1"/>
      <c r="E15" s="128" t="s">
        <v>87</v>
      </c>
      <c r="F15"/>
      <c r="I15" s="136" t="s">
        <v>88</v>
      </c>
      <c r="J15" s="3"/>
      <c r="K15" s="136"/>
      <c r="L15"/>
      <c r="M15"/>
      <c r="N15" s="129"/>
      <c r="P15" s="130"/>
      <c r="R15" s="129" t="s">
        <v>41</v>
      </c>
      <c r="X15" s="129" t="s">
        <v>89</v>
      </c>
      <c r="Y15" s="42"/>
      <c r="Z15" s="84">
        <f>COUNTIF($X$8:$X$11,"CNTN")</f>
        <v>2</v>
      </c>
    </row>
    <row r="16" spans="1:26" ht="15">
      <c r="A16" s="1"/>
      <c r="B16" s="1"/>
      <c r="C16" s="1"/>
      <c r="D16" s="1"/>
      <c r="E16"/>
      <c r="F16"/>
      <c r="G16" s="131"/>
      <c r="H16" s="132"/>
      <c r="I16"/>
      <c r="J16" s="133"/>
      <c r="K16"/>
      <c r="L16"/>
      <c r="M16"/>
      <c r="N16" s="133"/>
      <c r="P16" s="130"/>
      <c r="R16" s="133"/>
      <c r="S16" s="4"/>
      <c r="X16" s="130"/>
      <c r="Y16" s="42"/>
      <c r="Z16" s="47"/>
    </row>
    <row r="17" spans="1:26" ht="15">
      <c r="A17" s="1"/>
      <c r="B17" s="1"/>
      <c r="C17" s="1"/>
      <c r="D17" s="1"/>
      <c r="E17"/>
      <c r="F17"/>
      <c r="G17" s="131"/>
      <c r="H17" s="132"/>
      <c r="I17"/>
      <c r="J17" s="133"/>
      <c r="K17"/>
      <c r="L17"/>
      <c r="M17"/>
      <c r="N17" s="133"/>
      <c r="P17" s="130"/>
      <c r="R17" s="133"/>
      <c r="S17" s="4"/>
      <c r="X17" s="130"/>
      <c r="Y17" s="42"/>
      <c r="Z17" s="47"/>
    </row>
    <row r="18" spans="1:26" ht="15">
      <c r="A18" s="1"/>
      <c r="B18" s="1"/>
      <c r="C18" s="1"/>
      <c r="D18" s="1"/>
      <c r="E18"/>
      <c r="F18"/>
      <c r="G18" s="131"/>
      <c r="H18" s="132"/>
      <c r="I18"/>
      <c r="J18" s="133"/>
      <c r="K18"/>
      <c r="L18"/>
      <c r="M18"/>
      <c r="N18" s="133"/>
      <c r="P18" s="130"/>
      <c r="R18" s="133"/>
      <c r="S18" s="4"/>
      <c r="X18" s="130"/>
      <c r="Y18" s="42"/>
      <c r="Z18" s="47"/>
    </row>
    <row r="19" spans="1:26" ht="15">
      <c r="A19" s="1"/>
      <c r="B19" s="1"/>
      <c r="C19" s="1"/>
      <c r="D19" s="1"/>
      <c r="E19"/>
      <c r="F19"/>
      <c r="G19" s="131"/>
      <c r="H19" s="132"/>
      <c r="I19"/>
      <c r="J19" s="133"/>
      <c r="K19"/>
      <c r="L19"/>
      <c r="M19"/>
      <c r="N19" s="133"/>
      <c r="P19" s="134"/>
      <c r="R19" s="133"/>
      <c r="S19" s="4"/>
      <c r="X19" s="135"/>
      <c r="Y19" s="42"/>
      <c r="Z19" s="47"/>
    </row>
    <row r="20" spans="1:26" ht="15">
      <c r="A20" s="48"/>
      <c r="B20" s="1" t="s">
        <v>44</v>
      </c>
      <c r="C20" s="48"/>
      <c r="D20" s="48"/>
      <c r="E20"/>
      <c r="F20"/>
      <c r="G20" s="131"/>
      <c r="H20" s="132"/>
      <c r="I20"/>
      <c r="J20" s="133"/>
      <c r="K20"/>
      <c r="L20"/>
      <c r="M20"/>
      <c r="N20" s="133"/>
      <c r="P20" s="134"/>
      <c r="R20" s="129" t="s">
        <v>90</v>
      </c>
      <c r="S20" s="4"/>
      <c r="X20" s="129" t="s">
        <v>91</v>
      </c>
      <c r="Y20" s="51"/>
      <c r="Z20" s="48"/>
    </row>
    <row r="21" spans="1:26">
      <c r="A21" s="34"/>
      <c r="B21" s="34"/>
      <c r="C21" s="34"/>
      <c r="D21" s="34"/>
      <c r="E21" s="34"/>
      <c r="F21" s="34"/>
      <c r="G21" s="34"/>
      <c r="H21" s="34"/>
      <c r="I21" s="34"/>
      <c r="J21" s="52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>
      <c r="A22" s="34"/>
      <c r="B22" s="34"/>
      <c r="C22" s="34"/>
      <c r="D22" s="34"/>
      <c r="E22" s="34"/>
      <c r="F22" s="34"/>
      <c r="G22" s="34"/>
      <c r="H22" s="34"/>
      <c r="I22" s="34"/>
      <c r="J22" s="52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>
      <c r="A23" s="34"/>
      <c r="B23" s="34"/>
      <c r="C23" s="34"/>
      <c r="D23" s="34"/>
      <c r="E23" s="34"/>
      <c r="F23" s="34"/>
      <c r="G23" s="34"/>
      <c r="H23" s="34"/>
      <c r="I23" s="34"/>
      <c r="J23" s="52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>
      <c r="A24" s="34"/>
      <c r="B24" s="34"/>
      <c r="C24" s="34"/>
      <c r="D24" s="34"/>
      <c r="E24" s="34"/>
      <c r="F24" s="34"/>
      <c r="G24" s="34"/>
      <c r="H24" s="34"/>
      <c r="I24" s="34"/>
      <c r="J24" s="52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>
      <c r="A25" s="34"/>
      <c r="B25" s="34"/>
      <c r="C25" s="34"/>
      <c r="D25" s="34"/>
      <c r="E25" s="34"/>
      <c r="F25" s="34"/>
      <c r="G25" s="34"/>
      <c r="H25" s="34"/>
      <c r="I25" s="34"/>
      <c r="J25" s="52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>
      <c r="A26" s="34"/>
      <c r="B26" s="34"/>
      <c r="C26" s="34"/>
      <c r="D26" s="34"/>
      <c r="E26" s="34"/>
      <c r="F26" s="34"/>
      <c r="G26" s="34"/>
      <c r="H26" s="34"/>
      <c r="I26" s="34"/>
      <c r="J26" s="52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>
      <c r="A27" s="34"/>
      <c r="B27" s="34"/>
      <c r="C27" s="34"/>
      <c r="D27" s="34"/>
      <c r="E27" s="34"/>
      <c r="F27" s="34"/>
      <c r="G27" s="34"/>
      <c r="H27" s="34"/>
      <c r="I27" s="34"/>
      <c r="J27" s="52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>
      <c r="A28" s="34"/>
      <c r="B28" s="34"/>
      <c r="C28" s="34"/>
      <c r="D28" s="34"/>
      <c r="E28" s="34"/>
      <c r="F28" s="34"/>
      <c r="G28" s="34"/>
      <c r="H28" s="34"/>
      <c r="I28" s="34"/>
      <c r="J28" s="52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>
      <c r="A29" s="34"/>
      <c r="B29" s="34"/>
      <c r="C29" s="34"/>
      <c r="D29" s="34"/>
      <c r="E29" s="34"/>
      <c r="F29" s="34"/>
      <c r="G29" s="34"/>
      <c r="H29" s="34"/>
      <c r="I29" s="34"/>
      <c r="J29" s="52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>
      <c r="A30" s="34"/>
      <c r="B30" s="34"/>
      <c r="C30" s="34"/>
      <c r="D30" s="34"/>
      <c r="E30" s="34"/>
      <c r="F30" s="34"/>
      <c r="G30" s="34"/>
      <c r="H30" s="34"/>
      <c r="I30" s="34"/>
      <c r="J30" s="52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>
      <c r="A31" s="34"/>
      <c r="B31" s="34"/>
      <c r="C31" s="34"/>
      <c r="D31" s="34"/>
      <c r="E31" s="34"/>
      <c r="F31" s="34"/>
      <c r="G31" s="34"/>
      <c r="H31" s="34"/>
      <c r="I31" s="34"/>
      <c r="J31" s="52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>
      <c r="A32" s="34"/>
      <c r="B32" s="34"/>
      <c r="C32" s="34"/>
      <c r="D32" s="34"/>
      <c r="E32" s="34"/>
      <c r="F32" s="34"/>
      <c r="G32" s="34"/>
      <c r="H32" s="34"/>
      <c r="I32" s="34"/>
      <c r="J32" s="52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>
      <c r="A33" s="34"/>
      <c r="B33" s="34"/>
      <c r="C33" s="34"/>
      <c r="D33" s="34"/>
      <c r="E33" s="34"/>
      <c r="F33" s="34"/>
      <c r="G33" s="34"/>
      <c r="H33" s="34"/>
      <c r="I33" s="34"/>
      <c r="J33" s="52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>
      <c r="A34" s="34"/>
      <c r="B34" s="34"/>
      <c r="C34" s="34"/>
      <c r="D34" s="34"/>
      <c r="E34" s="34"/>
      <c r="F34" s="34"/>
      <c r="G34" s="34"/>
      <c r="H34" s="34"/>
      <c r="I34" s="34"/>
      <c r="J34" s="52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>
      <c r="A35" s="34"/>
      <c r="B35" s="34"/>
      <c r="C35" s="34"/>
      <c r="D35" s="34"/>
      <c r="E35" s="34"/>
      <c r="F35" s="34"/>
      <c r="G35" s="34"/>
      <c r="H35" s="34"/>
      <c r="I35" s="34"/>
      <c r="J35" s="52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>
      <c r="A36" s="34"/>
      <c r="B36" s="34"/>
      <c r="C36" s="34"/>
      <c r="D36" s="34"/>
      <c r="E36" s="34"/>
      <c r="F36" s="34"/>
      <c r="G36" s="34"/>
      <c r="H36" s="34"/>
      <c r="I36" s="34"/>
      <c r="J36" s="52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>
      <c r="A37" s="34"/>
      <c r="B37" s="34"/>
      <c r="C37" s="34"/>
      <c r="D37" s="34"/>
      <c r="E37" s="34"/>
      <c r="F37" s="34"/>
      <c r="G37" s="34"/>
      <c r="H37" s="34"/>
      <c r="I37" s="34"/>
      <c r="J37" s="52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</sheetData>
  <sortState xmlns:xlrd2="http://schemas.microsoft.com/office/spreadsheetml/2017/richdata2" ref="A8:Z16">
    <sortCondition ref="D8:D16"/>
  </sortState>
  <mergeCells count="24">
    <mergeCell ref="W6:W7"/>
    <mergeCell ref="X6:X7"/>
    <mergeCell ref="Y6:Y7"/>
    <mergeCell ref="R6:R7"/>
    <mergeCell ref="S6:S7"/>
    <mergeCell ref="T6:T7"/>
    <mergeCell ref="U6:U7"/>
    <mergeCell ref="V6:V7"/>
    <mergeCell ref="G14:K14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  <mergeCell ref="H6:H7"/>
    <mergeCell ref="I6:I7"/>
    <mergeCell ref="J6:O6"/>
    <mergeCell ref="P6:Q6"/>
  </mergeCells>
  <conditionalFormatting sqref="J9:O9 J11:O11">
    <cfRule type="cellIs" dxfId="16" priority="9" operator="lessThan">
      <formula>5.5</formula>
    </cfRule>
  </conditionalFormatting>
  <conditionalFormatting sqref="R9:U9 R11:U11">
    <cfRule type="cellIs" dxfId="15" priority="7" operator="notEqual">
      <formula>"ĐẠT"</formula>
    </cfRule>
  </conditionalFormatting>
  <conditionalFormatting sqref="R9:W9 R11:W11">
    <cfRule type="cellIs" dxfId="14" priority="8" operator="equal">
      <formula>0</formula>
    </cfRule>
  </conditionalFormatting>
  <conditionalFormatting sqref="T9:U9 T11:U11">
    <cfRule type="containsBlanks" dxfId="13" priority="11">
      <formula>LEN(TRIM(T9))=0</formula>
    </cfRule>
  </conditionalFormatting>
  <conditionalFormatting sqref="X9 X11">
    <cfRule type="cellIs" dxfId="12" priority="101" operator="notEqual">
      <formula>"CNTN"</formula>
    </cfRule>
  </conditionalFormatting>
  <pageMargins left="0.24" right="0.24" top="0.2" bottom="0.4" header="0.23" footer="0.2"/>
  <pageSetup paperSize="9" scale="81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</sheetPr>
  <dimension ref="A1:W43"/>
  <sheetViews>
    <sheetView tabSelected="1" workbookViewId="0">
      <pane xSplit="5" ySplit="8" topLeftCell="F24" activePane="bottomRight" state="frozen"/>
      <selection pane="topRight" activeCell="F1" sqref="F1"/>
      <selection pane="bottomLeft" activeCell="A9" sqref="A9"/>
      <selection pane="bottomRight" activeCell="Z34" sqref="Z34"/>
    </sheetView>
  </sheetViews>
  <sheetFormatPr defaultRowHeight="12.75"/>
  <cols>
    <col min="1" max="1" width="4.42578125" style="3" customWidth="1"/>
    <col min="2" max="2" width="10.7109375" style="3" customWidth="1"/>
    <col min="3" max="3" width="15.7109375" style="3" customWidth="1"/>
    <col min="4" max="4" width="7.5703125" style="3" customWidth="1"/>
    <col min="5" max="5" width="13" style="3" customWidth="1"/>
    <col min="6" max="6" width="9.5703125" style="3" customWidth="1"/>
    <col min="7" max="7" width="9.7109375" style="3" customWidth="1"/>
    <col min="8" max="8" width="5.42578125" style="3" customWidth="1"/>
    <col min="9" max="9" width="7.28515625" style="3" customWidth="1"/>
    <col min="10" max="10" width="6.5703125" style="53" customWidth="1"/>
    <col min="11" max="11" width="6.42578125" style="3" customWidth="1"/>
    <col min="12" max="12" width="5.28515625" style="3" hidden="1" customWidth="1"/>
    <col min="13" max="13" width="5" style="3" customWidth="1"/>
    <col min="14" max="15" width="6.42578125" style="3" customWidth="1"/>
    <col min="16" max="17" width="5.85546875" style="3" customWidth="1"/>
    <col min="18" max="18" width="6.5703125" style="3" customWidth="1"/>
    <col min="19" max="19" width="8.5703125" style="3" customWidth="1"/>
    <col min="20" max="20" width="9.140625" style="3" customWidth="1"/>
    <col min="21" max="21" width="12.28515625" style="3" customWidth="1"/>
    <col min="22" max="22" width="14" style="3" customWidth="1"/>
    <col min="23" max="23" width="15.28515625" style="3" customWidth="1"/>
    <col min="24" max="244" width="9.140625" style="4"/>
    <col min="245" max="245" width="4.42578125" style="4" customWidth="1"/>
    <col min="246" max="246" width="9" style="4" customWidth="1"/>
    <col min="247" max="247" width="6" style="4" bestFit="1" customWidth="1"/>
    <col min="248" max="248" width="10" style="4" bestFit="1" customWidth="1"/>
    <col min="249" max="249" width="7.5703125" style="4" customWidth="1"/>
    <col min="250" max="250" width="9.7109375" style="4" customWidth="1"/>
    <col min="251" max="251" width="6.7109375" style="4" customWidth="1"/>
    <col min="252" max="253" width="8.5703125" style="4" bestFit="1" customWidth="1"/>
    <col min="254" max="254" width="7.85546875" style="4" customWidth="1"/>
    <col min="255" max="258" width="6.42578125" style="4" customWidth="1"/>
    <col min="259" max="259" width="6.85546875" style="4" customWidth="1"/>
    <col min="260" max="260" width="7.5703125" style="4" customWidth="1"/>
    <col min="261" max="261" width="15.28515625" style="4" customWidth="1"/>
    <col min="262" max="262" width="13" style="4" customWidth="1"/>
    <col min="263" max="263" width="2.140625" style="4" customWidth="1"/>
    <col min="264" max="264" width="5.140625" style="4" customWidth="1"/>
    <col min="265" max="265" width="6.42578125" style="4" customWidth="1"/>
    <col min="266" max="500" width="9.140625" style="4"/>
    <col min="501" max="501" width="4.42578125" style="4" customWidth="1"/>
    <col min="502" max="502" width="9" style="4" customWidth="1"/>
    <col min="503" max="503" width="6" style="4" bestFit="1" customWidth="1"/>
    <col min="504" max="504" width="10" style="4" bestFit="1" customWidth="1"/>
    <col min="505" max="505" width="7.5703125" style="4" customWidth="1"/>
    <col min="506" max="506" width="9.7109375" style="4" customWidth="1"/>
    <col min="507" max="507" width="6.7109375" style="4" customWidth="1"/>
    <col min="508" max="509" width="8.5703125" style="4" bestFit="1" customWidth="1"/>
    <col min="510" max="510" width="7.85546875" style="4" customWidth="1"/>
    <col min="511" max="514" width="6.42578125" style="4" customWidth="1"/>
    <col min="515" max="515" width="6.85546875" style="4" customWidth="1"/>
    <col min="516" max="516" width="7.5703125" style="4" customWidth="1"/>
    <col min="517" max="517" width="15.28515625" style="4" customWidth="1"/>
    <col min="518" max="518" width="13" style="4" customWidth="1"/>
    <col min="519" max="519" width="2.140625" style="4" customWidth="1"/>
    <col min="520" max="520" width="5.140625" style="4" customWidth="1"/>
    <col min="521" max="521" width="6.42578125" style="4" customWidth="1"/>
    <col min="522" max="756" width="9.140625" style="4"/>
    <col min="757" max="757" width="4.42578125" style="4" customWidth="1"/>
    <col min="758" max="758" width="9" style="4" customWidth="1"/>
    <col min="759" max="759" width="6" style="4" bestFit="1" customWidth="1"/>
    <col min="760" max="760" width="10" style="4" bestFit="1" customWidth="1"/>
    <col min="761" max="761" width="7.5703125" style="4" customWidth="1"/>
    <col min="762" max="762" width="9.7109375" style="4" customWidth="1"/>
    <col min="763" max="763" width="6.7109375" style="4" customWidth="1"/>
    <col min="764" max="765" width="8.5703125" style="4" bestFit="1" customWidth="1"/>
    <col min="766" max="766" width="7.85546875" style="4" customWidth="1"/>
    <col min="767" max="770" width="6.42578125" style="4" customWidth="1"/>
    <col min="771" max="771" width="6.85546875" style="4" customWidth="1"/>
    <col min="772" max="772" width="7.5703125" style="4" customWidth="1"/>
    <col min="773" max="773" width="15.28515625" style="4" customWidth="1"/>
    <col min="774" max="774" width="13" style="4" customWidth="1"/>
    <col min="775" max="775" width="2.140625" style="4" customWidth="1"/>
    <col min="776" max="776" width="5.140625" style="4" customWidth="1"/>
    <col min="777" max="777" width="6.42578125" style="4" customWidth="1"/>
    <col min="778" max="1012" width="9.140625" style="4"/>
    <col min="1013" max="1013" width="4.42578125" style="4" customWidth="1"/>
    <col min="1014" max="1014" width="9" style="4" customWidth="1"/>
    <col min="1015" max="1015" width="6" style="4" bestFit="1" customWidth="1"/>
    <col min="1016" max="1016" width="10" style="4" bestFit="1" customWidth="1"/>
    <col min="1017" max="1017" width="7.5703125" style="4" customWidth="1"/>
    <col min="1018" max="1018" width="9.7109375" style="4" customWidth="1"/>
    <col min="1019" max="1019" width="6.7109375" style="4" customWidth="1"/>
    <col min="1020" max="1021" width="8.5703125" style="4" bestFit="1" customWidth="1"/>
    <col min="1022" max="1022" width="7.85546875" style="4" customWidth="1"/>
    <col min="1023" max="1026" width="6.42578125" style="4" customWidth="1"/>
    <col min="1027" max="1027" width="6.85546875" style="4" customWidth="1"/>
    <col min="1028" max="1028" width="7.5703125" style="4" customWidth="1"/>
    <col min="1029" max="1029" width="15.28515625" style="4" customWidth="1"/>
    <col min="1030" max="1030" width="13" style="4" customWidth="1"/>
    <col min="1031" max="1031" width="2.140625" style="4" customWidth="1"/>
    <col min="1032" max="1032" width="5.140625" style="4" customWidth="1"/>
    <col min="1033" max="1033" width="6.42578125" style="4" customWidth="1"/>
    <col min="1034" max="1268" width="9.140625" style="4"/>
    <col min="1269" max="1269" width="4.42578125" style="4" customWidth="1"/>
    <col min="1270" max="1270" width="9" style="4" customWidth="1"/>
    <col min="1271" max="1271" width="6" style="4" bestFit="1" customWidth="1"/>
    <col min="1272" max="1272" width="10" style="4" bestFit="1" customWidth="1"/>
    <col min="1273" max="1273" width="7.5703125" style="4" customWidth="1"/>
    <col min="1274" max="1274" width="9.7109375" style="4" customWidth="1"/>
    <col min="1275" max="1275" width="6.7109375" style="4" customWidth="1"/>
    <col min="1276" max="1277" width="8.5703125" style="4" bestFit="1" customWidth="1"/>
    <col min="1278" max="1278" width="7.85546875" style="4" customWidth="1"/>
    <col min="1279" max="1282" width="6.42578125" style="4" customWidth="1"/>
    <col min="1283" max="1283" width="6.85546875" style="4" customWidth="1"/>
    <col min="1284" max="1284" width="7.5703125" style="4" customWidth="1"/>
    <col min="1285" max="1285" width="15.28515625" style="4" customWidth="1"/>
    <col min="1286" max="1286" width="13" style="4" customWidth="1"/>
    <col min="1287" max="1287" width="2.140625" style="4" customWidth="1"/>
    <col min="1288" max="1288" width="5.140625" style="4" customWidth="1"/>
    <col min="1289" max="1289" width="6.42578125" style="4" customWidth="1"/>
    <col min="1290" max="1524" width="9.140625" style="4"/>
    <col min="1525" max="1525" width="4.42578125" style="4" customWidth="1"/>
    <col min="1526" max="1526" width="9" style="4" customWidth="1"/>
    <col min="1527" max="1527" width="6" style="4" bestFit="1" customWidth="1"/>
    <col min="1528" max="1528" width="10" style="4" bestFit="1" customWidth="1"/>
    <col min="1529" max="1529" width="7.5703125" style="4" customWidth="1"/>
    <col min="1530" max="1530" width="9.7109375" style="4" customWidth="1"/>
    <col min="1531" max="1531" width="6.7109375" style="4" customWidth="1"/>
    <col min="1532" max="1533" width="8.5703125" style="4" bestFit="1" customWidth="1"/>
    <col min="1534" max="1534" width="7.85546875" style="4" customWidth="1"/>
    <col min="1535" max="1538" width="6.42578125" style="4" customWidth="1"/>
    <col min="1539" max="1539" width="6.85546875" style="4" customWidth="1"/>
    <col min="1540" max="1540" width="7.5703125" style="4" customWidth="1"/>
    <col min="1541" max="1541" width="15.28515625" style="4" customWidth="1"/>
    <col min="1542" max="1542" width="13" style="4" customWidth="1"/>
    <col min="1543" max="1543" width="2.140625" style="4" customWidth="1"/>
    <col min="1544" max="1544" width="5.140625" style="4" customWidth="1"/>
    <col min="1545" max="1545" width="6.42578125" style="4" customWidth="1"/>
    <col min="1546" max="1780" width="9.140625" style="4"/>
    <col min="1781" max="1781" width="4.42578125" style="4" customWidth="1"/>
    <col min="1782" max="1782" width="9" style="4" customWidth="1"/>
    <col min="1783" max="1783" width="6" style="4" bestFit="1" customWidth="1"/>
    <col min="1784" max="1784" width="10" style="4" bestFit="1" customWidth="1"/>
    <col min="1785" max="1785" width="7.5703125" style="4" customWidth="1"/>
    <col min="1786" max="1786" width="9.7109375" style="4" customWidth="1"/>
    <col min="1787" max="1787" width="6.7109375" style="4" customWidth="1"/>
    <col min="1788" max="1789" width="8.5703125" style="4" bestFit="1" customWidth="1"/>
    <col min="1790" max="1790" width="7.85546875" style="4" customWidth="1"/>
    <col min="1791" max="1794" width="6.42578125" style="4" customWidth="1"/>
    <col min="1795" max="1795" width="6.85546875" style="4" customWidth="1"/>
    <col min="1796" max="1796" width="7.5703125" style="4" customWidth="1"/>
    <col min="1797" max="1797" width="15.28515625" style="4" customWidth="1"/>
    <col min="1798" max="1798" width="13" style="4" customWidth="1"/>
    <col min="1799" max="1799" width="2.140625" style="4" customWidth="1"/>
    <col min="1800" max="1800" width="5.140625" style="4" customWidth="1"/>
    <col min="1801" max="1801" width="6.42578125" style="4" customWidth="1"/>
    <col min="1802" max="2036" width="9.140625" style="4"/>
    <col min="2037" max="2037" width="4.42578125" style="4" customWidth="1"/>
    <col min="2038" max="2038" width="9" style="4" customWidth="1"/>
    <col min="2039" max="2039" width="6" style="4" bestFit="1" customWidth="1"/>
    <col min="2040" max="2040" width="10" style="4" bestFit="1" customWidth="1"/>
    <col min="2041" max="2041" width="7.5703125" style="4" customWidth="1"/>
    <col min="2042" max="2042" width="9.7109375" style="4" customWidth="1"/>
    <col min="2043" max="2043" width="6.7109375" style="4" customWidth="1"/>
    <col min="2044" max="2045" width="8.5703125" style="4" bestFit="1" customWidth="1"/>
    <col min="2046" max="2046" width="7.85546875" style="4" customWidth="1"/>
    <col min="2047" max="2050" width="6.42578125" style="4" customWidth="1"/>
    <col min="2051" max="2051" width="6.85546875" style="4" customWidth="1"/>
    <col min="2052" max="2052" width="7.5703125" style="4" customWidth="1"/>
    <col min="2053" max="2053" width="15.28515625" style="4" customWidth="1"/>
    <col min="2054" max="2054" width="13" style="4" customWidth="1"/>
    <col min="2055" max="2055" width="2.140625" style="4" customWidth="1"/>
    <col min="2056" max="2056" width="5.140625" style="4" customWidth="1"/>
    <col min="2057" max="2057" width="6.42578125" style="4" customWidth="1"/>
    <col min="2058" max="2292" width="9.140625" style="4"/>
    <col min="2293" max="2293" width="4.42578125" style="4" customWidth="1"/>
    <col min="2294" max="2294" width="9" style="4" customWidth="1"/>
    <col min="2295" max="2295" width="6" style="4" bestFit="1" customWidth="1"/>
    <col min="2296" max="2296" width="10" style="4" bestFit="1" customWidth="1"/>
    <col min="2297" max="2297" width="7.5703125" style="4" customWidth="1"/>
    <col min="2298" max="2298" width="9.7109375" style="4" customWidth="1"/>
    <col min="2299" max="2299" width="6.7109375" style="4" customWidth="1"/>
    <col min="2300" max="2301" width="8.5703125" style="4" bestFit="1" customWidth="1"/>
    <col min="2302" max="2302" width="7.85546875" style="4" customWidth="1"/>
    <col min="2303" max="2306" width="6.42578125" style="4" customWidth="1"/>
    <col min="2307" max="2307" width="6.85546875" style="4" customWidth="1"/>
    <col min="2308" max="2308" width="7.5703125" style="4" customWidth="1"/>
    <col min="2309" max="2309" width="15.28515625" style="4" customWidth="1"/>
    <col min="2310" max="2310" width="13" style="4" customWidth="1"/>
    <col min="2311" max="2311" width="2.140625" style="4" customWidth="1"/>
    <col min="2312" max="2312" width="5.140625" style="4" customWidth="1"/>
    <col min="2313" max="2313" width="6.42578125" style="4" customWidth="1"/>
    <col min="2314" max="2548" width="9.140625" style="4"/>
    <col min="2549" max="2549" width="4.42578125" style="4" customWidth="1"/>
    <col min="2550" max="2550" width="9" style="4" customWidth="1"/>
    <col min="2551" max="2551" width="6" style="4" bestFit="1" customWidth="1"/>
    <col min="2552" max="2552" width="10" style="4" bestFit="1" customWidth="1"/>
    <col min="2553" max="2553" width="7.5703125" style="4" customWidth="1"/>
    <col min="2554" max="2554" width="9.7109375" style="4" customWidth="1"/>
    <col min="2555" max="2555" width="6.7109375" style="4" customWidth="1"/>
    <col min="2556" max="2557" width="8.5703125" style="4" bestFit="1" customWidth="1"/>
    <col min="2558" max="2558" width="7.85546875" style="4" customWidth="1"/>
    <col min="2559" max="2562" width="6.42578125" style="4" customWidth="1"/>
    <col min="2563" max="2563" width="6.85546875" style="4" customWidth="1"/>
    <col min="2564" max="2564" width="7.5703125" style="4" customWidth="1"/>
    <col min="2565" max="2565" width="15.28515625" style="4" customWidth="1"/>
    <col min="2566" max="2566" width="13" style="4" customWidth="1"/>
    <col min="2567" max="2567" width="2.140625" style="4" customWidth="1"/>
    <col min="2568" max="2568" width="5.140625" style="4" customWidth="1"/>
    <col min="2569" max="2569" width="6.42578125" style="4" customWidth="1"/>
    <col min="2570" max="2804" width="9.140625" style="4"/>
    <col min="2805" max="2805" width="4.42578125" style="4" customWidth="1"/>
    <col min="2806" max="2806" width="9" style="4" customWidth="1"/>
    <col min="2807" max="2807" width="6" style="4" bestFit="1" customWidth="1"/>
    <col min="2808" max="2808" width="10" style="4" bestFit="1" customWidth="1"/>
    <col min="2809" max="2809" width="7.5703125" style="4" customWidth="1"/>
    <col min="2810" max="2810" width="9.7109375" style="4" customWidth="1"/>
    <col min="2811" max="2811" width="6.7109375" style="4" customWidth="1"/>
    <col min="2812" max="2813" width="8.5703125" style="4" bestFit="1" customWidth="1"/>
    <col min="2814" max="2814" width="7.85546875" style="4" customWidth="1"/>
    <col min="2815" max="2818" width="6.42578125" style="4" customWidth="1"/>
    <col min="2819" max="2819" width="6.85546875" style="4" customWidth="1"/>
    <col min="2820" max="2820" width="7.5703125" style="4" customWidth="1"/>
    <col min="2821" max="2821" width="15.28515625" style="4" customWidth="1"/>
    <col min="2822" max="2822" width="13" style="4" customWidth="1"/>
    <col min="2823" max="2823" width="2.140625" style="4" customWidth="1"/>
    <col min="2824" max="2824" width="5.140625" style="4" customWidth="1"/>
    <col min="2825" max="2825" width="6.42578125" style="4" customWidth="1"/>
    <col min="2826" max="3060" width="9.140625" style="4"/>
    <col min="3061" max="3061" width="4.42578125" style="4" customWidth="1"/>
    <col min="3062" max="3062" width="9" style="4" customWidth="1"/>
    <col min="3063" max="3063" width="6" style="4" bestFit="1" customWidth="1"/>
    <col min="3064" max="3064" width="10" style="4" bestFit="1" customWidth="1"/>
    <col min="3065" max="3065" width="7.5703125" style="4" customWidth="1"/>
    <col min="3066" max="3066" width="9.7109375" style="4" customWidth="1"/>
    <col min="3067" max="3067" width="6.7109375" style="4" customWidth="1"/>
    <col min="3068" max="3069" width="8.5703125" style="4" bestFit="1" customWidth="1"/>
    <col min="3070" max="3070" width="7.85546875" style="4" customWidth="1"/>
    <col min="3071" max="3074" width="6.42578125" style="4" customWidth="1"/>
    <col min="3075" max="3075" width="6.85546875" style="4" customWidth="1"/>
    <col min="3076" max="3076" width="7.5703125" style="4" customWidth="1"/>
    <col min="3077" max="3077" width="15.28515625" style="4" customWidth="1"/>
    <col min="3078" max="3078" width="13" style="4" customWidth="1"/>
    <col min="3079" max="3079" width="2.140625" style="4" customWidth="1"/>
    <col min="3080" max="3080" width="5.140625" style="4" customWidth="1"/>
    <col min="3081" max="3081" width="6.42578125" style="4" customWidth="1"/>
    <col min="3082" max="3316" width="9.140625" style="4"/>
    <col min="3317" max="3317" width="4.42578125" style="4" customWidth="1"/>
    <col min="3318" max="3318" width="9" style="4" customWidth="1"/>
    <col min="3319" max="3319" width="6" style="4" bestFit="1" customWidth="1"/>
    <col min="3320" max="3320" width="10" style="4" bestFit="1" customWidth="1"/>
    <col min="3321" max="3321" width="7.5703125" style="4" customWidth="1"/>
    <col min="3322" max="3322" width="9.7109375" style="4" customWidth="1"/>
    <col min="3323" max="3323" width="6.7109375" style="4" customWidth="1"/>
    <col min="3324" max="3325" width="8.5703125" style="4" bestFit="1" customWidth="1"/>
    <col min="3326" max="3326" width="7.85546875" style="4" customWidth="1"/>
    <col min="3327" max="3330" width="6.42578125" style="4" customWidth="1"/>
    <col min="3331" max="3331" width="6.85546875" style="4" customWidth="1"/>
    <col min="3332" max="3332" width="7.5703125" style="4" customWidth="1"/>
    <col min="3333" max="3333" width="15.28515625" style="4" customWidth="1"/>
    <col min="3334" max="3334" width="13" style="4" customWidth="1"/>
    <col min="3335" max="3335" width="2.140625" style="4" customWidth="1"/>
    <col min="3336" max="3336" width="5.140625" style="4" customWidth="1"/>
    <col min="3337" max="3337" width="6.42578125" style="4" customWidth="1"/>
    <col min="3338" max="3572" width="9.140625" style="4"/>
    <col min="3573" max="3573" width="4.42578125" style="4" customWidth="1"/>
    <col min="3574" max="3574" width="9" style="4" customWidth="1"/>
    <col min="3575" max="3575" width="6" style="4" bestFit="1" customWidth="1"/>
    <col min="3576" max="3576" width="10" style="4" bestFit="1" customWidth="1"/>
    <col min="3577" max="3577" width="7.5703125" style="4" customWidth="1"/>
    <col min="3578" max="3578" width="9.7109375" style="4" customWidth="1"/>
    <col min="3579" max="3579" width="6.7109375" style="4" customWidth="1"/>
    <col min="3580" max="3581" width="8.5703125" style="4" bestFit="1" customWidth="1"/>
    <col min="3582" max="3582" width="7.85546875" style="4" customWidth="1"/>
    <col min="3583" max="3586" width="6.42578125" style="4" customWidth="1"/>
    <col min="3587" max="3587" width="6.85546875" style="4" customWidth="1"/>
    <col min="3588" max="3588" width="7.5703125" style="4" customWidth="1"/>
    <col min="3589" max="3589" width="15.28515625" style="4" customWidth="1"/>
    <col min="3590" max="3590" width="13" style="4" customWidth="1"/>
    <col min="3591" max="3591" width="2.140625" style="4" customWidth="1"/>
    <col min="3592" max="3592" width="5.140625" style="4" customWidth="1"/>
    <col min="3593" max="3593" width="6.42578125" style="4" customWidth="1"/>
    <col min="3594" max="3828" width="9.140625" style="4"/>
    <col min="3829" max="3829" width="4.42578125" style="4" customWidth="1"/>
    <col min="3830" max="3830" width="9" style="4" customWidth="1"/>
    <col min="3831" max="3831" width="6" style="4" bestFit="1" customWidth="1"/>
    <col min="3832" max="3832" width="10" style="4" bestFit="1" customWidth="1"/>
    <col min="3833" max="3833" width="7.5703125" style="4" customWidth="1"/>
    <col min="3834" max="3834" width="9.7109375" style="4" customWidth="1"/>
    <col min="3835" max="3835" width="6.7109375" style="4" customWidth="1"/>
    <col min="3836" max="3837" width="8.5703125" style="4" bestFit="1" customWidth="1"/>
    <col min="3838" max="3838" width="7.85546875" style="4" customWidth="1"/>
    <col min="3839" max="3842" width="6.42578125" style="4" customWidth="1"/>
    <col min="3843" max="3843" width="6.85546875" style="4" customWidth="1"/>
    <col min="3844" max="3844" width="7.5703125" style="4" customWidth="1"/>
    <col min="3845" max="3845" width="15.28515625" style="4" customWidth="1"/>
    <col min="3846" max="3846" width="13" style="4" customWidth="1"/>
    <col min="3847" max="3847" width="2.140625" style="4" customWidth="1"/>
    <col min="3848" max="3848" width="5.140625" style="4" customWidth="1"/>
    <col min="3849" max="3849" width="6.42578125" style="4" customWidth="1"/>
    <col min="3850" max="4084" width="9.140625" style="4"/>
    <col min="4085" max="4085" width="4.42578125" style="4" customWidth="1"/>
    <col min="4086" max="4086" width="9" style="4" customWidth="1"/>
    <col min="4087" max="4087" width="6" style="4" bestFit="1" customWidth="1"/>
    <col min="4088" max="4088" width="10" style="4" bestFit="1" customWidth="1"/>
    <col min="4089" max="4089" width="7.5703125" style="4" customWidth="1"/>
    <col min="4090" max="4090" width="9.7109375" style="4" customWidth="1"/>
    <col min="4091" max="4091" width="6.7109375" style="4" customWidth="1"/>
    <col min="4092" max="4093" width="8.5703125" style="4" bestFit="1" customWidth="1"/>
    <col min="4094" max="4094" width="7.85546875" style="4" customWidth="1"/>
    <col min="4095" max="4098" width="6.42578125" style="4" customWidth="1"/>
    <col min="4099" max="4099" width="6.85546875" style="4" customWidth="1"/>
    <col min="4100" max="4100" width="7.5703125" style="4" customWidth="1"/>
    <col min="4101" max="4101" width="15.28515625" style="4" customWidth="1"/>
    <col min="4102" max="4102" width="13" style="4" customWidth="1"/>
    <col min="4103" max="4103" width="2.140625" style="4" customWidth="1"/>
    <col min="4104" max="4104" width="5.140625" style="4" customWidth="1"/>
    <col min="4105" max="4105" width="6.42578125" style="4" customWidth="1"/>
    <col min="4106" max="4340" width="9.140625" style="4"/>
    <col min="4341" max="4341" width="4.42578125" style="4" customWidth="1"/>
    <col min="4342" max="4342" width="9" style="4" customWidth="1"/>
    <col min="4343" max="4343" width="6" style="4" bestFit="1" customWidth="1"/>
    <col min="4344" max="4344" width="10" style="4" bestFit="1" customWidth="1"/>
    <col min="4345" max="4345" width="7.5703125" style="4" customWidth="1"/>
    <col min="4346" max="4346" width="9.7109375" style="4" customWidth="1"/>
    <col min="4347" max="4347" width="6.7109375" style="4" customWidth="1"/>
    <col min="4348" max="4349" width="8.5703125" style="4" bestFit="1" customWidth="1"/>
    <col min="4350" max="4350" width="7.85546875" style="4" customWidth="1"/>
    <col min="4351" max="4354" width="6.42578125" style="4" customWidth="1"/>
    <col min="4355" max="4355" width="6.85546875" style="4" customWidth="1"/>
    <col min="4356" max="4356" width="7.5703125" style="4" customWidth="1"/>
    <col min="4357" max="4357" width="15.28515625" style="4" customWidth="1"/>
    <col min="4358" max="4358" width="13" style="4" customWidth="1"/>
    <col min="4359" max="4359" width="2.140625" style="4" customWidth="1"/>
    <col min="4360" max="4360" width="5.140625" style="4" customWidth="1"/>
    <col min="4361" max="4361" width="6.42578125" style="4" customWidth="1"/>
    <col min="4362" max="4596" width="9.140625" style="4"/>
    <col min="4597" max="4597" width="4.42578125" style="4" customWidth="1"/>
    <col min="4598" max="4598" width="9" style="4" customWidth="1"/>
    <col min="4599" max="4599" width="6" style="4" bestFit="1" customWidth="1"/>
    <col min="4600" max="4600" width="10" style="4" bestFit="1" customWidth="1"/>
    <col min="4601" max="4601" width="7.5703125" style="4" customWidth="1"/>
    <col min="4602" max="4602" width="9.7109375" style="4" customWidth="1"/>
    <col min="4603" max="4603" width="6.7109375" style="4" customWidth="1"/>
    <col min="4604" max="4605" width="8.5703125" style="4" bestFit="1" customWidth="1"/>
    <col min="4606" max="4606" width="7.85546875" style="4" customWidth="1"/>
    <col min="4607" max="4610" width="6.42578125" style="4" customWidth="1"/>
    <col min="4611" max="4611" width="6.85546875" style="4" customWidth="1"/>
    <col min="4612" max="4612" width="7.5703125" style="4" customWidth="1"/>
    <col min="4613" max="4613" width="15.28515625" style="4" customWidth="1"/>
    <col min="4614" max="4614" width="13" style="4" customWidth="1"/>
    <col min="4615" max="4615" width="2.140625" style="4" customWidth="1"/>
    <col min="4616" max="4616" width="5.140625" style="4" customWidth="1"/>
    <col min="4617" max="4617" width="6.42578125" style="4" customWidth="1"/>
    <col min="4618" max="4852" width="9.140625" style="4"/>
    <col min="4853" max="4853" width="4.42578125" style="4" customWidth="1"/>
    <col min="4854" max="4854" width="9" style="4" customWidth="1"/>
    <col min="4855" max="4855" width="6" style="4" bestFit="1" customWidth="1"/>
    <col min="4856" max="4856" width="10" style="4" bestFit="1" customWidth="1"/>
    <col min="4857" max="4857" width="7.5703125" style="4" customWidth="1"/>
    <col min="4858" max="4858" width="9.7109375" style="4" customWidth="1"/>
    <col min="4859" max="4859" width="6.7109375" style="4" customWidth="1"/>
    <col min="4860" max="4861" width="8.5703125" style="4" bestFit="1" customWidth="1"/>
    <col min="4862" max="4862" width="7.85546875" style="4" customWidth="1"/>
    <col min="4863" max="4866" width="6.42578125" style="4" customWidth="1"/>
    <col min="4867" max="4867" width="6.85546875" style="4" customWidth="1"/>
    <col min="4868" max="4868" width="7.5703125" style="4" customWidth="1"/>
    <col min="4869" max="4869" width="15.28515625" style="4" customWidth="1"/>
    <col min="4870" max="4870" width="13" style="4" customWidth="1"/>
    <col min="4871" max="4871" width="2.140625" style="4" customWidth="1"/>
    <col min="4872" max="4872" width="5.140625" style="4" customWidth="1"/>
    <col min="4873" max="4873" width="6.42578125" style="4" customWidth="1"/>
    <col min="4874" max="5108" width="9.140625" style="4"/>
    <col min="5109" max="5109" width="4.42578125" style="4" customWidth="1"/>
    <col min="5110" max="5110" width="9" style="4" customWidth="1"/>
    <col min="5111" max="5111" width="6" style="4" bestFit="1" customWidth="1"/>
    <col min="5112" max="5112" width="10" style="4" bestFit="1" customWidth="1"/>
    <col min="5113" max="5113" width="7.5703125" style="4" customWidth="1"/>
    <col min="5114" max="5114" width="9.7109375" style="4" customWidth="1"/>
    <col min="5115" max="5115" width="6.7109375" style="4" customWidth="1"/>
    <col min="5116" max="5117" width="8.5703125" style="4" bestFit="1" customWidth="1"/>
    <col min="5118" max="5118" width="7.85546875" style="4" customWidth="1"/>
    <col min="5119" max="5122" width="6.42578125" style="4" customWidth="1"/>
    <col min="5123" max="5123" width="6.85546875" style="4" customWidth="1"/>
    <col min="5124" max="5124" width="7.5703125" style="4" customWidth="1"/>
    <col min="5125" max="5125" width="15.28515625" style="4" customWidth="1"/>
    <col min="5126" max="5126" width="13" style="4" customWidth="1"/>
    <col min="5127" max="5127" width="2.140625" style="4" customWidth="1"/>
    <col min="5128" max="5128" width="5.140625" style="4" customWidth="1"/>
    <col min="5129" max="5129" width="6.42578125" style="4" customWidth="1"/>
    <col min="5130" max="5364" width="9.140625" style="4"/>
    <col min="5365" max="5365" width="4.42578125" style="4" customWidth="1"/>
    <col min="5366" max="5366" width="9" style="4" customWidth="1"/>
    <col min="5367" max="5367" width="6" style="4" bestFit="1" customWidth="1"/>
    <col min="5368" max="5368" width="10" style="4" bestFit="1" customWidth="1"/>
    <col min="5369" max="5369" width="7.5703125" style="4" customWidth="1"/>
    <col min="5370" max="5370" width="9.7109375" style="4" customWidth="1"/>
    <col min="5371" max="5371" width="6.7109375" style="4" customWidth="1"/>
    <col min="5372" max="5373" width="8.5703125" style="4" bestFit="1" customWidth="1"/>
    <col min="5374" max="5374" width="7.85546875" style="4" customWidth="1"/>
    <col min="5375" max="5378" width="6.42578125" style="4" customWidth="1"/>
    <col min="5379" max="5379" width="6.85546875" style="4" customWidth="1"/>
    <col min="5380" max="5380" width="7.5703125" style="4" customWidth="1"/>
    <col min="5381" max="5381" width="15.28515625" style="4" customWidth="1"/>
    <col min="5382" max="5382" width="13" style="4" customWidth="1"/>
    <col min="5383" max="5383" width="2.140625" style="4" customWidth="1"/>
    <col min="5384" max="5384" width="5.140625" style="4" customWidth="1"/>
    <col min="5385" max="5385" width="6.42578125" style="4" customWidth="1"/>
    <col min="5386" max="5620" width="9.140625" style="4"/>
    <col min="5621" max="5621" width="4.42578125" style="4" customWidth="1"/>
    <col min="5622" max="5622" width="9" style="4" customWidth="1"/>
    <col min="5623" max="5623" width="6" style="4" bestFit="1" customWidth="1"/>
    <col min="5624" max="5624" width="10" style="4" bestFit="1" customWidth="1"/>
    <col min="5625" max="5625" width="7.5703125" style="4" customWidth="1"/>
    <col min="5626" max="5626" width="9.7109375" style="4" customWidth="1"/>
    <col min="5627" max="5627" width="6.7109375" style="4" customWidth="1"/>
    <col min="5628" max="5629" width="8.5703125" style="4" bestFit="1" customWidth="1"/>
    <col min="5630" max="5630" width="7.85546875" style="4" customWidth="1"/>
    <col min="5631" max="5634" width="6.42578125" style="4" customWidth="1"/>
    <col min="5635" max="5635" width="6.85546875" style="4" customWidth="1"/>
    <col min="5636" max="5636" width="7.5703125" style="4" customWidth="1"/>
    <col min="5637" max="5637" width="15.28515625" style="4" customWidth="1"/>
    <col min="5638" max="5638" width="13" style="4" customWidth="1"/>
    <col min="5639" max="5639" width="2.140625" style="4" customWidth="1"/>
    <col min="5640" max="5640" width="5.140625" style="4" customWidth="1"/>
    <col min="5641" max="5641" width="6.42578125" style="4" customWidth="1"/>
    <col min="5642" max="5876" width="9.140625" style="4"/>
    <col min="5877" max="5877" width="4.42578125" style="4" customWidth="1"/>
    <col min="5878" max="5878" width="9" style="4" customWidth="1"/>
    <col min="5879" max="5879" width="6" style="4" bestFit="1" customWidth="1"/>
    <col min="5880" max="5880" width="10" style="4" bestFit="1" customWidth="1"/>
    <col min="5881" max="5881" width="7.5703125" style="4" customWidth="1"/>
    <col min="5882" max="5882" width="9.7109375" style="4" customWidth="1"/>
    <col min="5883" max="5883" width="6.7109375" style="4" customWidth="1"/>
    <col min="5884" max="5885" width="8.5703125" style="4" bestFit="1" customWidth="1"/>
    <col min="5886" max="5886" width="7.85546875" style="4" customWidth="1"/>
    <col min="5887" max="5890" width="6.42578125" style="4" customWidth="1"/>
    <col min="5891" max="5891" width="6.85546875" style="4" customWidth="1"/>
    <col min="5892" max="5892" width="7.5703125" style="4" customWidth="1"/>
    <col min="5893" max="5893" width="15.28515625" style="4" customWidth="1"/>
    <col min="5894" max="5894" width="13" style="4" customWidth="1"/>
    <col min="5895" max="5895" width="2.140625" style="4" customWidth="1"/>
    <col min="5896" max="5896" width="5.140625" style="4" customWidth="1"/>
    <col min="5897" max="5897" width="6.42578125" style="4" customWidth="1"/>
    <col min="5898" max="6132" width="9.140625" style="4"/>
    <col min="6133" max="6133" width="4.42578125" style="4" customWidth="1"/>
    <col min="6134" max="6134" width="9" style="4" customWidth="1"/>
    <col min="6135" max="6135" width="6" style="4" bestFit="1" customWidth="1"/>
    <col min="6136" max="6136" width="10" style="4" bestFit="1" customWidth="1"/>
    <col min="6137" max="6137" width="7.5703125" style="4" customWidth="1"/>
    <col min="6138" max="6138" width="9.7109375" style="4" customWidth="1"/>
    <col min="6139" max="6139" width="6.7109375" style="4" customWidth="1"/>
    <col min="6140" max="6141" width="8.5703125" style="4" bestFit="1" customWidth="1"/>
    <col min="6142" max="6142" width="7.85546875" style="4" customWidth="1"/>
    <col min="6143" max="6146" width="6.42578125" style="4" customWidth="1"/>
    <col min="6147" max="6147" width="6.85546875" style="4" customWidth="1"/>
    <col min="6148" max="6148" width="7.5703125" style="4" customWidth="1"/>
    <col min="6149" max="6149" width="15.28515625" style="4" customWidth="1"/>
    <col min="6150" max="6150" width="13" style="4" customWidth="1"/>
    <col min="6151" max="6151" width="2.140625" style="4" customWidth="1"/>
    <col min="6152" max="6152" width="5.140625" style="4" customWidth="1"/>
    <col min="6153" max="6153" width="6.42578125" style="4" customWidth="1"/>
    <col min="6154" max="6388" width="9.140625" style="4"/>
    <col min="6389" max="6389" width="4.42578125" style="4" customWidth="1"/>
    <col min="6390" max="6390" width="9" style="4" customWidth="1"/>
    <col min="6391" max="6391" width="6" style="4" bestFit="1" customWidth="1"/>
    <col min="6392" max="6392" width="10" style="4" bestFit="1" customWidth="1"/>
    <col min="6393" max="6393" width="7.5703125" style="4" customWidth="1"/>
    <col min="6394" max="6394" width="9.7109375" style="4" customWidth="1"/>
    <col min="6395" max="6395" width="6.7109375" style="4" customWidth="1"/>
    <col min="6396" max="6397" width="8.5703125" style="4" bestFit="1" customWidth="1"/>
    <col min="6398" max="6398" width="7.85546875" style="4" customWidth="1"/>
    <col min="6399" max="6402" width="6.42578125" style="4" customWidth="1"/>
    <col min="6403" max="6403" width="6.85546875" style="4" customWidth="1"/>
    <col min="6404" max="6404" width="7.5703125" style="4" customWidth="1"/>
    <col min="6405" max="6405" width="15.28515625" style="4" customWidth="1"/>
    <col min="6406" max="6406" width="13" style="4" customWidth="1"/>
    <col min="6407" max="6407" width="2.140625" style="4" customWidth="1"/>
    <col min="6408" max="6408" width="5.140625" style="4" customWidth="1"/>
    <col min="6409" max="6409" width="6.42578125" style="4" customWidth="1"/>
    <col min="6410" max="6644" width="9.140625" style="4"/>
    <col min="6645" max="6645" width="4.42578125" style="4" customWidth="1"/>
    <col min="6646" max="6646" width="9" style="4" customWidth="1"/>
    <col min="6647" max="6647" width="6" style="4" bestFit="1" customWidth="1"/>
    <col min="6648" max="6648" width="10" style="4" bestFit="1" customWidth="1"/>
    <col min="6649" max="6649" width="7.5703125" style="4" customWidth="1"/>
    <col min="6650" max="6650" width="9.7109375" style="4" customWidth="1"/>
    <col min="6651" max="6651" width="6.7109375" style="4" customWidth="1"/>
    <col min="6652" max="6653" width="8.5703125" style="4" bestFit="1" customWidth="1"/>
    <col min="6654" max="6654" width="7.85546875" style="4" customWidth="1"/>
    <col min="6655" max="6658" width="6.42578125" style="4" customWidth="1"/>
    <col min="6659" max="6659" width="6.85546875" style="4" customWidth="1"/>
    <col min="6660" max="6660" width="7.5703125" style="4" customWidth="1"/>
    <col min="6661" max="6661" width="15.28515625" style="4" customWidth="1"/>
    <col min="6662" max="6662" width="13" style="4" customWidth="1"/>
    <col min="6663" max="6663" width="2.140625" style="4" customWidth="1"/>
    <col min="6664" max="6664" width="5.140625" style="4" customWidth="1"/>
    <col min="6665" max="6665" width="6.42578125" style="4" customWidth="1"/>
    <col min="6666" max="6900" width="9.140625" style="4"/>
    <col min="6901" max="6901" width="4.42578125" style="4" customWidth="1"/>
    <col min="6902" max="6902" width="9" style="4" customWidth="1"/>
    <col min="6903" max="6903" width="6" style="4" bestFit="1" customWidth="1"/>
    <col min="6904" max="6904" width="10" style="4" bestFit="1" customWidth="1"/>
    <col min="6905" max="6905" width="7.5703125" style="4" customWidth="1"/>
    <col min="6906" max="6906" width="9.7109375" style="4" customWidth="1"/>
    <col min="6907" max="6907" width="6.7109375" style="4" customWidth="1"/>
    <col min="6908" max="6909" width="8.5703125" style="4" bestFit="1" customWidth="1"/>
    <col min="6910" max="6910" width="7.85546875" style="4" customWidth="1"/>
    <col min="6911" max="6914" width="6.42578125" style="4" customWidth="1"/>
    <col min="6915" max="6915" width="6.85546875" style="4" customWidth="1"/>
    <col min="6916" max="6916" width="7.5703125" style="4" customWidth="1"/>
    <col min="6917" max="6917" width="15.28515625" style="4" customWidth="1"/>
    <col min="6918" max="6918" width="13" style="4" customWidth="1"/>
    <col min="6919" max="6919" width="2.140625" style="4" customWidth="1"/>
    <col min="6920" max="6920" width="5.140625" style="4" customWidth="1"/>
    <col min="6921" max="6921" width="6.42578125" style="4" customWidth="1"/>
    <col min="6922" max="7156" width="9.140625" style="4"/>
    <col min="7157" max="7157" width="4.42578125" style="4" customWidth="1"/>
    <col min="7158" max="7158" width="9" style="4" customWidth="1"/>
    <col min="7159" max="7159" width="6" style="4" bestFit="1" customWidth="1"/>
    <col min="7160" max="7160" width="10" style="4" bestFit="1" customWidth="1"/>
    <col min="7161" max="7161" width="7.5703125" style="4" customWidth="1"/>
    <col min="7162" max="7162" width="9.7109375" style="4" customWidth="1"/>
    <col min="7163" max="7163" width="6.7109375" style="4" customWidth="1"/>
    <col min="7164" max="7165" width="8.5703125" style="4" bestFit="1" customWidth="1"/>
    <col min="7166" max="7166" width="7.85546875" style="4" customWidth="1"/>
    <col min="7167" max="7170" width="6.42578125" style="4" customWidth="1"/>
    <col min="7171" max="7171" width="6.85546875" style="4" customWidth="1"/>
    <col min="7172" max="7172" width="7.5703125" style="4" customWidth="1"/>
    <col min="7173" max="7173" width="15.28515625" style="4" customWidth="1"/>
    <col min="7174" max="7174" width="13" style="4" customWidth="1"/>
    <col min="7175" max="7175" width="2.140625" style="4" customWidth="1"/>
    <col min="7176" max="7176" width="5.140625" style="4" customWidth="1"/>
    <col min="7177" max="7177" width="6.42578125" style="4" customWidth="1"/>
    <col min="7178" max="7412" width="9.140625" style="4"/>
    <col min="7413" max="7413" width="4.42578125" style="4" customWidth="1"/>
    <col min="7414" max="7414" width="9" style="4" customWidth="1"/>
    <col min="7415" max="7415" width="6" style="4" bestFit="1" customWidth="1"/>
    <col min="7416" max="7416" width="10" style="4" bestFit="1" customWidth="1"/>
    <col min="7417" max="7417" width="7.5703125" style="4" customWidth="1"/>
    <col min="7418" max="7418" width="9.7109375" style="4" customWidth="1"/>
    <col min="7419" max="7419" width="6.7109375" style="4" customWidth="1"/>
    <col min="7420" max="7421" width="8.5703125" style="4" bestFit="1" customWidth="1"/>
    <col min="7422" max="7422" width="7.85546875" style="4" customWidth="1"/>
    <col min="7423" max="7426" width="6.42578125" style="4" customWidth="1"/>
    <col min="7427" max="7427" width="6.85546875" style="4" customWidth="1"/>
    <col min="7428" max="7428" width="7.5703125" style="4" customWidth="1"/>
    <col min="7429" max="7429" width="15.28515625" style="4" customWidth="1"/>
    <col min="7430" max="7430" width="13" style="4" customWidth="1"/>
    <col min="7431" max="7431" width="2.140625" style="4" customWidth="1"/>
    <col min="7432" max="7432" width="5.140625" style="4" customWidth="1"/>
    <col min="7433" max="7433" width="6.42578125" style="4" customWidth="1"/>
    <col min="7434" max="7668" width="9.140625" style="4"/>
    <col min="7669" max="7669" width="4.42578125" style="4" customWidth="1"/>
    <col min="7670" max="7670" width="9" style="4" customWidth="1"/>
    <col min="7671" max="7671" width="6" style="4" bestFit="1" customWidth="1"/>
    <col min="7672" max="7672" width="10" style="4" bestFit="1" customWidth="1"/>
    <col min="7673" max="7673" width="7.5703125" style="4" customWidth="1"/>
    <col min="7674" max="7674" width="9.7109375" style="4" customWidth="1"/>
    <col min="7675" max="7675" width="6.7109375" style="4" customWidth="1"/>
    <col min="7676" max="7677" width="8.5703125" style="4" bestFit="1" customWidth="1"/>
    <col min="7678" max="7678" width="7.85546875" style="4" customWidth="1"/>
    <col min="7679" max="7682" width="6.42578125" style="4" customWidth="1"/>
    <col min="7683" max="7683" width="6.85546875" style="4" customWidth="1"/>
    <col min="7684" max="7684" width="7.5703125" style="4" customWidth="1"/>
    <col min="7685" max="7685" width="15.28515625" style="4" customWidth="1"/>
    <col min="7686" max="7686" width="13" style="4" customWidth="1"/>
    <col min="7687" max="7687" width="2.140625" style="4" customWidth="1"/>
    <col min="7688" max="7688" width="5.140625" style="4" customWidth="1"/>
    <col min="7689" max="7689" width="6.42578125" style="4" customWidth="1"/>
    <col min="7690" max="7924" width="9.140625" style="4"/>
    <col min="7925" max="7925" width="4.42578125" style="4" customWidth="1"/>
    <col min="7926" max="7926" width="9" style="4" customWidth="1"/>
    <col min="7927" max="7927" width="6" style="4" bestFit="1" customWidth="1"/>
    <col min="7928" max="7928" width="10" style="4" bestFit="1" customWidth="1"/>
    <col min="7929" max="7929" width="7.5703125" style="4" customWidth="1"/>
    <col min="7930" max="7930" width="9.7109375" style="4" customWidth="1"/>
    <col min="7931" max="7931" width="6.7109375" style="4" customWidth="1"/>
    <col min="7932" max="7933" width="8.5703125" style="4" bestFit="1" customWidth="1"/>
    <col min="7934" max="7934" width="7.85546875" style="4" customWidth="1"/>
    <col min="7935" max="7938" width="6.42578125" style="4" customWidth="1"/>
    <col min="7939" max="7939" width="6.85546875" style="4" customWidth="1"/>
    <col min="7940" max="7940" width="7.5703125" style="4" customWidth="1"/>
    <col min="7941" max="7941" width="15.28515625" style="4" customWidth="1"/>
    <col min="7942" max="7942" width="13" style="4" customWidth="1"/>
    <col min="7943" max="7943" width="2.140625" style="4" customWidth="1"/>
    <col min="7944" max="7944" width="5.140625" style="4" customWidth="1"/>
    <col min="7945" max="7945" width="6.42578125" style="4" customWidth="1"/>
    <col min="7946" max="8180" width="9.140625" style="4"/>
    <col min="8181" max="8181" width="4.42578125" style="4" customWidth="1"/>
    <col min="8182" max="8182" width="9" style="4" customWidth="1"/>
    <col min="8183" max="8183" width="6" style="4" bestFit="1" customWidth="1"/>
    <col min="8184" max="8184" width="10" style="4" bestFit="1" customWidth="1"/>
    <col min="8185" max="8185" width="7.5703125" style="4" customWidth="1"/>
    <col min="8186" max="8186" width="9.7109375" style="4" customWidth="1"/>
    <col min="8187" max="8187" width="6.7109375" style="4" customWidth="1"/>
    <col min="8188" max="8189" width="8.5703125" style="4" bestFit="1" customWidth="1"/>
    <col min="8190" max="8190" width="7.85546875" style="4" customWidth="1"/>
    <col min="8191" max="8194" width="6.42578125" style="4" customWidth="1"/>
    <col min="8195" max="8195" width="6.85546875" style="4" customWidth="1"/>
    <col min="8196" max="8196" width="7.5703125" style="4" customWidth="1"/>
    <col min="8197" max="8197" width="15.28515625" style="4" customWidth="1"/>
    <col min="8198" max="8198" width="13" style="4" customWidth="1"/>
    <col min="8199" max="8199" width="2.140625" style="4" customWidth="1"/>
    <col min="8200" max="8200" width="5.140625" style="4" customWidth="1"/>
    <col min="8201" max="8201" width="6.42578125" style="4" customWidth="1"/>
    <col min="8202" max="8436" width="9.140625" style="4"/>
    <col min="8437" max="8437" width="4.42578125" style="4" customWidth="1"/>
    <col min="8438" max="8438" width="9" style="4" customWidth="1"/>
    <col min="8439" max="8439" width="6" style="4" bestFit="1" customWidth="1"/>
    <col min="8440" max="8440" width="10" style="4" bestFit="1" customWidth="1"/>
    <col min="8441" max="8441" width="7.5703125" style="4" customWidth="1"/>
    <col min="8442" max="8442" width="9.7109375" style="4" customWidth="1"/>
    <col min="8443" max="8443" width="6.7109375" style="4" customWidth="1"/>
    <col min="8444" max="8445" width="8.5703125" style="4" bestFit="1" customWidth="1"/>
    <col min="8446" max="8446" width="7.85546875" style="4" customWidth="1"/>
    <col min="8447" max="8450" width="6.42578125" style="4" customWidth="1"/>
    <col min="8451" max="8451" width="6.85546875" style="4" customWidth="1"/>
    <col min="8452" max="8452" width="7.5703125" style="4" customWidth="1"/>
    <col min="8453" max="8453" width="15.28515625" style="4" customWidth="1"/>
    <col min="8454" max="8454" width="13" style="4" customWidth="1"/>
    <col min="8455" max="8455" width="2.140625" style="4" customWidth="1"/>
    <col min="8456" max="8456" width="5.140625" style="4" customWidth="1"/>
    <col min="8457" max="8457" width="6.42578125" style="4" customWidth="1"/>
    <col min="8458" max="8692" width="9.140625" style="4"/>
    <col min="8693" max="8693" width="4.42578125" style="4" customWidth="1"/>
    <col min="8694" max="8694" width="9" style="4" customWidth="1"/>
    <col min="8695" max="8695" width="6" style="4" bestFit="1" customWidth="1"/>
    <col min="8696" max="8696" width="10" style="4" bestFit="1" customWidth="1"/>
    <col min="8697" max="8697" width="7.5703125" style="4" customWidth="1"/>
    <col min="8698" max="8698" width="9.7109375" style="4" customWidth="1"/>
    <col min="8699" max="8699" width="6.7109375" style="4" customWidth="1"/>
    <col min="8700" max="8701" width="8.5703125" style="4" bestFit="1" customWidth="1"/>
    <col min="8702" max="8702" width="7.85546875" style="4" customWidth="1"/>
    <col min="8703" max="8706" width="6.42578125" style="4" customWidth="1"/>
    <col min="8707" max="8707" width="6.85546875" style="4" customWidth="1"/>
    <col min="8708" max="8708" width="7.5703125" style="4" customWidth="1"/>
    <col min="8709" max="8709" width="15.28515625" style="4" customWidth="1"/>
    <col min="8710" max="8710" width="13" style="4" customWidth="1"/>
    <col min="8711" max="8711" width="2.140625" style="4" customWidth="1"/>
    <col min="8712" max="8712" width="5.140625" style="4" customWidth="1"/>
    <col min="8713" max="8713" width="6.42578125" style="4" customWidth="1"/>
    <col min="8714" max="8948" width="9.140625" style="4"/>
    <col min="8949" max="8949" width="4.42578125" style="4" customWidth="1"/>
    <col min="8950" max="8950" width="9" style="4" customWidth="1"/>
    <col min="8951" max="8951" width="6" style="4" bestFit="1" customWidth="1"/>
    <col min="8952" max="8952" width="10" style="4" bestFit="1" customWidth="1"/>
    <col min="8953" max="8953" width="7.5703125" style="4" customWidth="1"/>
    <col min="8954" max="8954" width="9.7109375" style="4" customWidth="1"/>
    <col min="8955" max="8955" width="6.7109375" style="4" customWidth="1"/>
    <col min="8956" max="8957" width="8.5703125" style="4" bestFit="1" customWidth="1"/>
    <col min="8958" max="8958" width="7.85546875" style="4" customWidth="1"/>
    <col min="8959" max="8962" width="6.42578125" style="4" customWidth="1"/>
    <col min="8963" max="8963" width="6.85546875" style="4" customWidth="1"/>
    <col min="8964" max="8964" width="7.5703125" style="4" customWidth="1"/>
    <col min="8965" max="8965" width="15.28515625" style="4" customWidth="1"/>
    <col min="8966" max="8966" width="13" style="4" customWidth="1"/>
    <col min="8967" max="8967" width="2.140625" style="4" customWidth="1"/>
    <col min="8968" max="8968" width="5.140625" style="4" customWidth="1"/>
    <col min="8969" max="8969" width="6.42578125" style="4" customWidth="1"/>
    <col min="8970" max="9204" width="9.140625" style="4"/>
    <col min="9205" max="9205" width="4.42578125" style="4" customWidth="1"/>
    <col min="9206" max="9206" width="9" style="4" customWidth="1"/>
    <col min="9207" max="9207" width="6" style="4" bestFit="1" customWidth="1"/>
    <col min="9208" max="9208" width="10" style="4" bestFit="1" customWidth="1"/>
    <col min="9209" max="9209" width="7.5703125" style="4" customWidth="1"/>
    <col min="9210" max="9210" width="9.7109375" style="4" customWidth="1"/>
    <col min="9211" max="9211" width="6.7109375" style="4" customWidth="1"/>
    <col min="9212" max="9213" width="8.5703125" style="4" bestFit="1" customWidth="1"/>
    <col min="9214" max="9214" width="7.85546875" style="4" customWidth="1"/>
    <col min="9215" max="9218" width="6.42578125" style="4" customWidth="1"/>
    <col min="9219" max="9219" width="6.85546875" style="4" customWidth="1"/>
    <col min="9220" max="9220" width="7.5703125" style="4" customWidth="1"/>
    <col min="9221" max="9221" width="15.28515625" style="4" customWidth="1"/>
    <col min="9222" max="9222" width="13" style="4" customWidth="1"/>
    <col min="9223" max="9223" width="2.140625" style="4" customWidth="1"/>
    <col min="9224" max="9224" width="5.140625" style="4" customWidth="1"/>
    <col min="9225" max="9225" width="6.42578125" style="4" customWidth="1"/>
    <col min="9226" max="9460" width="9.140625" style="4"/>
    <col min="9461" max="9461" width="4.42578125" style="4" customWidth="1"/>
    <col min="9462" max="9462" width="9" style="4" customWidth="1"/>
    <col min="9463" max="9463" width="6" style="4" bestFit="1" customWidth="1"/>
    <col min="9464" max="9464" width="10" style="4" bestFit="1" customWidth="1"/>
    <col min="9465" max="9465" width="7.5703125" style="4" customWidth="1"/>
    <col min="9466" max="9466" width="9.7109375" style="4" customWidth="1"/>
    <col min="9467" max="9467" width="6.7109375" style="4" customWidth="1"/>
    <col min="9468" max="9469" width="8.5703125" style="4" bestFit="1" customWidth="1"/>
    <col min="9470" max="9470" width="7.85546875" style="4" customWidth="1"/>
    <col min="9471" max="9474" width="6.42578125" style="4" customWidth="1"/>
    <col min="9475" max="9475" width="6.85546875" style="4" customWidth="1"/>
    <col min="9476" max="9476" width="7.5703125" style="4" customWidth="1"/>
    <col min="9477" max="9477" width="15.28515625" style="4" customWidth="1"/>
    <col min="9478" max="9478" width="13" style="4" customWidth="1"/>
    <col min="9479" max="9479" width="2.140625" style="4" customWidth="1"/>
    <col min="9480" max="9480" width="5.140625" style="4" customWidth="1"/>
    <col min="9481" max="9481" width="6.42578125" style="4" customWidth="1"/>
    <col min="9482" max="9716" width="9.140625" style="4"/>
    <col min="9717" max="9717" width="4.42578125" style="4" customWidth="1"/>
    <col min="9718" max="9718" width="9" style="4" customWidth="1"/>
    <col min="9719" max="9719" width="6" style="4" bestFit="1" customWidth="1"/>
    <col min="9720" max="9720" width="10" style="4" bestFit="1" customWidth="1"/>
    <col min="9721" max="9721" width="7.5703125" style="4" customWidth="1"/>
    <col min="9722" max="9722" width="9.7109375" style="4" customWidth="1"/>
    <col min="9723" max="9723" width="6.7109375" style="4" customWidth="1"/>
    <col min="9724" max="9725" width="8.5703125" style="4" bestFit="1" customWidth="1"/>
    <col min="9726" max="9726" width="7.85546875" style="4" customWidth="1"/>
    <col min="9727" max="9730" width="6.42578125" style="4" customWidth="1"/>
    <col min="9731" max="9731" width="6.85546875" style="4" customWidth="1"/>
    <col min="9732" max="9732" width="7.5703125" style="4" customWidth="1"/>
    <col min="9733" max="9733" width="15.28515625" style="4" customWidth="1"/>
    <col min="9734" max="9734" width="13" style="4" customWidth="1"/>
    <col min="9735" max="9735" width="2.140625" style="4" customWidth="1"/>
    <col min="9736" max="9736" width="5.140625" style="4" customWidth="1"/>
    <col min="9737" max="9737" width="6.42578125" style="4" customWidth="1"/>
    <col min="9738" max="9972" width="9.140625" style="4"/>
    <col min="9973" max="9973" width="4.42578125" style="4" customWidth="1"/>
    <col min="9974" max="9974" width="9" style="4" customWidth="1"/>
    <col min="9975" max="9975" width="6" style="4" bestFit="1" customWidth="1"/>
    <col min="9976" max="9976" width="10" style="4" bestFit="1" customWidth="1"/>
    <col min="9977" max="9977" width="7.5703125" style="4" customWidth="1"/>
    <col min="9978" max="9978" width="9.7109375" style="4" customWidth="1"/>
    <col min="9979" max="9979" width="6.7109375" style="4" customWidth="1"/>
    <col min="9980" max="9981" width="8.5703125" style="4" bestFit="1" customWidth="1"/>
    <col min="9982" max="9982" width="7.85546875" style="4" customWidth="1"/>
    <col min="9983" max="9986" width="6.42578125" style="4" customWidth="1"/>
    <col min="9987" max="9987" width="6.85546875" style="4" customWidth="1"/>
    <col min="9988" max="9988" width="7.5703125" style="4" customWidth="1"/>
    <col min="9989" max="9989" width="15.28515625" style="4" customWidth="1"/>
    <col min="9990" max="9990" width="13" style="4" customWidth="1"/>
    <col min="9991" max="9991" width="2.140625" style="4" customWidth="1"/>
    <col min="9992" max="9992" width="5.140625" style="4" customWidth="1"/>
    <col min="9993" max="9993" width="6.42578125" style="4" customWidth="1"/>
    <col min="9994" max="10228" width="9.140625" style="4"/>
    <col min="10229" max="10229" width="4.42578125" style="4" customWidth="1"/>
    <col min="10230" max="10230" width="9" style="4" customWidth="1"/>
    <col min="10231" max="10231" width="6" style="4" bestFit="1" customWidth="1"/>
    <col min="10232" max="10232" width="10" style="4" bestFit="1" customWidth="1"/>
    <col min="10233" max="10233" width="7.5703125" style="4" customWidth="1"/>
    <col min="10234" max="10234" width="9.7109375" style="4" customWidth="1"/>
    <col min="10235" max="10235" width="6.7109375" style="4" customWidth="1"/>
    <col min="10236" max="10237" width="8.5703125" style="4" bestFit="1" customWidth="1"/>
    <col min="10238" max="10238" width="7.85546875" style="4" customWidth="1"/>
    <col min="10239" max="10242" width="6.42578125" style="4" customWidth="1"/>
    <col min="10243" max="10243" width="6.85546875" style="4" customWidth="1"/>
    <col min="10244" max="10244" width="7.5703125" style="4" customWidth="1"/>
    <col min="10245" max="10245" width="15.28515625" style="4" customWidth="1"/>
    <col min="10246" max="10246" width="13" style="4" customWidth="1"/>
    <col min="10247" max="10247" width="2.140625" style="4" customWidth="1"/>
    <col min="10248" max="10248" width="5.140625" style="4" customWidth="1"/>
    <col min="10249" max="10249" width="6.42578125" style="4" customWidth="1"/>
    <col min="10250" max="10484" width="9.140625" style="4"/>
    <col min="10485" max="10485" width="4.42578125" style="4" customWidth="1"/>
    <col min="10486" max="10486" width="9" style="4" customWidth="1"/>
    <col min="10487" max="10487" width="6" style="4" bestFit="1" customWidth="1"/>
    <col min="10488" max="10488" width="10" style="4" bestFit="1" customWidth="1"/>
    <col min="10489" max="10489" width="7.5703125" style="4" customWidth="1"/>
    <col min="10490" max="10490" width="9.7109375" style="4" customWidth="1"/>
    <col min="10491" max="10491" width="6.7109375" style="4" customWidth="1"/>
    <col min="10492" max="10493" width="8.5703125" style="4" bestFit="1" customWidth="1"/>
    <col min="10494" max="10494" width="7.85546875" style="4" customWidth="1"/>
    <col min="10495" max="10498" width="6.42578125" style="4" customWidth="1"/>
    <col min="10499" max="10499" width="6.85546875" style="4" customWidth="1"/>
    <col min="10500" max="10500" width="7.5703125" style="4" customWidth="1"/>
    <col min="10501" max="10501" width="15.28515625" style="4" customWidth="1"/>
    <col min="10502" max="10502" width="13" style="4" customWidth="1"/>
    <col min="10503" max="10503" width="2.140625" style="4" customWidth="1"/>
    <col min="10504" max="10504" width="5.140625" style="4" customWidth="1"/>
    <col min="10505" max="10505" width="6.42578125" style="4" customWidth="1"/>
    <col min="10506" max="10740" width="9.140625" style="4"/>
    <col min="10741" max="10741" width="4.42578125" style="4" customWidth="1"/>
    <col min="10742" max="10742" width="9" style="4" customWidth="1"/>
    <col min="10743" max="10743" width="6" style="4" bestFit="1" customWidth="1"/>
    <col min="10744" max="10744" width="10" style="4" bestFit="1" customWidth="1"/>
    <col min="10745" max="10745" width="7.5703125" style="4" customWidth="1"/>
    <col min="10746" max="10746" width="9.7109375" style="4" customWidth="1"/>
    <col min="10747" max="10747" width="6.7109375" style="4" customWidth="1"/>
    <col min="10748" max="10749" width="8.5703125" style="4" bestFit="1" customWidth="1"/>
    <col min="10750" max="10750" width="7.85546875" style="4" customWidth="1"/>
    <col min="10751" max="10754" width="6.42578125" style="4" customWidth="1"/>
    <col min="10755" max="10755" width="6.85546875" style="4" customWidth="1"/>
    <col min="10756" max="10756" width="7.5703125" style="4" customWidth="1"/>
    <col min="10757" max="10757" width="15.28515625" style="4" customWidth="1"/>
    <col min="10758" max="10758" width="13" style="4" customWidth="1"/>
    <col min="10759" max="10759" width="2.140625" style="4" customWidth="1"/>
    <col min="10760" max="10760" width="5.140625" style="4" customWidth="1"/>
    <col min="10761" max="10761" width="6.42578125" style="4" customWidth="1"/>
    <col min="10762" max="10996" width="9.140625" style="4"/>
    <col min="10997" max="10997" width="4.42578125" style="4" customWidth="1"/>
    <col min="10998" max="10998" width="9" style="4" customWidth="1"/>
    <col min="10999" max="10999" width="6" style="4" bestFit="1" customWidth="1"/>
    <col min="11000" max="11000" width="10" style="4" bestFit="1" customWidth="1"/>
    <col min="11001" max="11001" width="7.5703125" style="4" customWidth="1"/>
    <col min="11002" max="11002" width="9.7109375" style="4" customWidth="1"/>
    <col min="11003" max="11003" width="6.7109375" style="4" customWidth="1"/>
    <col min="11004" max="11005" width="8.5703125" style="4" bestFit="1" customWidth="1"/>
    <col min="11006" max="11006" width="7.85546875" style="4" customWidth="1"/>
    <col min="11007" max="11010" width="6.42578125" style="4" customWidth="1"/>
    <col min="11011" max="11011" width="6.85546875" style="4" customWidth="1"/>
    <col min="11012" max="11012" width="7.5703125" style="4" customWidth="1"/>
    <col min="11013" max="11013" width="15.28515625" style="4" customWidth="1"/>
    <col min="11014" max="11014" width="13" style="4" customWidth="1"/>
    <col min="11015" max="11015" width="2.140625" style="4" customWidth="1"/>
    <col min="11016" max="11016" width="5.140625" style="4" customWidth="1"/>
    <col min="11017" max="11017" width="6.42578125" style="4" customWidth="1"/>
    <col min="11018" max="11252" width="9.140625" style="4"/>
    <col min="11253" max="11253" width="4.42578125" style="4" customWidth="1"/>
    <col min="11254" max="11254" width="9" style="4" customWidth="1"/>
    <col min="11255" max="11255" width="6" style="4" bestFit="1" customWidth="1"/>
    <col min="11256" max="11256" width="10" style="4" bestFit="1" customWidth="1"/>
    <col min="11257" max="11257" width="7.5703125" style="4" customWidth="1"/>
    <col min="11258" max="11258" width="9.7109375" style="4" customWidth="1"/>
    <col min="11259" max="11259" width="6.7109375" style="4" customWidth="1"/>
    <col min="11260" max="11261" width="8.5703125" style="4" bestFit="1" customWidth="1"/>
    <col min="11262" max="11262" width="7.85546875" style="4" customWidth="1"/>
    <col min="11263" max="11266" width="6.42578125" style="4" customWidth="1"/>
    <col min="11267" max="11267" width="6.85546875" style="4" customWidth="1"/>
    <col min="11268" max="11268" width="7.5703125" style="4" customWidth="1"/>
    <col min="11269" max="11269" width="15.28515625" style="4" customWidth="1"/>
    <col min="11270" max="11270" width="13" style="4" customWidth="1"/>
    <col min="11271" max="11271" width="2.140625" style="4" customWidth="1"/>
    <col min="11272" max="11272" width="5.140625" style="4" customWidth="1"/>
    <col min="11273" max="11273" width="6.42578125" style="4" customWidth="1"/>
    <col min="11274" max="11508" width="9.140625" style="4"/>
    <col min="11509" max="11509" width="4.42578125" style="4" customWidth="1"/>
    <col min="11510" max="11510" width="9" style="4" customWidth="1"/>
    <col min="11511" max="11511" width="6" style="4" bestFit="1" customWidth="1"/>
    <col min="11512" max="11512" width="10" style="4" bestFit="1" customWidth="1"/>
    <col min="11513" max="11513" width="7.5703125" style="4" customWidth="1"/>
    <col min="11514" max="11514" width="9.7109375" style="4" customWidth="1"/>
    <col min="11515" max="11515" width="6.7109375" style="4" customWidth="1"/>
    <col min="11516" max="11517" width="8.5703125" style="4" bestFit="1" customWidth="1"/>
    <col min="11518" max="11518" width="7.85546875" style="4" customWidth="1"/>
    <col min="11519" max="11522" width="6.42578125" style="4" customWidth="1"/>
    <col min="11523" max="11523" width="6.85546875" style="4" customWidth="1"/>
    <col min="11524" max="11524" width="7.5703125" style="4" customWidth="1"/>
    <col min="11525" max="11525" width="15.28515625" style="4" customWidth="1"/>
    <col min="11526" max="11526" width="13" style="4" customWidth="1"/>
    <col min="11527" max="11527" width="2.140625" style="4" customWidth="1"/>
    <col min="11528" max="11528" width="5.140625" style="4" customWidth="1"/>
    <col min="11529" max="11529" width="6.42578125" style="4" customWidth="1"/>
    <col min="11530" max="11764" width="9.140625" style="4"/>
    <col min="11765" max="11765" width="4.42578125" style="4" customWidth="1"/>
    <col min="11766" max="11766" width="9" style="4" customWidth="1"/>
    <col min="11767" max="11767" width="6" style="4" bestFit="1" customWidth="1"/>
    <col min="11768" max="11768" width="10" style="4" bestFit="1" customWidth="1"/>
    <col min="11769" max="11769" width="7.5703125" style="4" customWidth="1"/>
    <col min="11770" max="11770" width="9.7109375" style="4" customWidth="1"/>
    <col min="11771" max="11771" width="6.7109375" style="4" customWidth="1"/>
    <col min="11772" max="11773" width="8.5703125" style="4" bestFit="1" customWidth="1"/>
    <col min="11774" max="11774" width="7.85546875" style="4" customWidth="1"/>
    <col min="11775" max="11778" width="6.42578125" style="4" customWidth="1"/>
    <col min="11779" max="11779" width="6.85546875" style="4" customWidth="1"/>
    <col min="11780" max="11780" width="7.5703125" style="4" customWidth="1"/>
    <col min="11781" max="11781" width="15.28515625" style="4" customWidth="1"/>
    <col min="11782" max="11782" width="13" style="4" customWidth="1"/>
    <col min="11783" max="11783" width="2.140625" style="4" customWidth="1"/>
    <col min="11784" max="11784" width="5.140625" style="4" customWidth="1"/>
    <col min="11785" max="11785" width="6.42578125" style="4" customWidth="1"/>
    <col min="11786" max="12020" width="9.140625" style="4"/>
    <col min="12021" max="12021" width="4.42578125" style="4" customWidth="1"/>
    <col min="12022" max="12022" width="9" style="4" customWidth="1"/>
    <col min="12023" max="12023" width="6" style="4" bestFit="1" customWidth="1"/>
    <col min="12024" max="12024" width="10" style="4" bestFit="1" customWidth="1"/>
    <col min="12025" max="12025" width="7.5703125" style="4" customWidth="1"/>
    <col min="12026" max="12026" width="9.7109375" style="4" customWidth="1"/>
    <col min="12027" max="12027" width="6.7109375" style="4" customWidth="1"/>
    <col min="12028" max="12029" width="8.5703125" style="4" bestFit="1" customWidth="1"/>
    <col min="12030" max="12030" width="7.85546875" style="4" customWidth="1"/>
    <col min="12031" max="12034" width="6.42578125" style="4" customWidth="1"/>
    <col min="12035" max="12035" width="6.85546875" style="4" customWidth="1"/>
    <col min="12036" max="12036" width="7.5703125" style="4" customWidth="1"/>
    <col min="12037" max="12037" width="15.28515625" style="4" customWidth="1"/>
    <col min="12038" max="12038" width="13" style="4" customWidth="1"/>
    <col min="12039" max="12039" width="2.140625" style="4" customWidth="1"/>
    <col min="12040" max="12040" width="5.140625" style="4" customWidth="1"/>
    <col min="12041" max="12041" width="6.42578125" style="4" customWidth="1"/>
    <col min="12042" max="12276" width="9.140625" style="4"/>
    <col min="12277" max="12277" width="4.42578125" style="4" customWidth="1"/>
    <col min="12278" max="12278" width="9" style="4" customWidth="1"/>
    <col min="12279" max="12279" width="6" style="4" bestFit="1" customWidth="1"/>
    <col min="12280" max="12280" width="10" style="4" bestFit="1" customWidth="1"/>
    <col min="12281" max="12281" width="7.5703125" style="4" customWidth="1"/>
    <col min="12282" max="12282" width="9.7109375" style="4" customWidth="1"/>
    <col min="12283" max="12283" width="6.7109375" style="4" customWidth="1"/>
    <col min="12284" max="12285" width="8.5703125" style="4" bestFit="1" customWidth="1"/>
    <col min="12286" max="12286" width="7.85546875" style="4" customWidth="1"/>
    <col min="12287" max="12290" width="6.42578125" style="4" customWidth="1"/>
    <col min="12291" max="12291" width="6.85546875" style="4" customWidth="1"/>
    <col min="12292" max="12292" width="7.5703125" style="4" customWidth="1"/>
    <col min="12293" max="12293" width="15.28515625" style="4" customWidth="1"/>
    <col min="12294" max="12294" width="13" style="4" customWidth="1"/>
    <col min="12295" max="12295" width="2.140625" style="4" customWidth="1"/>
    <col min="12296" max="12296" width="5.140625" style="4" customWidth="1"/>
    <col min="12297" max="12297" width="6.42578125" style="4" customWidth="1"/>
    <col min="12298" max="12532" width="9.140625" style="4"/>
    <col min="12533" max="12533" width="4.42578125" style="4" customWidth="1"/>
    <col min="12534" max="12534" width="9" style="4" customWidth="1"/>
    <col min="12535" max="12535" width="6" style="4" bestFit="1" customWidth="1"/>
    <col min="12536" max="12536" width="10" style="4" bestFit="1" customWidth="1"/>
    <col min="12537" max="12537" width="7.5703125" style="4" customWidth="1"/>
    <col min="12538" max="12538" width="9.7109375" style="4" customWidth="1"/>
    <col min="12539" max="12539" width="6.7109375" style="4" customWidth="1"/>
    <col min="12540" max="12541" width="8.5703125" style="4" bestFit="1" customWidth="1"/>
    <col min="12542" max="12542" width="7.85546875" style="4" customWidth="1"/>
    <col min="12543" max="12546" width="6.42578125" style="4" customWidth="1"/>
    <col min="12547" max="12547" width="6.85546875" style="4" customWidth="1"/>
    <col min="12548" max="12548" width="7.5703125" style="4" customWidth="1"/>
    <col min="12549" max="12549" width="15.28515625" style="4" customWidth="1"/>
    <col min="12550" max="12550" width="13" style="4" customWidth="1"/>
    <col min="12551" max="12551" width="2.140625" style="4" customWidth="1"/>
    <col min="12552" max="12552" width="5.140625" style="4" customWidth="1"/>
    <col min="12553" max="12553" width="6.42578125" style="4" customWidth="1"/>
    <col min="12554" max="12788" width="9.140625" style="4"/>
    <col min="12789" max="12789" width="4.42578125" style="4" customWidth="1"/>
    <col min="12790" max="12790" width="9" style="4" customWidth="1"/>
    <col min="12791" max="12791" width="6" style="4" bestFit="1" customWidth="1"/>
    <col min="12792" max="12792" width="10" style="4" bestFit="1" customWidth="1"/>
    <col min="12793" max="12793" width="7.5703125" style="4" customWidth="1"/>
    <col min="12794" max="12794" width="9.7109375" style="4" customWidth="1"/>
    <col min="12795" max="12795" width="6.7109375" style="4" customWidth="1"/>
    <col min="12796" max="12797" width="8.5703125" style="4" bestFit="1" customWidth="1"/>
    <col min="12798" max="12798" width="7.85546875" style="4" customWidth="1"/>
    <col min="12799" max="12802" width="6.42578125" style="4" customWidth="1"/>
    <col min="12803" max="12803" width="6.85546875" style="4" customWidth="1"/>
    <col min="12804" max="12804" width="7.5703125" style="4" customWidth="1"/>
    <col min="12805" max="12805" width="15.28515625" style="4" customWidth="1"/>
    <col min="12806" max="12806" width="13" style="4" customWidth="1"/>
    <col min="12807" max="12807" width="2.140625" style="4" customWidth="1"/>
    <col min="12808" max="12808" width="5.140625" style="4" customWidth="1"/>
    <col min="12809" max="12809" width="6.42578125" style="4" customWidth="1"/>
    <col min="12810" max="13044" width="9.140625" style="4"/>
    <col min="13045" max="13045" width="4.42578125" style="4" customWidth="1"/>
    <col min="13046" max="13046" width="9" style="4" customWidth="1"/>
    <col min="13047" max="13047" width="6" style="4" bestFit="1" customWidth="1"/>
    <col min="13048" max="13048" width="10" style="4" bestFit="1" customWidth="1"/>
    <col min="13049" max="13049" width="7.5703125" style="4" customWidth="1"/>
    <col min="13050" max="13050" width="9.7109375" style="4" customWidth="1"/>
    <col min="13051" max="13051" width="6.7109375" style="4" customWidth="1"/>
    <col min="13052" max="13053" width="8.5703125" style="4" bestFit="1" customWidth="1"/>
    <col min="13054" max="13054" width="7.85546875" style="4" customWidth="1"/>
    <col min="13055" max="13058" width="6.42578125" style="4" customWidth="1"/>
    <col min="13059" max="13059" width="6.85546875" style="4" customWidth="1"/>
    <col min="13060" max="13060" width="7.5703125" style="4" customWidth="1"/>
    <col min="13061" max="13061" width="15.28515625" style="4" customWidth="1"/>
    <col min="13062" max="13062" width="13" style="4" customWidth="1"/>
    <col min="13063" max="13063" width="2.140625" style="4" customWidth="1"/>
    <col min="13064" max="13064" width="5.140625" style="4" customWidth="1"/>
    <col min="13065" max="13065" width="6.42578125" style="4" customWidth="1"/>
    <col min="13066" max="13300" width="9.140625" style="4"/>
    <col min="13301" max="13301" width="4.42578125" style="4" customWidth="1"/>
    <col min="13302" max="13302" width="9" style="4" customWidth="1"/>
    <col min="13303" max="13303" width="6" style="4" bestFit="1" customWidth="1"/>
    <col min="13304" max="13304" width="10" style="4" bestFit="1" customWidth="1"/>
    <col min="13305" max="13305" width="7.5703125" style="4" customWidth="1"/>
    <col min="13306" max="13306" width="9.7109375" style="4" customWidth="1"/>
    <col min="13307" max="13307" width="6.7109375" style="4" customWidth="1"/>
    <col min="13308" max="13309" width="8.5703125" style="4" bestFit="1" customWidth="1"/>
    <col min="13310" max="13310" width="7.85546875" style="4" customWidth="1"/>
    <col min="13311" max="13314" width="6.42578125" style="4" customWidth="1"/>
    <col min="13315" max="13315" width="6.85546875" style="4" customWidth="1"/>
    <col min="13316" max="13316" width="7.5703125" style="4" customWidth="1"/>
    <col min="13317" max="13317" width="15.28515625" style="4" customWidth="1"/>
    <col min="13318" max="13318" width="13" style="4" customWidth="1"/>
    <col min="13319" max="13319" width="2.140625" style="4" customWidth="1"/>
    <col min="13320" max="13320" width="5.140625" style="4" customWidth="1"/>
    <col min="13321" max="13321" width="6.42578125" style="4" customWidth="1"/>
    <col min="13322" max="13556" width="9.140625" style="4"/>
    <col min="13557" max="13557" width="4.42578125" style="4" customWidth="1"/>
    <col min="13558" max="13558" width="9" style="4" customWidth="1"/>
    <col min="13559" max="13559" width="6" style="4" bestFit="1" customWidth="1"/>
    <col min="13560" max="13560" width="10" style="4" bestFit="1" customWidth="1"/>
    <col min="13561" max="13561" width="7.5703125" style="4" customWidth="1"/>
    <col min="13562" max="13562" width="9.7109375" style="4" customWidth="1"/>
    <col min="13563" max="13563" width="6.7109375" style="4" customWidth="1"/>
    <col min="13564" max="13565" width="8.5703125" style="4" bestFit="1" customWidth="1"/>
    <col min="13566" max="13566" width="7.85546875" style="4" customWidth="1"/>
    <col min="13567" max="13570" width="6.42578125" style="4" customWidth="1"/>
    <col min="13571" max="13571" width="6.85546875" style="4" customWidth="1"/>
    <col min="13572" max="13572" width="7.5703125" style="4" customWidth="1"/>
    <col min="13573" max="13573" width="15.28515625" style="4" customWidth="1"/>
    <col min="13574" max="13574" width="13" style="4" customWidth="1"/>
    <col min="13575" max="13575" width="2.140625" style="4" customWidth="1"/>
    <col min="13576" max="13576" width="5.140625" style="4" customWidth="1"/>
    <col min="13577" max="13577" width="6.42578125" style="4" customWidth="1"/>
    <col min="13578" max="13812" width="9.140625" style="4"/>
    <col min="13813" max="13813" width="4.42578125" style="4" customWidth="1"/>
    <col min="13814" max="13814" width="9" style="4" customWidth="1"/>
    <col min="13815" max="13815" width="6" style="4" bestFit="1" customWidth="1"/>
    <col min="13816" max="13816" width="10" style="4" bestFit="1" customWidth="1"/>
    <col min="13817" max="13817" width="7.5703125" style="4" customWidth="1"/>
    <col min="13818" max="13818" width="9.7109375" style="4" customWidth="1"/>
    <col min="13819" max="13819" width="6.7109375" style="4" customWidth="1"/>
    <col min="13820" max="13821" width="8.5703125" style="4" bestFit="1" customWidth="1"/>
    <col min="13822" max="13822" width="7.85546875" style="4" customWidth="1"/>
    <col min="13823" max="13826" width="6.42578125" style="4" customWidth="1"/>
    <col min="13827" max="13827" width="6.85546875" style="4" customWidth="1"/>
    <col min="13828" max="13828" width="7.5703125" style="4" customWidth="1"/>
    <col min="13829" max="13829" width="15.28515625" style="4" customWidth="1"/>
    <col min="13830" max="13830" width="13" style="4" customWidth="1"/>
    <col min="13831" max="13831" width="2.140625" style="4" customWidth="1"/>
    <col min="13832" max="13832" width="5.140625" style="4" customWidth="1"/>
    <col min="13833" max="13833" width="6.42578125" style="4" customWidth="1"/>
    <col min="13834" max="14068" width="9.140625" style="4"/>
    <col min="14069" max="14069" width="4.42578125" style="4" customWidth="1"/>
    <col min="14070" max="14070" width="9" style="4" customWidth="1"/>
    <col min="14071" max="14071" width="6" style="4" bestFit="1" customWidth="1"/>
    <col min="14072" max="14072" width="10" style="4" bestFit="1" customWidth="1"/>
    <col min="14073" max="14073" width="7.5703125" style="4" customWidth="1"/>
    <col min="14074" max="14074" width="9.7109375" style="4" customWidth="1"/>
    <col min="14075" max="14075" width="6.7109375" style="4" customWidth="1"/>
    <col min="14076" max="14077" width="8.5703125" style="4" bestFit="1" customWidth="1"/>
    <col min="14078" max="14078" width="7.85546875" style="4" customWidth="1"/>
    <col min="14079" max="14082" width="6.42578125" style="4" customWidth="1"/>
    <col min="14083" max="14083" width="6.85546875" style="4" customWidth="1"/>
    <col min="14084" max="14084" width="7.5703125" style="4" customWidth="1"/>
    <col min="14085" max="14085" width="15.28515625" style="4" customWidth="1"/>
    <col min="14086" max="14086" width="13" style="4" customWidth="1"/>
    <col min="14087" max="14087" width="2.140625" style="4" customWidth="1"/>
    <col min="14088" max="14088" width="5.140625" style="4" customWidth="1"/>
    <col min="14089" max="14089" width="6.42578125" style="4" customWidth="1"/>
    <col min="14090" max="14324" width="9.140625" style="4"/>
    <col min="14325" max="14325" width="4.42578125" style="4" customWidth="1"/>
    <col min="14326" max="14326" width="9" style="4" customWidth="1"/>
    <col min="14327" max="14327" width="6" style="4" bestFit="1" customWidth="1"/>
    <col min="14328" max="14328" width="10" style="4" bestFit="1" customWidth="1"/>
    <col min="14329" max="14329" width="7.5703125" style="4" customWidth="1"/>
    <col min="14330" max="14330" width="9.7109375" style="4" customWidth="1"/>
    <col min="14331" max="14331" width="6.7109375" style="4" customWidth="1"/>
    <col min="14332" max="14333" width="8.5703125" style="4" bestFit="1" customWidth="1"/>
    <col min="14334" max="14334" width="7.85546875" style="4" customWidth="1"/>
    <col min="14335" max="14338" width="6.42578125" style="4" customWidth="1"/>
    <col min="14339" max="14339" width="6.85546875" style="4" customWidth="1"/>
    <col min="14340" max="14340" width="7.5703125" style="4" customWidth="1"/>
    <col min="14341" max="14341" width="15.28515625" style="4" customWidth="1"/>
    <col min="14342" max="14342" width="13" style="4" customWidth="1"/>
    <col min="14343" max="14343" width="2.140625" style="4" customWidth="1"/>
    <col min="14344" max="14344" width="5.140625" style="4" customWidth="1"/>
    <col min="14345" max="14345" width="6.42578125" style="4" customWidth="1"/>
    <col min="14346" max="14580" width="9.140625" style="4"/>
    <col min="14581" max="14581" width="4.42578125" style="4" customWidth="1"/>
    <col min="14582" max="14582" width="9" style="4" customWidth="1"/>
    <col min="14583" max="14583" width="6" style="4" bestFit="1" customWidth="1"/>
    <col min="14584" max="14584" width="10" style="4" bestFit="1" customWidth="1"/>
    <col min="14585" max="14585" width="7.5703125" style="4" customWidth="1"/>
    <col min="14586" max="14586" width="9.7109375" style="4" customWidth="1"/>
    <col min="14587" max="14587" width="6.7109375" style="4" customWidth="1"/>
    <col min="14588" max="14589" width="8.5703125" style="4" bestFit="1" customWidth="1"/>
    <col min="14590" max="14590" width="7.85546875" style="4" customWidth="1"/>
    <col min="14591" max="14594" width="6.42578125" style="4" customWidth="1"/>
    <col min="14595" max="14595" width="6.85546875" style="4" customWidth="1"/>
    <col min="14596" max="14596" width="7.5703125" style="4" customWidth="1"/>
    <col min="14597" max="14597" width="15.28515625" style="4" customWidth="1"/>
    <col min="14598" max="14598" width="13" style="4" customWidth="1"/>
    <col min="14599" max="14599" width="2.140625" style="4" customWidth="1"/>
    <col min="14600" max="14600" width="5.140625" style="4" customWidth="1"/>
    <col min="14601" max="14601" width="6.42578125" style="4" customWidth="1"/>
    <col min="14602" max="14836" width="9.140625" style="4"/>
    <col min="14837" max="14837" width="4.42578125" style="4" customWidth="1"/>
    <col min="14838" max="14838" width="9" style="4" customWidth="1"/>
    <col min="14839" max="14839" width="6" style="4" bestFit="1" customWidth="1"/>
    <col min="14840" max="14840" width="10" style="4" bestFit="1" customWidth="1"/>
    <col min="14841" max="14841" width="7.5703125" style="4" customWidth="1"/>
    <col min="14842" max="14842" width="9.7109375" style="4" customWidth="1"/>
    <col min="14843" max="14843" width="6.7109375" style="4" customWidth="1"/>
    <col min="14844" max="14845" width="8.5703125" style="4" bestFit="1" customWidth="1"/>
    <col min="14846" max="14846" width="7.85546875" style="4" customWidth="1"/>
    <col min="14847" max="14850" width="6.42578125" style="4" customWidth="1"/>
    <col min="14851" max="14851" width="6.85546875" style="4" customWidth="1"/>
    <col min="14852" max="14852" width="7.5703125" style="4" customWidth="1"/>
    <col min="14853" max="14853" width="15.28515625" style="4" customWidth="1"/>
    <col min="14854" max="14854" width="13" style="4" customWidth="1"/>
    <col min="14855" max="14855" width="2.140625" style="4" customWidth="1"/>
    <col min="14856" max="14856" width="5.140625" style="4" customWidth="1"/>
    <col min="14857" max="14857" width="6.42578125" style="4" customWidth="1"/>
    <col min="14858" max="15092" width="9.140625" style="4"/>
    <col min="15093" max="15093" width="4.42578125" style="4" customWidth="1"/>
    <col min="15094" max="15094" width="9" style="4" customWidth="1"/>
    <col min="15095" max="15095" width="6" style="4" bestFit="1" customWidth="1"/>
    <col min="15096" max="15096" width="10" style="4" bestFit="1" customWidth="1"/>
    <col min="15097" max="15097" width="7.5703125" style="4" customWidth="1"/>
    <col min="15098" max="15098" width="9.7109375" style="4" customWidth="1"/>
    <col min="15099" max="15099" width="6.7109375" style="4" customWidth="1"/>
    <col min="15100" max="15101" width="8.5703125" style="4" bestFit="1" customWidth="1"/>
    <col min="15102" max="15102" width="7.85546875" style="4" customWidth="1"/>
    <col min="15103" max="15106" width="6.42578125" style="4" customWidth="1"/>
    <col min="15107" max="15107" width="6.85546875" style="4" customWidth="1"/>
    <col min="15108" max="15108" width="7.5703125" style="4" customWidth="1"/>
    <col min="15109" max="15109" width="15.28515625" style="4" customWidth="1"/>
    <col min="15110" max="15110" width="13" style="4" customWidth="1"/>
    <col min="15111" max="15111" width="2.140625" style="4" customWidth="1"/>
    <col min="15112" max="15112" width="5.140625" style="4" customWidth="1"/>
    <col min="15113" max="15113" width="6.42578125" style="4" customWidth="1"/>
    <col min="15114" max="15348" width="9.140625" style="4"/>
    <col min="15349" max="15349" width="4.42578125" style="4" customWidth="1"/>
    <col min="15350" max="15350" width="9" style="4" customWidth="1"/>
    <col min="15351" max="15351" width="6" style="4" bestFit="1" customWidth="1"/>
    <col min="15352" max="15352" width="10" style="4" bestFit="1" customWidth="1"/>
    <col min="15353" max="15353" width="7.5703125" style="4" customWidth="1"/>
    <col min="15354" max="15354" width="9.7109375" style="4" customWidth="1"/>
    <col min="15355" max="15355" width="6.7109375" style="4" customWidth="1"/>
    <col min="15356" max="15357" width="8.5703125" style="4" bestFit="1" customWidth="1"/>
    <col min="15358" max="15358" width="7.85546875" style="4" customWidth="1"/>
    <col min="15359" max="15362" width="6.42578125" style="4" customWidth="1"/>
    <col min="15363" max="15363" width="6.85546875" style="4" customWidth="1"/>
    <col min="15364" max="15364" width="7.5703125" style="4" customWidth="1"/>
    <col min="15365" max="15365" width="15.28515625" style="4" customWidth="1"/>
    <col min="15366" max="15366" width="13" style="4" customWidth="1"/>
    <col min="15367" max="15367" width="2.140625" style="4" customWidth="1"/>
    <col min="15368" max="15368" width="5.140625" style="4" customWidth="1"/>
    <col min="15369" max="15369" width="6.42578125" style="4" customWidth="1"/>
    <col min="15370" max="15604" width="9.140625" style="4"/>
    <col min="15605" max="15605" width="4.42578125" style="4" customWidth="1"/>
    <col min="15606" max="15606" width="9" style="4" customWidth="1"/>
    <col min="15607" max="15607" width="6" style="4" bestFit="1" customWidth="1"/>
    <col min="15608" max="15608" width="10" style="4" bestFit="1" customWidth="1"/>
    <col min="15609" max="15609" width="7.5703125" style="4" customWidth="1"/>
    <col min="15610" max="15610" width="9.7109375" style="4" customWidth="1"/>
    <col min="15611" max="15611" width="6.7109375" style="4" customWidth="1"/>
    <col min="15612" max="15613" width="8.5703125" style="4" bestFit="1" customWidth="1"/>
    <col min="15614" max="15614" width="7.85546875" style="4" customWidth="1"/>
    <col min="15615" max="15618" width="6.42578125" style="4" customWidth="1"/>
    <col min="15619" max="15619" width="6.85546875" style="4" customWidth="1"/>
    <col min="15620" max="15620" width="7.5703125" style="4" customWidth="1"/>
    <col min="15621" max="15621" width="15.28515625" style="4" customWidth="1"/>
    <col min="15622" max="15622" width="13" style="4" customWidth="1"/>
    <col min="15623" max="15623" width="2.140625" style="4" customWidth="1"/>
    <col min="15624" max="15624" width="5.140625" style="4" customWidth="1"/>
    <col min="15625" max="15625" width="6.42578125" style="4" customWidth="1"/>
    <col min="15626" max="15860" width="9.140625" style="4"/>
    <col min="15861" max="15861" width="4.42578125" style="4" customWidth="1"/>
    <col min="15862" max="15862" width="9" style="4" customWidth="1"/>
    <col min="15863" max="15863" width="6" style="4" bestFit="1" customWidth="1"/>
    <col min="15864" max="15864" width="10" style="4" bestFit="1" customWidth="1"/>
    <col min="15865" max="15865" width="7.5703125" style="4" customWidth="1"/>
    <col min="15866" max="15866" width="9.7109375" style="4" customWidth="1"/>
    <col min="15867" max="15867" width="6.7109375" style="4" customWidth="1"/>
    <col min="15868" max="15869" width="8.5703125" style="4" bestFit="1" customWidth="1"/>
    <col min="15870" max="15870" width="7.85546875" style="4" customWidth="1"/>
    <col min="15871" max="15874" width="6.42578125" style="4" customWidth="1"/>
    <col min="15875" max="15875" width="6.85546875" style="4" customWidth="1"/>
    <col min="15876" max="15876" width="7.5703125" style="4" customWidth="1"/>
    <col min="15877" max="15877" width="15.28515625" style="4" customWidth="1"/>
    <col min="15878" max="15878" width="13" style="4" customWidth="1"/>
    <col min="15879" max="15879" width="2.140625" style="4" customWidth="1"/>
    <col min="15880" max="15880" width="5.140625" style="4" customWidth="1"/>
    <col min="15881" max="15881" width="6.42578125" style="4" customWidth="1"/>
    <col min="15882" max="16116" width="9.140625" style="4"/>
    <col min="16117" max="16117" width="4.42578125" style="4" customWidth="1"/>
    <col min="16118" max="16118" width="9" style="4" customWidth="1"/>
    <col min="16119" max="16119" width="6" style="4" bestFit="1" customWidth="1"/>
    <col min="16120" max="16120" width="10" style="4" bestFit="1" customWidth="1"/>
    <col min="16121" max="16121" width="7.5703125" style="4" customWidth="1"/>
    <col min="16122" max="16122" width="9.7109375" style="4" customWidth="1"/>
    <col min="16123" max="16123" width="6.7109375" style="4" customWidth="1"/>
    <col min="16124" max="16125" width="8.5703125" style="4" bestFit="1" customWidth="1"/>
    <col min="16126" max="16126" width="7.85546875" style="4" customWidth="1"/>
    <col min="16127" max="16130" width="6.42578125" style="4" customWidth="1"/>
    <col min="16131" max="16131" width="6.85546875" style="4" customWidth="1"/>
    <col min="16132" max="16132" width="7.5703125" style="4" customWidth="1"/>
    <col min="16133" max="16133" width="15.28515625" style="4" customWidth="1"/>
    <col min="16134" max="16134" width="13" style="4" customWidth="1"/>
    <col min="16135" max="16135" width="2.140625" style="4" customWidth="1"/>
    <col min="16136" max="16136" width="5.140625" style="4" customWidth="1"/>
    <col min="16137" max="16137" width="6.42578125" style="4" customWidth="1"/>
    <col min="16138" max="16384" width="9.140625" style="4"/>
  </cols>
  <sheetData>
    <row r="1" spans="1:23" ht="15.75">
      <c r="A1" s="176" t="s">
        <v>83</v>
      </c>
      <c r="B1" s="176"/>
      <c r="C1" s="176"/>
      <c r="D1" s="176"/>
      <c r="E1" s="1"/>
      <c r="F1" s="204" t="s">
        <v>92</v>
      </c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118"/>
      <c r="W1" s="2"/>
    </row>
    <row r="2" spans="1:23" ht="15.75">
      <c r="A2" s="153" t="s">
        <v>65</v>
      </c>
      <c r="B2" s="153"/>
      <c r="C2" s="153"/>
      <c r="D2" s="153"/>
      <c r="E2" s="1"/>
      <c r="F2" s="204" t="s">
        <v>77</v>
      </c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118"/>
      <c r="W2" s="2"/>
    </row>
    <row r="3" spans="1:23" ht="15.75">
      <c r="A3" s="5"/>
      <c r="B3" s="6"/>
      <c r="C3" s="5"/>
      <c r="D3" s="5"/>
      <c r="E3" s="5"/>
      <c r="F3" s="204" t="s">
        <v>59</v>
      </c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7"/>
      <c r="W3" s="7"/>
    </row>
    <row r="4" spans="1:23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84</v>
      </c>
      <c r="J5" s="12" t="s">
        <v>54</v>
      </c>
      <c r="K5" s="12" t="s">
        <v>55</v>
      </c>
      <c r="L5" s="11" t="s">
        <v>8</v>
      </c>
      <c r="M5" s="11" t="s">
        <v>9</v>
      </c>
      <c r="N5" s="10">
        <v>97</v>
      </c>
      <c r="O5" s="13">
        <v>98</v>
      </c>
      <c r="P5" s="11" t="s">
        <v>10</v>
      </c>
      <c r="Q5" s="11" t="s">
        <v>12</v>
      </c>
      <c r="R5" s="11" t="s">
        <v>13</v>
      </c>
      <c r="S5" s="11" t="s">
        <v>14</v>
      </c>
      <c r="T5" s="14"/>
      <c r="U5" s="15"/>
      <c r="V5" s="15"/>
      <c r="W5" s="16"/>
    </row>
    <row r="6" spans="1:23" ht="24.75" customHeight="1">
      <c r="A6" s="205" t="s">
        <v>15</v>
      </c>
      <c r="B6" s="206" t="s">
        <v>16</v>
      </c>
      <c r="C6" s="197" t="s">
        <v>17</v>
      </c>
      <c r="D6" s="198"/>
      <c r="E6" s="207" t="s">
        <v>18</v>
      </c>
      <c r="F6" s="207" t="s">
        <v>19</v>
      </c>
      <c r="G6" s="207" t="s">
        <v>20</v>
      </c>
      <c r="H6" s="206" t="s">
        <v>21</v>
      </c>
      <c r="I6" s="208" t="s">
        <v>22</v>
      </c>
      <c r="J6" s="189" t="s">
        <v>23</v>
      </c>
      <c r="K6" s="209"/>
      <c r="L6" s="209"/>
      <c r="M6" s="191"/>
      <c r="N6" s="173" t="s">
        <v>24</v>
      </c>
      <c r="O6" s="173"/>
      <c r="P6" s="206" t="s">
        <v>25</v>
      </c>
      <c r="Q6" s="206" t="s">
        <v>27</v>
      </c>
      <c r="R6" s="206" t="s">
        <v>28</v>
      </c>
      <c r="S6" s="206" t="s">
        <v>29</v>
      </c>
      <c r="T6" s="206" t="s">
        <v>30</v>
      </c>
      <c r="U6" s="206" t="s">
        <v>31</v>
      </c>
      <c r="V6" s="206" t="s">
        <v>58</v>
      </c>
    </row>
    <row r="7" spans="1:23" ht="120.75">
      <c r="A7" s="159"/>
      <c r="B7" s="161"/>
      <c r="C7" s="164"/>
      <c r="D7" s="165"/>
      <c r="E7" s="167"/>
      <c r="F7" s="167"/>
      <c r="G7" s="167"/>
      <c r="H7" s="159"/>
      <c r="I7" s="169"/>
      <c r="J7" s="96" t="s">
        <v>56</v>
      </c>
      <c r="K7" s="91" t="s">
        <v>57</v>
      </c>
      <c r="L7" s="91" t="s">
        <v>34</v>
      </c>
      <c r="M7" s="91" t="s">
        <v>35</v>
      </c>
      <c r="N7" s="93" t="s">
        <v>36</v>
      </c>
      <c r="O7" s="93" t="s">
        <v>37</v>
      </c>
      <c r="P7" s="161"/>
      <c r="Q7" s="174"/>
      <c r="R7" s="174"/>
      <c r="S7" s="174"/>
      <c r="T7" s="161"/>
      <c r="U7" s="161"/>
      <c r="V7" s="161"/>
    </row>
    <row r="8" spans="1:23" ht="24.95" customHeight="1">
      <c r="A8" s="210" t="s">
        <v>48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100"/>
      <c r="M8" s="100"/>
      <c r="N8" s="101"/>
      <c r="O8" s="101"/>
      <c r="P8" s="101"/>
      <c r="Q8" s="101"/>
      <c r="R8" s="101"/>
      <c r="S8" s="101"/>
      <c r="T8" s="101"/>
      <c r="U8" s="102"/>
      <c r="V8" s="102"/>
      <c r="W8" s="6"/>
    </row>
    <row r="9" spans="1:23" ht="24.95" customHeight="1">
      <c r="A9" s="109">
        <v>1</v>
      </c>
      <c r="B9" s="145">
        <v>28211144354</v>
      </c>
      <c r="C9" s="24" t="s">
        <v>162</v>
      </c>
      <c r="D9" s="25" t="s">
        <v>98</v>
      </c>
      <c r="E9" s="26" t="s">
        <v>161</v>
      </c>
      <c r="F9" s="27">
        <v>38226</v>
      </c>
      <c r="G9" s="28" t="s">
        <v>102</v>
      </c>
      <c r="H9" s="29" t="s">
        <v>103</v>
      </c>
      <c r="I9" s="30">
        <v>7.49</v>
      </c>
      <c r="J9" s="55">
        <v>8</v>
      </c>
      <c r="K9" s="55">
        <v>8</v>
      </c>
      <c r="L9" s="55">
        <v>0</v>
      </c>
      <c r="M9" s="55">
        <v>8</v>
      </c>
      <c r="N9" s="56">
        <v>7.5</v>
      </c>
      <c r="O9" s="56">
        <v>3.18</v>
      </c>
      <c r="P9" s="29" t="s">
        <v>96</v>
      </c>
      <c r="Q9" s="29" t="s">
        <v>96</v>
      </c>
      <c r="R9" s="110" t="s">
        <v>96</v>
      </c>
      <c r="S9" s="29" t="s">
        <v>100</v>
      </c>
      <c r="T9" s="29" t="s">
        <v>101</v>
      </c>
      <c r="U9" s="32" t="s">
        <v>105</v>
      </c>
      <c r="V9" s="32"/>
      <c r="W9" s="6">
        <v>0</v>
      </c>
    </row>
    <row r="10" spans="1:23" ht="24.95" customHeight="1">
      <c r="A10" s="109">
        <v>2</v>
      </c>
      <c r="B10" s="145">
        <v>28219005046</v>
      </c>
      <c r="C10" s="24" t="s">
        <v>163</v>
      </c>
      <c r="D10" s="25" t="s">
        <v>121</v>
      </c>
      <c r="E10" s="26" t="s">
        <v>161</v>
      </c>
      <c r="F10" s="27">
        <v>38340</v>
      </c>
      <c r="G10" s="28" t="s">
        <v>110</v>
      </c>
      <c r="H10" s="29" t="s">
        <v>103</v>
      </c>
      <c r="I10" s="30">
        <v>7.75</v>
      </c>
      <c r="J10" s="55">
        <v>8</v>
      </c>
      <c r="K10" s="55">
        <v>8.1</v>
      </c>
      <c r="L10" s="55">
        <v>0</v>
      </c>
      <c r="M10" s="55">
        <v>8.1</v>
      </c>
      <c r="N10" s="56">
        <v>7.75</v>
      </c>
      <c r="O10" s="56">
        <v>3.29</v>
      </c>
      <c r="P10" s="29" t="s">
        <v>96</v>
      </c>
      <c r="Q10" s="29" t="s">
        <v>96</v>
      </c>
      <c r="R10" s="110" t="s">
        <v>96</v>
      </c>
      <c r="S10" s="29" t="s">
        <v>100</v>
      </c>
      <c r="T10" s="29" t="s">
        <v>101</v>
      </c>
      <c r="U10" s="32" t="s">
        <v>105</v>
      </c>
      <c r="V10" s="32"/>
      <c r="W10" s="6">
        <v>0</v>
      </c>
    </row>
    <row r="11" spans="1:23" ht="24.95" customHeight="1">
      <c r="A11" s="109">
        <v>3</v>
      </c>
      <c r="B11" s="145">
        <v>28210202669</v>
      </c>
      <c r="C11" s="24" t="s">
        <v>164</v>
      </c>
      <c r="D11" s="25" t="s">
        <v>165</v>
      </c>
      <c r="E11" s="26" t="s">
        <v>161</v>
      </c>
      <c r="F11" s="27">
        <v>38282</v>
      </c>
      <c r="G11" s="28" t="s">
        <v>110</v>
      </c>
      <c r="H11" s="29" t="s">
        <v>103</v>
      </c>
      <c r="I11" s="30">
        <v>6.84</v>
      </c>
      <c r="J11" s="55">
        <v>8.1</v>
      </c>
      <c r="K11" s="55">
        <v>9</v>
      </c>
      <c r="L11" s="55">
        <v>0</v>
      </c>
      <c r="M11" s="55">
        <v>8.6</v>
      </c>
      <c r="N11" s="56">
        <v>6.88</v>
      </c>
      <c r="O11" s="56">
        <v>2.77</v>
      </c>
      <c r="P11" s="29" t="s">
        <v>96</v>
      </c>
      <c r="Q11" s="29" t="s">
        <v>96</v>
      </c>
      <c r="R11" s="110" t="s">
        <v>96</v>
      </c>
      <c r="S11" s="29" t="s">
        <v>100</v>
      </c>
      <c r="T11" s="29" t="s">
        <v>101</v>
      </c>
      <c r="U11" s="32" t="s">
        <v>105</v>
      </c>
      <c r="V11" s="32"/>
      <c r="W11" s="6">
        <v>0</v>
      </c>
    </row>
    <row r="12" spans="1:23" ht="24.95" customHeight="1">
      <c r="A12" s="109">
        <v>4</v>
      </c>
      <c r="B12" s="145">
        <v>27211241610</v>
      </c>
      <c r="C12" s="24" t="s">
        <v>167</v>
      </c>
      <c r="D12" s="25" t="s">
        <v>122</v>
      </c>
      <c r="E12" s="26" t="s">
        <v>161</v>
      </c>
      <c r="F12" s="27">
        <v>37808</v>
      </c>
      <c r="G12" s="28" t="s">
        <v>179</v>
      </c>
      <c r="H12" s="29" t="s">
        <v>103</v>
      </c>
      <c r="I12" s="30">
        <v>6.91</v>
      </c>
      <c r="J12" s="55">
        <v>9.3000000000000007</v>
      </c>
      <c r="K12" s="55">
        <v>9</v>
      </c>
      <c r="L12" s="55">
        <v>0</v>
      </c>
      <c r="M12" s="55">
        <v>9.1999999999999993</v>
      </c>
      <c r="N12" s="56">
        <v>6.95</v>
      </c>
      <c r="O12" s="56">
        <v>2.84</v>
      </c>
      <c r="P12" s="29" t="s">
        <v>96</v>
      </c>
      <c r="Q12" s="29" t="s">
        <v>96</v>
      </c>
      <c r="R12" s="110" t="s">
        <v>96</v>
      </c>
      <c r="S12" s="29" t="s">
        <v>100</v>
      </c>
      <c r="T12" s="29" t="s">
        <v>101</v>
      </c>
      <c r="U12" s="32" t="s">
        <v>105</v>
      </c>
      <c r="V12" s="32"/>
      <c r="W12" s="6">
        <v>0</v>
      </c>
    </row>
    <row r="13" spans="1:23" ht="24.95" customHeight="1">
      <c r="A13" s="109">
        <v>5</v>
      </c>
      <c r="B13" s="145">
        <v>28212735200</v>
      </c>
      <c r="C13" s="24" t="s">
        <v>168</v>
      </c>
      <c r="D13" s="25" t="s">
        <v>133</v>
      </c>
      <c r="E13" s="26" t="s">
        <v>161</v>
      </c>
      <c r="F13" s="27">
        <v>38235</v>
      </c>
      <c r="G13" s="28" t="s">
        <v>110</v>
      </c>
      <c r="H13" s="29" t="s">
        <v>103</v>
      </c>
      <c r="I13" s="30">
        <v>7.13</v>
      </c>
      <c r="J13" s="55">
        <v>7.7</v>
      </c>
      <c r="K13" s="55">
        <v>8.5</v>
      </c>
      <c r="L13" s="55">
        <v>0</v>
      </c>
      <c r="M13" s="55">
        <v>8.1</v>
      </c>
      <c r="N13" s="56">
        <v>7.16</v>
      </c>
      <c r="O13" s="56">
        <v>2.95</v>
      </c>
      <c r="P13" s="29" t="s">
        <v>96</v>
      </c>
      <c r="Q13" s="29" t="s">
        <v>96</v>
      </c>
      <c r="R13" s="110" t="s">
        <v>96</v>
      </c>
      <c r="S13" s="29" t="s">
        <v>97</v>
      </c>
      <c r="T13" s="29" t="s">
        <v>101</v>
      </c>
      <c r="U13" s="32" t="s">
        <v>105</v>
      </c>
      <c r="V13" s="32"/>
      <c r="W13" s="6">
        <v>0</v>
      </c>
    </row>
    <row r="14" spans="1:23" ht="24.95" customHeight="1">
      <c r="A14" s="210" t="s">
        <v>47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100"/>
      <c r="M14" s="100"/>
      <c r="N14" s="101"/>
      <c r="O14" s="101"/>
      <c r="P14" s="101"/>
      <c r="Q14" s="101"/>
      <c r="R14" s="101"/>
      <c r="S14" s="101"/>
      <c r="T14" s="101"/>
      <c r="U14" s="102"/>
      <c r="V14" s="102"/>
      <c r="W14" s="6"/>
    </row>
    <row r="15" spans="1:23" ht="24.95" customHeight="1">
      <c r="A15" s="109">
        <v>1</v>
      </c>
      <c r="B15" s="111">
        <v>28219004148</v>
      </c>
      <c r="C15" s="24" t="s">
        <v>170</v>
      </c>
      <c r="D15" s="25" t="s">
        <v>120</v>
      </c>
      <c r="E15" s="26" t="s">
        <v>161</v>
      </c>
      <c r="F15" s="27">
        <v>38288</v>
      </c>
      <c r="G15" s="28" t="s">
        <v>107</v>
      </c>
      <c r="H15" s="29" t="s">
        <v>103</v>
      </c>
      <c r="I15" s="30">
        <v>6.55</v>
      </c>
      <c r="J15" s="55">
        <v>8</v>
      </c>
      <c r="K15" s="55">
        <v>7.6</v>
      </c>
      <c r="L15" s="55">
        <v>0</v>
      </c>
      <c r="M15" s="55">
        <v>7.8</v>
      </c>
      <c r="N15" s="56">
        <v>6.58</v>
      </c>
      <c r="O15" s="56">
        <v>2.6</v>
      </c>
      <c r="P15" s="29" t="s">
        <v>96</v>
      </c>
      <c r="Q15" s="29" t="s">
        <v>96</v>
      </c>
      <c r="R15" s="110" t="s">
        <v>96</v>
      </c>
      <c r="S15" s="29" t="s">
        <v>100</v>
      </c>
      <c r="T15" s="29" t="s">
        <v>101</v>
      </c>
      <c r="U15" s="32" t="s">
        <v>105</v>
      </c>
      <c r="V15" s="32"/>
      <c r="W15" s="6">
        <v>0</v>
      </c>
    </row>
    <row r="16" spans="1:23" ht="24.95" customHeight="1">
      <c r="A16" s="109">
        <v>2</v>
      </c>
      <c r="B16" s="111">
        <v>28218006519</v>
      </c>
      <c r="C16" s="24" t="s">
        <v>171</v>
      </c>
      <c r="D16" s="25" t="s">
        <v>138</v>
      </c>
      <c r="E16" s="26" t="s">
        <v>161</v>
      </c>
      <c r="F16" s="27">
        <v>38194</v>
      </c>
      <c r="G16" s="28" t="s">
        <v>110</v>
      </c>
      <c r="H16" s="29" t="s">
        <v>103</v>
      </c>
      <c r="I16" s="30">
        <v>6.54</v>
      </c>
      <c r="J16" s="55">
        <v>7.4</v>
      </c>
      <c r="K16" s="55">
        <v>6.7</v>
      </c>
      <c r="L16" s="55">
        <v>0</v>
      </c>
      <c r="M16" s="55">
        <v>7.1</v>
      </c>
      <c r="N16" s="56">
        <v>6.54</v>
      </c>
      <c r="O16" s="56">
        <v>2.56</v>
      </c>
      <c r="P16" s="29" t="s">
        <v>96</v>
      </c>
      <c r="Q16" s="29" t="s">
        <v>96</v>
      </c>
      <c r="R16" s="110" t="s">
        <v>96</v>
      </c>
      <c r="S16" s="29" t="s">
        <v>104</v>
      </c>
      <c r="T16" s="29" t="s">
        <v>101</v>
      </c>
      <c r="U16" s="32" t="s">
        <v>105</v>
      </c>
      <c r="V16" s="32"/>
      <c r="W16" s="6">
        <v>0</v>
      </c>
    </row>
    <row r="17" spans="1:23" ht="24.95" customHeight="1">
      <c r="A17" s="109">
        <v>3</v>
      </c>
      <c r="B17" s="111">
        <v>28211102437</v>
      </c>
      <c r="C17" s="24" t="s">
        <v>153</v>
      </c>
      <c r="D17" s="25" t="s">
        <v>172</v>
      </c>
      <c r="E17" s="26" t="s">
        <v>161</v>
      </c>
      <c r="F17" s="27">
        <v>38285</v>
      </c>
      <c r="G17" s="28" t="s">
        <v>110</v>
      </c>
      <c r="H17" s="29" t="s">
        <v>103</v>
      </c>
      <c r="I17" s="30">
        <v>7.36</v>
      </c>
      <c r="J17" s="55">
        <v>8</v>
      </c>
      <c r="K17" s="55">
        <v>9.1</v>
      </c>
      <c r="L17" s="55">
        <v>0</v>
      </c>
      <c r="M17" s="55">
        <v>8.6</v>
      </c>
      <c r="N17" s="56">
        <v>7.4</v>
      </c>
      <c r="O17" s="56">
        <v>3.09</v>
      </c>
      <c r="P17" s="29" t="s">
        <v>96</v>
      </c>
      <c r="Q17" s="29" t="s">
        <v>96</v>
      </c>
      <c r="R17" s="110" t="s">
        <v>96</v>
      </c>
      <c r="S17" s="29" t="s">
        <v>100</v>
      </c>
      <c r="T17" s="29" t="s">
        <v>101</v>
      </c>
      <c r="U17" s="32" t="s">
        <v>105</v>
      </c>
      <c r="V17" s="32"/>
      <c r="W17" s="6">
        <v>0</v>
      </c>
    </row>
    <row r="18" spans="1:23" ht="24.95" customHeight="1">
      <c r="A18" s="109">
        <v>4</v>
      </c>
      <c r="B18" s="111">
        <v>26211241958</v>
      </c>
      <c r="C18" s="24" t="s">
        <v>173</v>
      </c>
      <c r="D18" s="25" t="s">
        <v>133</v>
      </c>
      <c r="E18" s="26" t="s">
        <v>161</v>
      </c>
      <c r="F18" s="27">
        <v>37324</v>
      </c>
      <c r="G18" s="28" t="s">
        <v>114</v>
      </c>
      <c r="H18" s="29" t="s">
        <v>103</v>
      </c>
      <c r="I18" s="30">
        <v>7.55</v>
      </c>
      <c r="J18" s="55">
        <v>9.4</v>
      </c>
      <c r="K18" s="55">
        <v>9.4</v>
      </c>
      <c r="L18" s="55">
        <v>0</v>
      </c>
      <c r="M18" s="55">
        <v>9.4</v>
      </c>
      <c r="N18" s="56">
        <v>7.58</v>
      </c>
      <c r="O18" s="56">
        <v>3.21</v>
      </c>
      <c r="P18" s="29" t="s">
        <v>96</v>
      </c>
      <c r="Q18" s="29" t="s">
        <v>96</v>
      </c>
      <c r="R18" s="110" t="s">
        <v>96</v>
      </c>
      <c r="S18" s="29" t="s">
        <v>97</v>
      </c>
      <c r="T18" s="29" t="s">
        <v>101</v>
      </c>
      <c r="U18" s="32" t="s">
        <v>105</v>
      </c>
      <c r="V18" s="32"/>
      <c r="W18" s="6">
        <v>0</v>
      </c>
    </row>
    <row r="19" spans="1:23" ht="24.95" customHeight="1">
      <c r="A19" s="109">
        <v>5</v>
      </c>
      <c r="B19" s="111">
        <v>28211134903</v>
      </c>
      <c r="C19" s="24" t="s">
        <v>174</v>
      </c>
      <c r="D19" s="25" t="s">
        <v>115</v>
      </c>
      <c r="E19" s="26" t="s">
        <v>161</v>
      </c>
      <c r="F19" s="27">
        <v>38009</v>
      </c>
      <c r="G19" s="28" t="s">
        <v>93</v>
      </c>
      <c r="H19" s="29" t="s">
        <v>103</v>
      </c>
      <c r="I19" s="30">
        <v>7.8</v>
      </c>
      <c r="J19" s="55">
        <v>9.1</v>
      </c>
      <c r="K19" s="55">
        <v>8.1</v>
      </c>
      <c r="L19" s="55">
        <v>0</v>
      </c>
      <c r="M19" s="55">
        <v>8.6</v>
      </c>
      <c r="N19" s="56">
        <v>7.81</v>
      </c>
      <c r="O19" s="56">
        <v>3.33</v>
      </c>
      <c r="P19" s="29" t="s">
        <v>96</v>
      </c>
      <c r="Q19" s="29" t="s">
        <v>96</v>
      </c>
      <c r="R19" s="110" t="s">
        <v>96</v>
      </c>
      <c r="S19" s="29" t="s">
        <v>100</v>
      </c>
      <c r="T19" s="29" t="s">
        <v>101</v>
      </c>
      <c r="U19" s="32" t="s">
        <v>105</v>
      </c>
      <c r="V19" s="32"/>
      <c r="W19" s="6">
        <v>0</v>
      </c>
    </row>
    <row r="20" spans="1:23" ht="24.95" customHeight="1">
      <c r="A20" s="109">
        <v>6</v>
      </c>
      <c r="B20" s="111">
        <v>28211105928</v>
      </c>
      <c r="C20" s="24" t="s">
        <v>176</v>
      </c>
      <c r="D20" s="25" t="s">
        <v>152</v>
      </c>
      <c r="E20" s="26" t="s">
        <v>161</v>
      </c>
      <c r="F20" s="27">
        <v>38278</v>
      </c>
      <c r="G20" s="28" t="s">
        <v>110</v>
      </c>
      <c r="H20" s="29" t="s">
        <v>103</v>
      </c>
      <c r="I20" s="30">
        <v>6.75</v>
      </c>
      <c r="J20" s="55">
        <v>8.1999999999999993</v>
      </c>
      <c r="K20" s="55">
        <v>7.6</v>
      </c>
      <c r="L20" s="55">
        <v>0</v>
      </c>
      <c r="M20" s="55">
        <v>7.9</v>
      </c>
      <c r="N20" s="56">
        <v>6.77</v>
      </c>
      <c r="O20" s="56">
        <v>2.71</v>
      </c>
      <c r="P20" s="29" t="s">
        <v>96</v>
      </c>
      <c r="Q20" s="29" t="s">
        <v>96</v>
      </c>
      <c r="R20" s="110" t="s">
        <v>96</v>
      </c>
      <c r="S20" s="29" t="s">
        <v>100</v>
      </c>
      <c r="T20" s="29" t="s">
        <v>101</v>
      </c>
      <c r="U20" s="32" t="s">
        <v>105</v>
      </c>
      <c r="V20" s="32"/>
      <c r="W20" s="6">
        <v>0</v>
      </c>
    </row>
    <row r="21" spans="1:23" ht="24.95" customHeight="1">
      <c r="A21" s="109">
        <v>7</v>
      </c>
      <c r="B21" s="111">
        <v>27211242274</v>
      </c>
      <c r="C21" s="24" t="s">
        <v>155</v>
      </c>
      <c r="D21" s="25" t="s">
        <v>147</v>
      </c>
      <c r="E21" s="54" t="s">
        <v>154</v>
      </c>
      <c r="F21" s="27">
        <v>36301</v>
      </c>
      <c r="G21" s="28" t="s">
        <v>110</v>
      </c>
      <c r="H21" s="29" t="s">
        <v>103</v>
      </c>
      <c r="I21" s="30">
        <v>6.5</v>
      </c>
      <c r="J21" s="55">
        <v>9.1999999999999993</v>
      </c>
      <c r="K21" s="55">
        <v>8.6999999999999993</v>
      </c>
      <c r="L21" s="55">
        <v>0</v>
      </c>
      <c r="M21" s="55">
        <v>9</v>
      </c>
      <c r="N21" s="56">
        <v>6.55</v>
      </c>
      <c r="O21" s="56">
        <v>2.54</v>
      </c>
      <c r="P21" s="29" t="s">
        <v>96</v>
      </c>
      <c r="Q21" s="29" t="s">
        <v>96</v>
      </c>
      <c r="R21" s="110" t="s">
        <v>96</v>
      </c>
      <c r="S21" s="29" t="s">
        <v>97</v>
      </c>
      <c r="T21" s="29" t="s">
        <v>101</v>
      </c>
      <c r="U21" s="32" t="s">
        <v>105</v>
      </c>
      <c r="V21" s="32"/>
      <c r="W21" s="6">
        <v>0</v>
      </c>
    </row>
    <row r="22" spans="1:23" ht="24.95" customHeight="1">
      <c r="A22" s="210" t="s">
        <v>43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100"/>
      <c r="M22" s="100"/>
      <c r="N22" s="101"/>
      <c r="O22" s="101"/>
      <c r="P22" s="101"/>
      <c r="Q22" s="101"/>
      <c r="R22" s="101"/>
      <c r="S22" s="101"/>
      <c r="T22" s="101"/>
      <c r="U22" s="102"/>
      <c r="V22" s="102"/>
      <c r="W22" s="6"/>
    </row>
    <row r="23" spans="1:23" ht="24.95" customHeight="1">
      <c r="A23" s="109">
        <v>1</v>
      </c>
      <c r="B23" s="111">
        <v>27211242275</v>
      </c>
      <c r="C23" s="24" t="s">
        <v>156</v>
      </c>
      <c r="D23" s="25" t="s">
        <v>157</v>
      </c>
      <c r="E23" s="54" t="s">
        <v>154</v>
      </c>
      <c r="F23" s="27">
        <v>37671</v>
      </c>
      <c r="G23" s="28" t="s">
        <v>134</v>
      </c>
      <c r="H23" s="29" t="s">
        <v>103</v>
      </c>
      <c r="I23" s="30">
        <v>6.54</v>
      </c>
      <c r="J23" s="55">
        <v>6.6</v>
      </c>
      <c r="K23" s="55">
        <v>7.1</v>
      </c>
      <c r="L23" s="55">
        <v>0</v>
      </c>
      <c r="M23" s="55">
        <v>6.9</v>
      </c>
      <c r="N23" s="30">
        <v>6.55</v>
      </c>
      <c r="O23" s="30">
        <v>2.56</v>
      </c>
      <c r="P23" s="29" t="s">
        <v>96</v>
      </c>
      <c r="Q23" s="29" t="s">
        <v>96</v>
      </c>
      <c r="R23" s="110" t="s">
        <v>96</v>
      </c>
      <c r="S23" s="29" t="s">
        <v>97</v>
      </c>
      <c r="T23" s="29" t="s">
        <v>101</v>
      </c>
      <c r="U23" s="32" t="s">
        <v>105</v>
      </c>
      <c r="V23" s="32"/>
      <c r="W23" s="6">
        <v>0</v>
      </c>
    </row>
    <row r="24" spans="1:23" ht="24.95" customHeight="1">
      <c r="A24" s="109">
        <v>2</v>
      </c>
      <c r="B24" s="111">
        <v>27211248328</v>
      </c>
      <c r="C24" s="24" t="s">
        <v>158</v>
      </c>
      <c r="D24" s="25" t="s">
        <v>124</v>
      </c>
      <c r="E24" s="54" t="s">
        <v>154</v>
      </c>
      <c r="F24" s="27">
        <v>37901</v>
      </c>
      <c r="G24" s="28" t="s">
        <v>109</v>
      </c>
      <c r="H24" s="29" t="s">
        <v>103</v>
      </c>
      <c r="I24" s="30">
        <v>7.41</v>
      </c>
      <c r="J24" s="55">
        <v>8.4</v>
      </c>
      <c r="K24" s="55">
        <v>7.4</v>
      </c>
      <c r="L24" s="55">
        <v>0</v>
      </c>
      <c r="M24" s="55">
        <v>7.9</v>
      </c>
      <c r="N24" s="30">
        <v>7.41</v>
      </c>
      <c r="O24" s="30">
        <v>3.11</v>
      </c>
      <c r="P24" s="29" t="s">
        <v>96</v>
      </c>
      <c r="Q24" s="29" t="s">
        <v>96</v>
      </c>
      <c r="R24" s="110" t="s">
        <v>96</v>
      </c>
      <c r="S24" s="29" t="s">
        <v>100</v>
      </c>
      <c r="T24" s="29" t="s">
        <v>101</v>
      </c>
      <c r="U24" s="32" t="s">
        <v>105</v>
      </c>
      <c r="V24" s="32"/>
      <c r="W24" s="6">
        <v>0</v>
      </c>
    </row>
    <row r="25" spans="1:23" ht="24.95" customHeight="1">
      <c r="A25" s="109">
        <v>3</v>
      </c>
      <c r="B25" s="111">
        <v>27211248639</v>
      </c>
      <c r="C25" s="24" t="s">
        <v>150</v>
      </c>
      <c r="D25" s="25" t="s">
        <v>147</v>
      </c>
      <c r="E25" s="54" t="s">
        <v>154</v>
      </c>
      <c r="F25" s="27">
        <v>37983</v>
      </c>
      <c r="G25" s="28" t="s">
        <v>110</v>
      </c>
      <c r="H25" s="29" t="s">
        <v>103</v>
      </c>
      <c r="I25" s="30">
        <v>8.8699999999999992</v>
      </c>
      <c r="J25" s="55">
        <v>8.9</v>
      </c>
      <c r="K25" s="55">
        <v>9.3000000000000007</v>
      </c>
      <c r="L25" s="55">
        <v>0</v>
      </c>
      <c r="M25" s="55">
        <v>9.1</v>
      </c>
      <c r="N25" s="30">
        <v>8.8800000000000008</v>
      </c>
      <c r="O25" s="30">
        <v>3.86</v>
      </c>
      <c r="P25" s="29" t="s">
        <v>96</v>
      </c>
      <c r="Q25" s="29" t="s">
        <v>96</v>
      </c>
      <c r="R25" s="110" t="s">
        <v>96</v>
      </c>
      <c r="S25" s="29" t="s">
        <v>100</v>
      </c>
      <c r="T25" s="29" t="s">
        <v>101</v>
      </c>
      <c r="U25" s="32" t="s">
        <v>105</v>
      </c>
      <c r="V25" s="32"/>
      <c r="W25" s="6">
        <v>0</v>
      </c>
    </row>
    <row r="26" spans="1:23" ht="24.95" customHeight="1">
      <c r="A26" s="109">
        <v>4</v>
      </c>
      <c r="B26" s="115">
        <v>27211202412</v>
      </c>
      <c r="C26" s="24" t="s">
        <v>159</v>
      </c>
      <c r="D26" s="25" t="s">
        <v>160</v>
      </c>
      <c r="E26" s="54" t="s">
        <v>154</v>
      </c>
      <c r="F26" s="27">
        <v>37327</v>
      </c>
      <c r="G26" s="28" t="s">
        <v>109</v>
      </c>
      <c r="H26" s="29" t="s">
        <v>103</v>
      </c>
      <c r="I26" s="30">
        <v>8.4499999999999993</v>
      </c>
      <c r="J26" s="55">
        <v>9.1999999999999993</v>
      </c>
      <c r="K26" s="55">
        <v>9</v>
      </c>
      <c r="L26" s="55">
        <v>0</v>
      </c>
      <c r="M26" s="55">
        <v>9.1</v>
      </c>
      <c r="N26" s="30">
        <v>8.4600000000000009</v>
      </c>
      <c r="O26" s="30">
        <v>3.65</v>
      </c>
      <c r="P26" s="29" t="s">
        <v>96</v>
      </c>
      <c r="Q26" s="29" t="s">
        <v>96</v>
      </c>
      <c r="R26" s="110" t="s">
        <v>96</v>
      </c>
      <c r="S26" s="29" t="s">
        <v>100</v>
      </c>
      <c r="T26" s="29" t="s">
        <v>101</v>
      </c>
      <c r="U26" s="32" t="s">
        <v>105</v>
      </c>
      <c r="V26" s="32"/>
      <c r="W26" s="6">
        <v>0</v>
      </c>
    </row>
    <row r="27" spans="1:23" ht="24.95" customHeight="1">
      <c r="A27" s="109">
        <v>5</v>
      </c>
      <c r="B27" s="116">
        <v>2321111507</v>
      </c>
      <c r="C27" s="57" t="s">
        <v>175</v>
      </c>
      <c r="D27" s="58" t="s">
        <v>166</v>
      </c>
      <c r="E27" s="112" t="s">
        <v>181</v>
      </c>
      <c r="F27" s="59">
        <v>36499</v>
      </c>
      <c r="G27" s="60" t="s">
        <v>109</v>
      </c>
      <c r="H27" s="61" t="s">
        <v>103</v>
      </c>
      <c r="I27" s="62">
        <v>6.41</v>
      </c>
      <c r="J27" s="89">
        <v>7.2</v>
      </c>
      <c r="K27" s="89">
        <v>5.9</v>
      </c>
      <c r="L27" s="89">
        <v>0</v>
      </c>
      <c r="M27" s="89">
        <v>6.6</v>
      </c>
      <c r="N27" s="62">
        <v>6.4</v>
      </c>
      <c r="O27" s="62">
        <v>2.48</v>
      </c>
      <c r="P27" s="61" t="s">
        <v>96</v>
      </c>
      <c r="Q27" s="61" t="s">
        <v>96</v>
      </c>
      <c r="R27" s="117" t="s">
        <v>96</v>
      </c>
      <c r="S27" s="61" t="s">
        <v>100</v>
      </c>
      <c r="T27" s="61" t="s">
        <v>101</v>
      </c>
      <c r="U27" s="63" t="s">
        <v>105</v>
      </c>
      <c r="V27" s="63"/>
      <c r="W27" s="6">
        <v>0</v>
      </c>
    </row>
    <row r="28" spans="1:23">
      <c r="A28" s="121"/>
      <c r="B28" s="34"/>
      <c r="C28" s="34"/>
      <c r="D28" s="34"/>
      <c r="E28" s="34"/>
      <c r="F28" s="34"/>
      <c r="G28" s="34"/>
      <c r="H28" s="34"/>
      <c r="I28" s="34"/>
      <c r="J28" s="52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23" ht="15">
      <c r="A29" s="1"/>
      <c r="B29" s="1"/>
      <c r="C29" s="1"/>
      <c r="D29" s="1"/>
      <c r="E29" s="122"/>
      <c r="F29" s="123"/>
      <c r="G29" s="124"/>
      <c r="H29" s="125"/>
      <c r="I29" s="126"/>
      <c r="J29" s="126"/>
      <c r="K29" s="126"/>
      <c r="L29" s="126"/>
      <c r="M29" s="126"/>
      <c r="N29" s="126"/>
      <c r="O29" s="126"/>
      <c r="P29" s="126"/>
      <c r="Q29"/>
      <c r="R29" s="127"/>
      <c r="U29" s="40" t="s">
        <v>180</v>
      </c>
    </row>
    <row r="30" spans="1:23" ht="15">
      <c r="A30" s="1"/>
      <c r="B30" s="1"/>
      <c r="C30" s="1"/>
      <c r="D30" s="1"/>
      <c r="E30" s="128"/>
      <c r="F30"/>
      <c r="G30" s="175"/>
      <c r="H30" s="175"/>
      <c r="I30" s="175"/>
      <c r="J30" s="175"/>
      <c r="K30" s="175"/>
      <c r="L30"/>
      <c r="M30"/>
      <c r="N30" s="129"/>
      <c r="O30" s="130"/>
      <c r="P30" s="130"/>
      <c r="Q30"/>
      <c r="R30" s="129"/>
      <c r="U30" s="129" t="s">
        <v>86</v>
      </c>
    </row>
    <row r="31" spans="1:23" ht="15">
      <c r="A31" s="1"/>
      <c r="B31" s="1" t="s">
        <v>40</v>
      </c>
      <c r="C31" s="1"/>
      <c r="D31" s="1"/>
      <c r="E31" s="128" t="s">
        <v>87</v>
      </c>
      <c r="F31"/>
      <c r="H31" s="136" t="s">
        <v>88</v>
      </c>
      <c r="J31" s="136"/>
      <c r="K31" s="136"/>
      <c r="L31"/>
      <c r="M31"/>
      <c r="N31" s="129"/>
      <c r="O31" s="129" t="s">
        <v>41</v>
      </c>
      <c r="P31" s="130"/>
      <c r="U31" s="129" t="s">
        <v>89</v>
      </c>
      <c r="W31" s="84">
        <f>COUNTIF($U$9:$U$27,"CNTN")</f>
        <v>17</v>
      </c>
    </row>
    <row r="32" spans="1:23" ht="15">
      <c r="A32" s="1"/>
      <c r="B32" s="1"/>
      <c r="C32" s="1"/>
      <c r="D32" s="1"/>
      <c r="E32"/>
      <c r="F32"/>
      <c r="G32" s="131"/>
      <c r="H32" s="132"/>
      <c r="I32"/>
      <c r="J32" s="133"/>
      <c r="K32"/>
      <c r="L32"/>
      <c r="M32"/>
      <c r="N32" s="133"/>
      <c r="O32" s="133"/>
      <c r="P32" s="130"/>
      <c r="S32" s="4"/>
      <c r="U32" s="130"/>
    </row>
    <row r="33" spans="1:23" ht="15">
      <c r="A33" s="1"/>
      <c r="B33" s="1"/>
      <c r="C33" s="1"/>
      <c r="D33" s="1"/>
      <c r="E33"/>
      <c r="F33"/>
      <c r="G33" s="131"/>
      <c r="H33" s="132"/>
      <c r="I33"/>
      <c r="J33" s="133"/>
      <c r="K33"/>
      <c r="L33"/>
      <c r="M33"/>
      <c r="N33" s="133"/>
      <c r="O33" s="133"/>
      <c r="P33" s="130"/>
      <c r="S33" s="4"/>
      <c r="U33" s="130"/>
    </row>
    <row r="34" spans="1:23" ht="15">
      <c r="A34" s="1"/>
      <c r="B34" s="1"/>
      <c r="C34" s="1"/>
      <c r="D34" s="1"/>
      <c r="E34"/>
      <c r="F34"/>
      <c r="G34" s="131"/>
      <c r="H34" s="132"/>
      <c r="I34"/>
      <c r="J34" s="133"/>
      <c r="K34"/>
      <c r="L34"/>
      <c r="M34"/>
      <c r="N34" s="133"/>
      <c r="O34" s="133"/>
      <c r="P34" s="130"/>
      <c r="S34" s="4"/>
      <c r="U34" s="130"/>
    </row>
    <row r="35" spans="1:23" ht="15">
      <c r="A35" s="1"/>
      <c r="B35" s="1"/>
      <c r="C35" s="1"/>
      <c r="D35" s="1"/>
      <c r="E35"/>
      <c r="F35"/>
      <c r="G35" s="131"/>
      <c r="H35" s="132"/>
      <c r="I35"/>
      <c r="J35" s="133"/>
      <c r="K35"/>
      <c r="L35"/>
      <c r="M35"/>
      <c r="N35" s="133"/>
      <c r="O35" s="133"/>
      <c r="P35" s="134"/>
      <c r="S35" s="4"/>
      <c r="U35" s="135"/>
    </row>
    <row r="36" spans="1:23" ht="15">
      <c r="A36" s="48"/>
      <c r="B36" s="1" t="s">
        <v>44</v>
      </c>
      <c r="C36" s="48"/>
      <c r="D36" s="48"/>
      <c r="E36"/>
      <c r="F36"/>
      <c r="G36" s="131"/>
      <c r="H36" s="132"/>
      <c r="I36"/>
      <c r="J36" s="133"/>
      <c r="K36"/>
      <c r="L36"/>
      <c r="M36"/>
      <c r="N36" s="133"/>
      <c r="O36" s="129" t="s">
        <v>90</v>
      </c>
      <c r="P36" s="134"/>
      <c r="S36" s="4"/>
      <c r="U36" s="129" t="s">
        <v>91</v>
      </c>
    </row>
    <row r="37" spans="1:23">
      <c r="A37" s="34"/>
      <c r="B37" s="34"/>
      <c r="C37" s="34"/>
      <c r="D37" s="34"/>
      <c r="E37" s="34"/>
      <c r="F37" s="34"/>
      <c r="G37" s="34"/>
      <c r="H37" s="34"/>
      <c r="I37" s="34"/>
      <c r="J37" s="52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spans="1:23">
      <c r="A38" s="34"/>
      <c r="B38" s="34"/>
      <c r="C38" s="34"/>
      <c r="D38" s="34"/>
      <c r="E38" s="34"/>
      <c r="F38" s="34"/>
      <c r="G38" s="34"/>
      <c r="H38" s="34"/>
      <c r="I38" s="34"/>
      <c r="J38" s="52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1:23">
      <c r="A39" s="34"/>
      <c r="B39" s="34"/>
      <c r="C39" s="34"/>
      <c r="D39" s="34"/>
      <c r="E39" s="34"/>
      <c r="F39" s="34"/>
      <c r="G39" s="34"/>
      <c r="H39" s="34"/>
      <c r="I39" s="34"/>
      <c r="J39" s="52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</row>
    <row r="40" spans="1:23">
      <c r="A40" s="34"/>
      <c r="B40" s="34"/>
      <c r="C40" s="34"/>
      <c r="D40" s="34"/>
      <c r="E40" s="34"/>
      <c r="F40" s="34"/>
      <c r="G40" s="34"/>
      <c r="H40" s="34"/>
      <c r="I40" s="34"/>
      <c r="J40" s="52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</row>
    <row r="41" spans="1:23">
      <c r="A41" s="34"/>
      <c r="B41" s="34"/>
      <c r="C41" s="34"/>
      <c r="D41" s="34"/>
      <c r="E41" s="34"/>
      <c r="F41" s="34"/>
      <c r="G41" s="34"/>
      <c r="H41" s="34"/>
      <c r="I41" s="34"/>
      <c r="J41" s="52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</row>
    <row r="42" spans="1:23">
      <c r="A42" s="34"/>
      <c r="B42" s="34"/>
      <c r="C42" s="34"/>
      <c r="D42" s="34"/>
      <c r="E42" s="34"/>
      <c r="F42" s="34"/>
      <c r="G42" s="34"/>
      <c r="H42" s="34"/>
      <c r="I42" s="34"/>
      <c r="J42" s="52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</row>
    <row r="43" spans="1:23">
      <c r="A43" s="34"/>
      <c r="B43" s="34"/>
      <c r="C43" s="34"/>
      <c r="D43" s="34"/>
      <c r="E43" s="34"/>
      <c r="F43" s="34"/>
      <c r="G43" s="34"/>
      <c r="H43" s="34"/>
      <c r="I43" s="34"/>
      <c r="J43" s="52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</row>
  </sheetData>
  <autoFilter ref="A7:WVQ27" xr:uid="{00000000-0001-0000-0600-000000000000}">
    <filterColumn colId="2" showButton="0"/>
  </autoFilter>
  <mergeCells count="26">
    <mergeCell ref="A14:K14"/>
    <mergeCell ref="I6:I7"/>
    <mergeCell ref="J6:M6"/>
    <mergeCell ref="N6:O6"/>
    <mergeCell ref="P6:P7"/>
    <mergeCell ref="R6:R7"/>
    <mergeCell ref="S6:S7"/>
    <mergeCell ref="T6:T7"/>
    <mergeCell ref="U6:U7"/>
    <mergeCell ref="V6:V7"/>
    <mergeCell ref="G30:K30"/>
    <mergeCell ref="A1:D1"/>
    <mergeCell ref="F1:U1"/>
    <mergeCell ref="A2:D2"/>
    <mergeCell ref="F2:U2"/>
    <mergeCell ref="A6:A7"/>
    <mergeCell ref="B6:B7"/>
    <mergeCell ref="C6:D7"/>
    <mergeCell ref="E6:E7"/>
    <mergeCell ref="F6:F7"/>
    <mergeCell ref="G6:G7"/>
    <mergeCell ref="F3:U3"/>
    <mergeCell ref="A8:K8"/>
    <mergeCell ref="A22:K22"/>
    <mergeCell ref="H6:H7"/>
    <mergeCell ref="Q6:Q7"/>
  </mergeCells>
  <conditionalFormatting sqref="J9:M13">
    <cfRule type="cellIs" dxfId="11" priority="11" operator="lessThan">
      <formula>5.5</formula>
    </cfRule>
  </conditionalFormatting>
  <conditionalFormatting sqref="J15:M21">
    <cfRule type="cellIs" dxfId="10" priority="24" operator="lessThan">
      <formula>5.5</formula>
    </cfRule>
  </conditionalFormatting>
  <conditionalFormatting sqref="J23:M27">
    <cfRule type="cellIs" dxfId="9" priority="16" operator="lessThan">
      <formula>5.5</formula>
    </cfRule>
  </conditionalFormatting>
  <conditionalFormatting sqref="P9:T13">
    <cfRule type="cellIs" dxfId="8" priority="10" operator="equal">
      <formula>0</formula>
    </cfRule>
  </conditionalFormatting>
  <conditionalFormatting sqref="P15:T21">
    <cfRule type="cellIs" dxfId="7" priority="29" operator="equal">
      <formula>0</formula>
    </cfRule>
  </conditionalFormatting>
  <conditionalFormatting sqref="P23:T27">
    <cfRule type="cellIs" dxfId="6" priority="20" operator="equal">
      <formula>0</formula>
    </cfRule>
  </conditionalFormatting>
  <conditionalFormatting sqref="Q9:R13">
    <cfRule type="containsBlanks" dxfId="5" priority="9">
      <formula>LEN(TRIM(Q9))=0</formula>
    </cfRule>
  </conditionalFormatting>
  <conditionalFormatting sqref="Q15:R21">
    <cfRule type="containsBlanks" dxfId="4" priority="28">
      <formula>LEN(TRIM(Q15))=0</formula>
    </cfRule>
  </conditionalFormatting>
  <conditionalFormatting sqref="Q23:R27">
    <cfRule type="containsBlanks" dxfId="3" priority="19">
      <formula>LEN(TRIM(Q23))=0</formula>
    </cfRule>
  </conditionalFormatting>
  <conditionalFormatting sqref="U9:U13">
    <cfRule type="cellIs" dxfId="2" priority="8" operator="notEqual">
      <formula>"CNTN"</formula>
    </cfRule>
  </conditionalFormatting>
  <conditionalFormatting sqref="U15:U21">
    <cfRule type="cellIs" dxfId="1" priority="27" operator="notEqual">
      <formula>"CNTN"</formula>
    </cfRule>
  </conditionalFormatting>
  <conditionalFormatting sqref="U23:U27">
    <cfRule type="cellIs" dxfId="0" priority="18" operator="notEqual">
      <formula>"CNTN"</formula>
    </cfRule>
  </conditionalFormatting>
  <pageMargins left="0.24" right="0.24" top="0.53" bottom="0.51" header="0.2" footer="0.2"/>
  <pageSetup paperSize="9" scale="8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PSU-QNH</vt:lpstr>
      <vt:lpstr>PSU-QTH</vt:lpstr>
      <vt:lpstr>PSU-KKT</vt:lpstr>
      <vt:lpstr>CMU-TTT</vt:lpstr>
      <vt:lpstr>CMU-TPM</vt:lpstr>
      <vt:lpstr>'CMU-TPM'!Print_Area</vt:lpstr>
      <vt:lpstr>'CMU-TTT'!Print_Area</vt:lpstr>
      <vt:lpstr>'PSU-KKT'!Print_Area</vt:lpstr>
      <vt:lpstr>'PSU-QNH'!Print_Area</vt:lpstr>
      <vt:lpstr>'PSU-QTH'!Print_Area</vt:lpstr>
      <vt:lpstr>'CMU-TPM'!Print_Titles</vt:lpstr>
      <vt:lpstr>'CMU-TTT'!Print_Titles</vt:lpstr>
      <vt:lpstr>'PSU-KKT'!Print_Titles</vt:lpstr>
      <vt:lpstr>'PSU-QNH'!Print_Titles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 Nguyen Thi Kim</cp:lastModifiedBy>
  <cp:lastPrinted>2026-06-03T03:56:30Z</cp:lastPrinted>
  <dcterms:created xsi:type="dcterms:W3CDTF">2019-05-29T09:57:40Z</dcterms:created>
  <dcterms:modified xsi:type="dcterms:W3CDTF">2026-06-15T02:19:42Z</dcterms:modified>
</cp:coreProperties>
</file>