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giang\CHƯƠNG TRÌNH ĐÀO TẠO\TỐT NGHIỆP\KHTN THÁNG 5-2026\CNTN\CNTN BỔ SUNG\"/>
    </mc:Choice>
  </mc:AlternateContent>
  <xr:revisionPtr revIDLastSave="0" documentId="13_ncr:1_{108B2D01-02E2-4D90-BC75-A94ED41C523F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ktra TTSV KHOÁ CŨ" sheetId="24" r:id="rId1"/>
    <sheet name="TỔNG HỢP (2)" sheetId="13" r:id="rId2"/>
    <sheet name="PSU-QNH" sheetId="16" r:id="rId3"/>
    <sheet name="PSU-QTH" sheetId="17" r:id="rId4"/>
    <sheet name="PSU-KKT" sheetId="18" r:id="rId5"/>
    <sheet name="CMU-TTT" sheetId="21" r:id="rId6"/>
    <sheet name="CMU-TPM" sheetId="22" r:id="rId7"/>
  </sheets>
  <externalReferences>
    <externalReference r:id="rId8"/>
    <externalReference r:id="rId9"/>
  </externalReferences>
  <definedNames>
    <definedName name="_Fill" localSheetId="6" hidden="1">#REF!</definedName>
    <definedName name="_Fill" localSheetId="5" hidden="1">#REF!</definedName>
    <definedName name="_Fill" localSheetId="4" hidden="1">#REF!</definedName>
    <definedName name="_Fill" localSheetId="2" hidden="1">#REF!</definedName>
    <definedName name="_Fill" localSheetId="3" hidden="1">#REF!</definedName>
    <definedName name="_Fill" hidden="1">#REF!</definedName>
    <definedName name="_xlnm._FilterDatabase" localSheetId="6" hidden="1">'CMU-TPM'!$A$9:$AJ$32</definedName>
    <definedName name="_xlnm._FilterDatabase" localSheetId="5" hidden="1">'CMU-TTT'!$A$9:$AI$9</definedName>
    <definedName name="_xlnm._FilterDatabase" localSheetId="4" hidden="1">'PSU-KKT'!$A$9:$AJ$9</definedName>
    <definedName name="_xlnm._FilterDatabase" localSheetId="2" hidden="1">'PSU-QNH'!$A$9:$AK$9</definedName>
    <definedName name="_xlnm._FilterDatabase" localSheetId="3" hidden="1">'PSU-QTH'!$A$9:$AJ$9</definedName>
    <definedName name="_xlnm._FilterDatabase" localSheetId="1" hidden="1">'TỔNG HỢP (2)'!$A$7:$WTC$41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2" hidden="1">#REF!</definedName>
    <definedName name="_Key1" localSheetId="3" hidden="1">#REF!</definedName>
    <definedName name="_Key1" hidden="1">#REF!</definedName>
    <definedName name="_Key2" localSheetId="6" hidden="1">#REF!</definedName>
    <definedName name="_Key2" localSheetId="5" hidden="1">#REF!</definedName>
    <definedName name="_Key2" localSheetId="4" hidden="1">#REF!</definedName>
    <definedName name="_Key2" localSheetId="2" hidden="1">#REF!</definedName>
    <definedName name="_Key2" localSheetId="3" hidden="1">#REF!</definedName>
    <definedName name="_Key2" hidden="1">#REF!</definedName>
    <definedName name="_Order1" hidden="1">255</definedName>
    <definedName name="_Order2" hidden="1">255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2" hidden="1">#REF!</definedName>
    <definedName name="_Sort" localSheetId="3" hidden="1">#REF!</definedName>
    <definedName name="_Sort" hidden="1">#REF!</definedName>
    <definedName name="ẤĐFHJĐFJFH" localSheetId="6" hidden="1">#REF!</definedName>
    <definedName name="ẤĐFHJĐFJFH" localSheetId="5" hidden="1">#REF!</definedName>
    <definedName name="ẤĐFHJĐFJFH" localSheetId="4" hidden="1">#REF!</definedName>
    <definedName name="ẤĐFHJĐFJFH" localSheetId="2" hidden="1">#REF!</definedName>
    <definedName name="ẤĐFHJĐFJFH" localSheetId="3" hidden="1">#REF!</definedName>
    <definedName name="ẤĐFHJĐFJFH" hidden="1">#REF!</definedName>
    <definedName name="d" hidden="1">{"'Sheet1'!$L$16"}</definedName>
    <definedName name="g" localSheetId="6" hidden="1">#REF!</definedName>
    <definedName name="g" localSheetId="5" hidden="1">#REF!</definedName>
    <definedName name="g" localSheetId="4" hidden="1">#REF!</definedName>
    <definedName name="g" localSheetId="2" hidden="1">#REF!</definedName>
    <definedName name="g" localSheetId="3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6" hidden="1">#REF!</definedName>
    <definedName name="KHANH" localSheetId="5" hidden="1">#REF!</definedName>
    <definedName name="KHANH" localSheetId="4" hidden="1">#REF!</definedName>
    <definedName name="KHANH" localSheetId="2" hidden="1">#REF!</definedName>
    <definedName name="KHANH" localSheetId="3" hidden="1">#REF!</definedName>
    <definedName name="KHANH" hidden="1">#REF!</definedName>
    <definedName name="_xlnm.Print_Area" localSheetId="6">'CMU-TPM'!$A$1:$N$34</definedName>
    <definedName name="_xlnm.Print_Area" localSheetId="5">'CMU-TTT'!$A$1:$N$19</definedName>
    <definedName name="_xlnm.Print_Area" localSheetId="0">'ktra TTSV KHOÁ CŨ'!#REF!</definedName>
    <definedName name="_xlnm.Print_Area" localSheetId="4">'PSU-KKT'!$A$1:$N$23</definedName>
    <definedName name="_xlnm.Print_Area" localSheetId="1">'TỔNG HỢP (2)'!$A$1:$N$7</definedName>
    <definedName name="_xlnm.Print_Titles" localSheetId="6">'CMU-TPM'!$7:$9</definedName>
    <definedName name="_xlnm.Print_Titles" localSheetId="5">'CMU-TTT'!$7:$9</definedName>
    <definedName name="_xlnm.Print_Titles" localSheetId="4">'PSU-KKT'!$7:$9</definedName>
    <definedName name="_xlnm.Print_Titles" localSheetId="2">'PSU-QNH'!$7:$9</definedName>
    <definedName name="_xlnm.Print_Titles" localSheetId="3">'PSU-QTH'!$7:$9</definedName>
    <definedName name="SGFD" localSheetId="6" hidden="1">#REF!</definedName>
    <definedName name="SGFD" localSheetId="5" hidden="1">#REF!</definedName>
    <definedName name="SGFD" localSheetId="4" hidden="1">#REF!</definedName>
    <definedName name="SGFD" localSheetId="2" hidden="1">#REF!</definedName>
    <definedName name="SGFD" localSheetId="3" hidden="1">#REF!</definedName>
    <definedName name="SGFD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8" i="22" l="1"/>
  <c r="AI29" i="22"/>
  <c r="AI30" i="22"/>
  <c r="AI31" i="22"/>
  <c r="AI32" i="22"/>
  <c r="AE28" i="22" l="1"/>
  <c r="AF28" i="22"/>
  <c r="AE29" i="22"/>
  <c r="AF29" i="22"/>
  <c r="AE30" i="22"/>
  <c r="AF30" i="22"/>
  <c r="AE31" i="22"/>
  <c r="AF31" i="22"/>
  <c r="AE32" i="22"/>
  <c r="AF32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16" authorId="0" shapeId="0" xr:uid="{1A5FFB65-1F50-4DDD-82B0-9D65E8A0EDA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Cũ: Phú Yên</t>
        </r>
      </text>
    </comment>
    <comment ref="G37" authorId="0" shapeId="0" xr:uid="{583FCA7B-4748-4D76-B754-48D5C779AD98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Cũ: Quảng Nam</t>
        </r>
      </text>
    </comment>
    <comment ref="G40" authorId="0" shapeId="0" xr:uid="{BCD872DA-E8F2-4A0E-A563-73A87E1C1222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Cũ: Quảng Nam</t>
        </r>
      </text>
    </comment>
    <comment ref="G41" authorId="0" shapeId="0" xr:uid="{E3177716-4615-4020-B963-83F45DBF5FF7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Cũ: Quảng Nam</t>
        </r>
      </text>
    </comment>
  </commentList>
</comments>
</file>

<file path=xl/sharedStrings.xml><?xml version="1.0" encoding="utf-8"?>
<sst xmlns="http://schemas.openxmlformats.org/spreadsheetml/2006/main" count="1106" uniqueCount="220">
  <si>
    <t>DANH SÁCH SINH VIÊN ĐƯỢC CÔNG NHẬN TỐT NGHIỆP</t>
  </si>
  <si>
    <t>CHUYÊN NGÀNH: TÀI CHÍNH - NGÂN HÀNG CHUẨN PSU</t>
  </si>
  <si>
    <t>STT</t>
  </si>
  <si>
    <t>MÃ SV</t>
  </si>
  <si>
    <t>HỌ VÀ</t>
  </si>
  <si>
    <t>TÊN</t>
  </si>
  <si>
    <t>LỚP</t>
  </si>
  <si>
    <t>NGÀY SINH</t>
  </si>
  <si>
    <t>NƠI SINH</t>
  </si>
  <si>
    <t>GIỚI TÍNH</t>
  </si>
  <si>
    <t xml:space="preserve">TBC CÁC MÔN HỌC </t>
  </si>
  <si>
    <t>TRUNG BÌNH TỐT NGHIỆP</t>
  </si>
  <si>
    <t>TBC TOÀN KHÓA</t>
  </si>
  <si>
    <t>XẾP LOẠI HỌC TẬP</t>
  </si>
  <si>
    <t>XẾP LOẠI R.LUYỆN</t>
  </si>
  <si>
    <t>GHI CHÚ</t>
  </si>
  <si>
    <t>5TC</t>
  </si>
  <si>
    <t>TRƯỞNG BAN THƯ KÝ</t>
  </si>
  <si>
    <t>CHUYÊN NGÀNH: QUẢN TRỊ KINH DOANH CHUẨN PSU</t>
  </si>
  <si>
    <t>CHUYÊN NGÀNH: CÔNG NGHỆ PHẦN MỀM CHUẨN CMU</t>
  </si>
  <si>
    <t>CHUYÊN NGÀNH: KẾ TOÁN KIỂM TOÁN CHUẨN PSU</t>
  </si>
  <si>
    <t>TS. Võ Thanh Hải</t>
  </si>
  <si>
    <t>CHUYÊN NGÀNH: HỆ THỐNG THÔNG TIN QUẢN LÝ CHUẨN CMU</t>
  </si>
  <si>
    <t>HỘI ĐỒNG TỐT NGHIỆP</t>
  </si>
  <si>
    <t>ThS. Nguyễn Ân</t>
  </si>
  <si>
    <t xml:space="preserve"> NGÀNH: KỸ THUẬT PHẦN MỀM</t>
  </si>
  <si>
    <t xml:space="preserve"> NGÀNH: HỆ THỐNG THÔNG TIN QUẢN LÝ </t>
  </si>
  <si>
    <t>NGÀNH: KẾ TOÁN</t>
  </si>
  <si>
    <t xml:space="preserve"> NGÀNH: QUẢN TRỊ KINH DOANH</t>
  </si>
  <si>
    <t xml:space="preserve"> ĐẠI HỌC DUY TÂN</t>
  </si>
  <si>
    <t>ĐẠI HỌC DUY TÂN</t>
  </si>
  <si>
    <t>CỘNG HÒA XÃ HỘI CHỦ NGHĨA VIỆT NAM</t>
  </si>
  <si>
    <t>Độc lập - Tự do - Hạnh phúc</t>
  </si>
  <si>
    <t>MSSV</t>
  </si>
  <si>
    <t>HỌ VÀ TÊN</t>
  </si>
  <si>
    <t>TB8HK</t>
  </si>
  <si>
    <t>THI TN/ ĐATN/ KLTN (3TC)</t>
  </si>
  <si>
    <t>TB TOÀN KHOÁ</t>
  </si>
  <si>
    <t>XẾP LOẠI TN</t>
  </si>
  <si>
    <t>XẾP LOẠI RL</t>
  </si>
  <si>
    <t>DÂN TỘC</t>
  </si>
  <si>
    <t>QUỐC TỊCH</t>
  </si>
  <si>
    <t>Kinh</t>
  </si>
  <si>
    <t>Việt Nam</t>
  </si>
  <si>
    <t>TM. HỘI ĐỒNG TỐT NGHIỆP</t>
  </si>
  <si>
    <t>CHỦ TỊCH</t>
  </si>
  <si>
    <t xml:space="preserve">NGÀNH: TÀI CHÍNH - NGÂN HÀNG </t>
  </si>
  <si>
    <t>Xuất Sắc</t>
  </si>
  <si>
    <t>Giỏi</t>
  </si>
  <si>
    <t>Khá</t>
  </si>
  <si>
    <t>Trung Bình</t>
  </si>
  <si>
    <t>K28PSU-QNH</t>
  </si>
  <si>
    <t>Đắk Lắk</t>
  </si>
  <si>
    <t>Nam</t>
  </si>
  <si>
    <t/>
  </si>
  <si>
    <t>Nữ</t>
  </si>
  <si>
    <t>Gia Lai</t>
  </si>
  <si>
    <t>Duyên</t>
  </si>
  <si>
    <t>Quảng Trị</t>
  </si>
  <si>
    <t>Tốt</t>
  </si>
  <si>
    <t>Đà Nẵng</t>
  </si>
  <si>
    <t>Linh</t>
  </si>
  <si>
    <t>Hà Tĩnh</t>
  </si>
  <si>
    <t>Nguyên</t>
  </si>
  <si>
    <t>Như</t>
  </si>
  <si>
    <t>Trâm</t>
  </si>
  <si>
    <t>Anh</t>
  </si>
  <si>
    <t>K28PSU-KKT</t>
  </si>
  <si>
    <t>Sương</t>
  </si>
  <si>
    <t>Hoàng</t>
  </si>
  <si>
    <t>Minh</t>
  </si>
  <si>
    <t>K26PSU-QTH</t>
  </si>
  <si>
    <t>K27PSU-QTH</t>
  </si>
  <si>
    <t>K28PSU-QTH</t>
  </si>
  <si>
    <t>Đạt</t>
  </si>
  <si>
    <t>Dương</t>
  </si>
  <si>
    <t>Ly</t>
  </si>
  <si>
    <t>Nhi</t>
  </si>
  <si>
    <t>Phương</t>
  </si>
  <si>
    <t>Thịnh</t>
  </si>
  <si>
    <t>Lê Văn</t>
  </si>
  <si>
    <t>Bảo</t>
  </si>
  <si>
    <t>K27CMU-TPM</t>
  </si>
  <si>
    <t>Vũ</t>
  </si>
  <si>
    <t>K28CMU-TPM</t>
  </si>
  <si>
    <t>Trần Phước</t>
  </si>
  <si>
    <t>Lộc</t>
  </si>
  <si>
    <t>Nghĩa</t>
  </si>
  <si>
    <t>Thắng</t>
  </si>
  <si>
    <t>Tín</t>
  </si>
  <si>
    <t>K28CMU-TTT</t>
  </si>
  <si>
    <t>Hạ Bậc</t>
  </si>
  <si>
    <t>cccd</t>
  </si>
  <si>
    <t>Huế</t>
  </si>
  <si>
    <t>dt</t>
  </si>
  <si>
    <t>qt</t>
  </si>
  <si>
    <t>CCCD</t>
  </si>
  <si>
    <t>(Ban hành kèm theo Quyết định số : …......./QĐ-ĐHDT ngày ….../ …....../ 2026 của Giám đốc Đại học Duy Tân)</t>
  </si>
  <si>
    <t>THÁNG 6.2026_BS</t>
  </si>
  <si>
    <t>Trần Việt</t>
  </si>
  <si>
    <t>Nguyễn Huy Hoàng</t>
  </si>
  <si>
    <t>Bùi Phúc</t>
  </si>
  <si>
    <t>Trương Văn</t>
  </si>
  <si>
    <t>Đức</t>
  </si>
  <si>
    <t>Trần Đình Huy</t>
  </si>
  <si>
    <t>Khuynh</t>
  </si>
  <si>
    <t>Hồ Thanh</t>
  </si>
  <si>
    <t>Đặng Nhật</t>
  </si>
  <si>
    <t>Lê Trọng</t>
  </si>
  <si>
    <t>Thân Khoa Hoàng</t>
  </si>
  <si>
    <t>Đặng Xuân</t>
  </si>
  <si>
    <t>Đông</t>
  </si>
  <si>
    <t>Ngô Tấn</t>
  </si>
  <si>
    <t>Quốc</t>
  </si>
  <si>
    <t>Quảng Nam</t>
  </si>
  <si>
    <t>Lê Văn Phước</t>
  </si>
  <si>
    <t>Lê Đình</t>
  </si>
  <si>
    <t>Nguyễn Hồ Minh</t>
  </si>
  <si>
    <t>Hy</t>
  </si>
  <si>
    <t>K23CMU-TPM</t>
  </si>
  <si>
    <t>Huỳnh Lê Quỳnh</t>
  </si>
  <si>
    <t>K27CMU-TTT</t>
  </si>
  <si>
    <t>Huỳnh Minh</t>
  </si>
  <si>
    <t>Võ Ngọc Quỳnh</t>
  </si>
  <si>
    <t>Lê Hoàng Tâm</t>
  </si>
  <si>
    <t>Phan Phùng Tấn</t>
  </si>
  <si>
    <t>Khải</t>
  </si>
  <si>
    <t>Phạm Thị Thuỳ</t>
  </si>
  <si>
    <t>Nguyễn Hoàng Nhật</t>
  </si>
  <si>
    <t>Nguyễn Thu</t>
  </si>
  <si>
    <t>Võ Thị Hương</t>
  </si>
  <si>
    <t>Đỗ Đình</t>
  </si>
  <si>
    <t>Phạm Đình</t>
  </si>
  <si>
    <t>Chiến</t>
  </si>
  <si>
    <t>Nguyễn Hồng Thuỳ</t>
  </si>
  <si>
    <t>Đặng Thị Ánh</t>
  </si>
  <si>
    <t>Ngô Uyên</t>
  </si>
  <si>
    <t>Lương Thị Thanh</t>
  </si>
  <si>
    <t>Huỳnh Thị Thùy</t>
  </si>
  <si>
    <t>Bùi Thị Phụng</t>
  </si>
  <si>
    <t>K24PSU-QTH</t>
  </si>
  <si>
    <t>044304003441</t>
  </si>
  <si>
    <t>049204000452</t>
  </si>
  <si>
    <t>066204000990</t>
  </si>
  <si>
    <t>049304006750</t>
  </si>
  <si>
    <t>048304005613</t>
  </si>
  <si>
    <t>048304003875</t>
  </si>
  <si>
    <t>045204001189</t>
  </si>
  <si>
    <t>049304009206</t>
  </si>
  <si>
    <t>046204002822</t>
  </si>
  <si>
    <t>049304005147</t>
  </si>
  <si>
    <t>046204005730</t>
  </si>
  <si>
    <t>054204006440</t>
  </si>
  <si>
    <t>064204000277</t>
  </si>
  <si>
    <t>048204003281</t>
  </si>
  <si>
    <t>048204005045</t>
  </si>
  <si>
    <t>048204001409</t>
  </si>
  <si>
    <t>049204008150</t>
  </si>
  <si>
    <t>046203008273</t>
  </si>
  <si>
    <t>048204001842</t>
  </si>
  <si>
    <t>042202008444</t>
  </si>
  <si>
    <t>044204000493</t>
  </si>
  <si>
    <t>049204015067</t>
  </si>
  <si>
    <t>048099007549</t>
  </si>
  <si>
    <t>049202000356</t>
  </si>
  <si>
    <t>049203001374</t>
  </si>
  <si>
    <t>045303000770</t>
  </si>
  <si>
    <t>066303003818</t>
  </si>
  <si>
    <t>048302002829</t>
  </si>
  <si>
    <t>Cao</t>
  </si>
  <si>
    <t xml:space="preserve">Cao </t>
  </si>
  <si>
    <t>BỘ GIÁO DỤC ĐÀO TẠO</t>
  </si>
  <si>
    <t>DANH SÁCH XÁC NHẬN THÔNG TIN NGƯỜI HỌC</t>
  </si>
  <si>
    <t>PHỤC VỤ IN BẰNG TỐT NGHIỆP</t>
  </si>
  <si>
    <t>MÃ SỐ SV</t>
  </si>
  <si>
    <t>HỌ LÓT</t>
  </si>
  <si>
    <t>SỐ ĐD/CCCD</t>
  </si>
  <si>
    <t>NƠI SINH
( Sau sát nhập Tỉnh, TP)</t>
  </si>
  <si>
    <t>NGÀNH ĐÀO TẠO</t>
  </si>
  <si>
    <t>CHUYÊN NGÀNH ĐÀO TẠO</t>
  </si>
  <si>
    <t>ĐIỆN THOẠI</t>
  </si>
  <si>
    <t>EMAIL</t>
  </si>
  <si>
    <t>SV ký xác nhận thông tin</t>
  </si>
  <si>
    <t>LÃNH ĐẠO KHOA</t>
  </si>
  <si>
    <t>LÃNH ĐẠO PHÒNG TỔNG HỢP</t>
  </si>
  <si>
    <t>HIỆU TRƯỞNG TRƯỜNG ĐÀO TẠO</t>
  </si>
  <si>
    <t>LÃNH ĐẠO BAN ĐÀO TẠO</t>
  </si>
  <si>
    <t>Quản trị kinh doanh</t>
  </si>
  <si>
    <t>Quản trị kinh doanh chuẩn PSU</t>
  </si>
  <si>
    <t>Hệ thống thông tin quản lý</t>
  </si>
  <si>
    <t>Hệ thống thông tin quản lý chuẩn CMU</t>
  </si>
  <si>
    <t>Kỹ thuật phần mềm</t>
  </si>
  <si>
    <t>Công nghệ phần mềm chuẩn CMU</t>
  </si>
  <si>
    <t>042303006578</t>
  </si>
  <si>
    <t>046203001033</t>
  </si>
  <si>
    <t>048303002402</t>
  </si>
  <si>
    <t>049099014443</t>
  </si>
  <si>
    <t>048203005912</t>
  </si>
  <si>
    <t>054300008964</t>
  </si>
  <si>
    <t>0768105543</t>
  </si>
  <si>
    <t>0373740100</t>
  </si>
  <si>
    <t>0329877643</t>
  </si>
  <si>
    <t>Dangxuandong21@gmail.com</t>
  </si>
  <si>
    <t xml:space="preserve"> 0582507578</t>
  </si>
  <si>
    <t>baonam1984do@gmail.com</t>
  </si>
  <si>
    <t>anhduong25062003@gmail.com</t>
  </si>
  <si>
    <t>0943464758</t>
  </si>
  <si>
    <t>thanhphuong310503@gmail.com</t>
  </si>
  <si>
    <t>0328158302</t>
  </si>
  <si>
    <t>Huynhlequynhnhu25@gmail.com</t>
  </si>
  <si>
    <t>0931916241</t>
  </si>
  <si>
    <t>ngotanquocqn@gmail.com</t>
  </si>
  <si>
    <t>0984452430</t>
  </si>
  <si>
    <t>minhhynh051299@gmail.com</t>
  </si>
  <si>
    <t>lethinh28122003@gmail.com</t>
  </si>
  <si>
    <t>0775102785</t>
  </si>
  <si>
    <t>0774562694</t>
  </si>
  <si>
    <t>phungtram201@gmail.com</t>
  </si>
  <si>
    <t>Phuoctin74@gmail.com</t>
  </si>
  <si>
    <t>0523221066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</si>
</sst>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b/>
      <sz val="10.5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theme="1"/>
      <name val="Tahoma"/>
      <family val="2"/>
    </font>
    <font>
      <sz val="13"/>
      <name val="VNtimes new roman"/>
      <family val="2"/>
    </font>
    <font>
      <sz val="12"/>
      <name val="VNtimes new roman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0"/>
      <name val="VNtimes new roman"/>
      <family val="2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b/>
      <u/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VNtimes new roman"/>
      <family val="2"/>
    </font>
    <font>
      <i/>
      <sz val="10.5"/>
      <name val="Times New Roman"/>
      <family val="1"/>
    </font>
    <font>
      <b/>
      <sz val="8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1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3" fillId="0" borderId="0"/>
    <xf numFmtId="0" fontId="14" fillId="0" borderId="0"/>
    <xf numFmtId="0" fontId="1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1" fillId="0" borderId="0"/>
    <xf numFmtId="0" fontId="16" fillId="0" borderId="0"/>
    <xf numFmtId="0" fontId="19" fillId="0" borderId="0"/>
    <xf numFmtId="0" fontId="13" fillId="0" borderId="0"/>
    <xf numFmtId="0" fontId="20" fillId="0" borderId="0"/>
    <xf numFmtId="0" fontId="1" fillId="0" borderId="0"/>
    <xf numFmtId="0" fontId="5" fillId="0" borderId="0"/>
    <xf numFmtId="0" fontId="16" fillId="0" borderId="0"/>
    <xf numFmtId="0" fontId="17" fillId="0" borderId="0"/>
    <xf numFmtId="0" fontId="18" fillId="0" borderId="0"/>
    <xf numFmtId="0" fontId="18" fillId="0" borderId="0"/>
    <xf numFmtId="0" fontId="29" fillId="0" borderId="0" applyNumberFormat="0" applyFill="0" applyBorder="0" applyAlignment="0" applyProtection="0"/>
  </cellStyleXfs>
  <cellXfs count="120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3"/>
    <xf numFmtId="0" fontId="1" fillId="0" borderId="0" xfId="1" applyAlignment="1">
      <alignment horizontal="center" vertical="center"/>
    </xf>
    <xf numFmtId="0" fontId="1" fillId="2" borderId="0" xfId="1" applyFill="1" applyAlignment="1">
      <alignment vertical="center"/>
    </xf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2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20" fillId="0" borderId="0" xfId="21"/>
    <xf numFmtId="0" fontId="19" fillId="0" borderId="0" xfId="19"/>
    <xf numFmtId="0" fontId="21" fillId="0" borderId="0" xfId="25" applyFont="1" applyAlignment="1">
      <alignment horizontal="center" vertical="center"/>
    </xf>
    <xf numFmtId="0" fontId="22" fillId="0" borderId="0" xfId="19" applyFont="1"/>
    <xf numFmtId="0" fontId="23" fillId="0" borderId="0" xfId="21" applyFont="1" applyAlignment="1">
      <alignment vertical="center"/>
    </xf>
    <xf numFmtId="0" fontId="2" fillId="3" borderId="15" xfId="22" applyFont="1" applyFill="1" applyBorder="1" applyAlignment="1">
      <alignment horizontal="left" vertical="center"/>
    </xf>
    <xf numFmtId="0" fontId="1" fillId="3" borderId="15" xfId="22" applyFill="1" applyBorder="1" applyAlignment="1">
      <alignment horizontal="left" vertical="center"/>
    </xf>
    <xf numFmtId="0" fontId="1" fillId="0" borderId="15" xfId="21" applyFont="1" applyBorder="1" applyAlignment="1">
      <alignment vertical="center"/>
    </xf>
    <xf numFmtId="0" fontId="20" fillId="0" borderId="15" xfId="21" applyBorder="1"/>
    <xf numFmtId="0" fontId="2" fillId="0" borderId="8" xfId="21" applyFont="1" applyBorder="1" applyAlignment="1">
      <alignment horizontal="center"/>
    </xf>
    <xf numFmtId="0" fontId="2" fillId="0" borderId="8" xfId="26" quotePrefix="1" applyFont="1" applyBorder="1" applyAlignment="1">
      <alignment horizontal="center"/>
    </xf>
    <xf numFmtId="0" fontId="1" fillId="0" borderId="10" xfId="27" applyFont="1" applyBorder="1"/>
    <xf numFmtId="0" fontId="2" fillId="0" borderId="11" xfId="27" applyFont="1" applyBorder="1" applyAlignment="1">
      <alignment horizontal="left"/>
    </xf>
    <xf numFmtId="0" fontId="2" fillId="0" borderId="11" xfId="27" applyFont="1" applyBorder="1" applyAlignment="1">
      <alignment horizontal="center"/>
    </xf>
    <xf numFmtId="14" fontId="1" fillId="0" borderId="8" xfId="26" applyNumberFormat="1" applyFont="1" applyBorder="1" applyAlignment="1">
      <alignment horizontal="center"/>
    </xf>
    <xf numFmtId="14" fontId="1" fillId="0" borderId="8" xfId="7" applyNumberFormat="1" applyFont="1" applyBorder="1" applyAlignment="1">
      <alignment horizontal="center"/>
    </xf>
    <xf numFmtId="2" fontId="2" fillId="0" borderId="8" xfId="19" applyNumberFormat="1" applyFont="1" applyBorder="1" applyAlignment="1">
      <alignment horizontal="center"/>
    </xf>
    <xf numFmtId="2" fontId="2" fillId="0" borderId="8" xfId="21" applyNumberFormat="1" applyFont="1" applyBorder="1" applyAlignment="1">
      <alignment horizontal="center" wrapText="1"/>
    </xf>
    <xf numFmtId="0" fontId="2" fillId="0" borderId="9" xfId="21" applyFont="1" applyBorder="1" applyAlignment="1">
      <alignment horizontal="center" vertical="center"/>
    </xf>
    <xf numFmtId="14" fontId="1" fillId="0" borderId="8" xfId="7" applyNumberFormat="1" applyFont="1" applyBorder="1" applyAlignment="1">
      <alignment horizontal="left"/>
    </xf>
    <xf numFmtId="0" fontId="1" fillId="0" borderId="0" xfId="19" applyFont="1"/>
    <xf numFmtId="0" fontId="2" fillId="0" borderId="0" xfId="19" applyFont="1" applyAlignment="1">
      <alignment horizontal="center"/>
    </xf>
    <xf numFmtId="0" fontId="11" fillId="0" borderId="11" xfId="27" applyFont="1" applyBorder="1" applyAlignment="1">
      <alignment horizontal="center"/>
    </xf>
    <xf numFmtId="0" fontId="2" fillId="0" borderId="0" xfId="21" applyFont="1" applyAlignment="1">
      <alignment horizontal="center" vertical="center"/>
    </xf>
    <xf numFmtId="14" fontId="19" fillId="0" borderId="0" xfId="19" applyNumberFormat="1"/>
    <xf numFmtId="0" fontId="19" fillId="0" borderId="0" xfId="19" quotePrefix="1"/>
    <xf numFmtId="0" fontId="2" fillId="0" borderId="5" xfId="21" applyFont="1" applyBorder="1" applyAlignment="1">
      <alignment horizontal="center" vertical="center"/>
    </xf>
    <xf numFmtId="0" fontId="2" fillId="0" borderId="9" xfId="21" quotePrefix="1" applyFont="1" applyBorder="1" applyAlignment="1">
      <alignment horizontal="center" vertical="center"/>
    </xf>
    <xf numFmtId="0" fontId="2" fillId="0" borderId="16" xfId="21" applyFont="1" applyBorder="1" applyAlignment="1">
      <alignment horizontal="center"/>
    </xf>
    <xf numFmtId="0" fontId="2" fillId="0" borderId="16" xfId="26" quotePrefix="1" applyFont="1" applyBorder="1" applyAlignment="1">
      <alignment horizontal="center"/>
    </xf>
    <xf numFmtId="0" fontId="1" fillId="0" borderId="17" xfId="27" applyFont="1" applyBorder="1"/>
    <xf numFmtId="0" fontId="2" fillId="0" borderId="18" xfId="27" applyFont="1" applyBorder="1" applyAlignment="1">
      <alignment horizontal="left"/>
    </xf>
    <xf numFmtId="0" fontId="2" fillId="0" borderId="18" xfId="27" applyFont="1" applyBorder="1" applyAlignment="1">
      <alignment horizontal="center"/>
    </xf>
    <xf numFmtId="14" fontId="1" fillId="0" borderId="16" xfId="26" applyNumberFormat="1" applyFont="1" applyBorder="1" applyAlignment="1">
      <alignment horizontal="center"/>
    </xf>
    <xf numFmtId="14" fontId="1" fillId="0" borderId="16" xfId="7" applyNumberFormat="1" applyFont="1" applyBorder="1" applyAlignment="1">
      <alignment horizontal="center"/>
    </xf>
    <xf numFmtId="2" fontId="2" fillId="0" borderId="16" xfId="19" applyNumberFormat="1" applyFont="1" applyBorder="1" applyAlignment="1">
      <alignment horizontal="center"/>
    </xf>
    <xf numFmtId="2" fontId="2" fillId="0" borderId="16" xfId="21" applyNumberFormat="1" applyFont="1" applyBorder="1" applyAlignment="1">
      <alignment horizontal="center" wrapText="1"/>
    </xf>
    <xf numFmtId="0" fontId="20" fillId="0" borderId="19" xfId="21" applyBorder="1"/>
    <xf numFmtId="0" fontId="11" fillId="0" borderId="18" xfId="27" applyFont="1" applyBorder="1" applyAlignment="1">
      <alignment horizontal="center"/>
    </xf>
    <xf numFmtId="0" fontId="2" fillId="0" borderId="16" xfId="21" applyFont="1" applyBorder="1" applyAlignment="1">
      <alignment horizontal="center" vertical="center"/>
    </xf>
    <xf numFmtId="0" fontId="2" fillId="0" borderId="21" xfId="21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4" borderId="20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14" fontId="1" fillId="0" borderId="16" xfId="7" applyNumberFormat="1" applyFont="1" applyBorder="1" applyAlignment="1">
      <alignment horizontal="left"/>
    </xf>
    <xf numFmtId="0" fontId="22" fillId="0" borderId="21" xfId="0" applyFont="1" applyBorder="1"/>
    <xf numFmtId="0" fontId="22" fillId="0" borderId="8" xfId="0" applyFont="1" applyBorder="1"/>
    <xf numFmtId="0" fontId="22" fillId="0" borderId="16" xfId="0" applyFont="1" applyBorder="1"/>
    <xf numFmtId="0" fontId="2" fillId="4" borderId="8" xfId="26" quotePrefix="1" applyFont="1" applyFill="1" applyBorder="1" applyAlignment="1">
      <alignment horizontal="center"/>
    </xf>
    <xf numFmtId="0" fontId="2" fillId="4" borderId="9" xfId="21" quotePrefix="1" applyFont="1" applyFill="1" applyBorder="1" applyAlignment="1">
      <alignment horizontal="center" vertical="center"/>
    </xf>
    <xf numFmtId="14" fontId="1" fillId="4" borderId="8" xfId="7" applyNumberFormat="1" applyFont="1" applyFill="1" applyBorder="1" applyAlignment="1">
      <alignment horizontal="left"/>
    </xf>
    <xf numFmtId="0" fontId="2" fillId="4" borderId="16" xfId="21" quotePrefix="1" applyFont="1" applyFill="1" applyBorder="1" applyAlignment="1">
      <alignment horizontal="center" vertical="center"/>
    </xf>
    <xf numFmtId="14" fontId="1" fillId="4" borderId="8" xfId="7" applyNumberFormat="1" applyFont="1" applyFill="1" applyBorder="1" applyAlignment="1">
      <alignment horizontal="center"/>
    </xf>
    <xf numFmtId="0" fontId="28" fillId="0" borderId="20" xfId="0" applyFont="1" applyBorder="1" applyAlignment="1">
      <alignment horizontal="center" vertical="center" wrapText="1"/>
    </xf>
    <xf numFmtId="0" fontId="2" fillId="4" borderId="11" xfId="27" quotePrefix="1" applyFont="1" applyFill="1" applyBorder="1" applyAlignment="1">
      <alignment horizontal="center"/>
    </xf>
    <xf numFmtId="0" fontId="2" fillId="0" borderId="5" xfId="21" quotePrefix="1" applyFont="1" applyBorder="1" applyAlignment="1">
      <alignment horizontal="center" vertical="center"/>
    </xf>
    <xf numFmtId="0" fontId="29" fillId="0" borderId="9" xfId="28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2" fillId="0" borderId="0" xfId="19" applyFont="1" applyAlignment="1">
      <alignment horizontal="center"/>
    </xf>
    <xf numFmtId="0" fontId="25" fillId="0" borderId="2" xfId="21" applyFont="1" applyBorder="1" applyAlignment="1">
      <alignment horizontal="center" vertical="center" wrapText="1"/>
    </xf>
    <xf numFmtId="0" fontId="25" fillId="0" borderId="12" xfId="21" applyFont="1" applyBorder="1" applyAlignment="1">
      <alignment horizontal="center" vertical="center" wrapText="1"/>
    </xf>
    <xf numFmtId="0" fontId="25" fillId="0" borderId="5" xfId="21" applyFont="1" applyBorder="1" applyAlignment="1">
      <alignment horizontal="center" vertical="center" wrapText="1"/>
    </xf>
    <xf numFmtId="0" fontId="6" fillId="0" borderId="2" xfId="21" applyFont="1" applyBorder="1" applyAlignment="1">
      <alignment horizontal="center" vertical="center" wrapText="1"/>
    </xf>
    <xf numFmtId="0" fontId="6" fillId="0" borderId="12" xfId="21" applyFont="1" applyBorder="1" applyAlignment="1">
      <alignment horizontal="center" vertical="center" wrapText="1"/>
    </xf>
    <xf numFmtId="0" fontId="6" fillId="0" borderId="5" xfId="21" applyFont="1" applyBorder="1" applyAlignment="1">
      <alignment horizontal="center" vertical="center" wrapText="1"/>
    </xf>
    <xf numFmtId="0" fontId="6" fillId="0" borderId="2" xfId="21" applyFont="1" applyBorder="1" applyAlignment="1">
      <alignment horizontal="center" vertical="center" textRotation="90"/>
    </xf>
    <xf numFmtId="0" fontId="6" fillId="0" borderId="12" xfId="21" applyFont="1" applyBorder="1" applyAlignment="1">
      <alignment horizontal="center" vertical="center" textRotation="90"/>
    </xf>
    <xf numFmtId="0" fontId="6" fillId="0" borderId="5" xfId="21" applyFont="1" applyBorder="1" applyAlignment="1">
      <alignment horizontal="center" vertical="center" textRotation="90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25" applyFont="1" applyAlignment="1">
      <alignment horizontal="center" vertical="center"/>
    </xf>
    <xf numFmtId="0" fontId="24" fillId="0" borderId="1" xfId="22" applyFont="1" applyBorder="1" applyAlignment="1">
      <alignment horizontal="center" vertical="center"/>
    </xf>
    <xf numFmtId="0" fontId="6" fillId="0" borderId="2" xfId="21" applyFont="1" applyBorder="1" applyAlignment="1">
      <alignment horizontal="center" vertical="center"/>
    </xf>
    <xf numFmtId="0" fontId="6" fillId="0" borderId="12" xfId="21" applyFont="1" applyBorder="1" applyAlignment="1">
      <alignment horizontal="center" vertical="center"/>
    </xf>
    <xf numFmtId="0" fontId="6" fillId="0" borderId="5" xfId="21" applyFont="1" applyBorder="1" applyAlignment="1">
      <alignment horizontal="center" vertical="center"/>
    </xf>
    <xf numFmtId="0" fontId="2" fillId="0" borderId="2" xfId="21" applyFont="1" applyBorder="1" applyAlignment="1">
      <alignment horizontal="center" vertical="center"/>
    </xf>
    <xf numFmtId="0" fontId="2" fillId="0" borderId="12" xfId="21" applyFont="1" applyBorder="1" applyAlignment="1">
      <alignment horizontal="center" vertical="center"/>
    </xf>
    <xf numFmtId="0" fontId="2" fillId="0" borderId="5" xfId="21" applyFont="1" applyBorder="1" applyAlignment="1">
      <alignment horizontal="center" vertical="center"/>
    </xf>
    <xf numFmtId="0" fontId="6" fillId="0" borderId="3" xfId="21" applyFont="1" applyBorder="1" applyAlignment="1">
      <alignment horizontal="center" vertical="center"/>
    </xf>
    <xf numFmtId="0" fontId="6" fillId="0" borderId="4" xfId="21" applyFont="1" applyBorder="1" applyAlignment="1">
      <alignment horizontal="center" vertical="center"/>
    </xf>
    <xf numFmtId="0" fontId="6" fillId="0" borderId="13" xfId="21" applyFont="1" applyBorder="1" applyAlignment="1">
      <alignment horizontal="center" vertical="center"/>
    </xf>
    <xf numFmtId="0" fontId="6" fillId="0" borderId="14" xfId="21" applyFont="1" applyBorder="1" applyAlignment="1">
      <alignment horizontal="center" vertical="center"/>
    </xf>
    <xf numFmtId="0" fontId="6" fillId="0" borderId="6" xfId="21" applyFont="1" applyBorder="1" applyAlignment="1">
      <alignment horizontal="center" vertical="center"/>
    </xf>
    <xf numFmtId="0" fontId="6" fillId="0" borderId="7" xfId="21" applyFont="1" applyBorder="1" applyAlignment="1">
      <alignment horizontal="center" vertical="center"/>
    </xf>
    <xf numFmtId="14" fontId="6" fillId="0" borderId="2" xfId="21" applyNumberFormat="1" applyFont="1" applyBorder="1" applyAlignment="1">
      <alignment horizontal="center" vertical="center"/>
    </xf>
    <xf numFmtId="14" fontId="6" fillId="0" borderId="12" xfId="21" applyNumberFormat="1" applyFont="1" applyBorder="1" applyAlignment="1">
      <alignment horizontal="center" vertical="center"/>
    </xf>
    <xf numFmtId="14" fontId="6" fillId="0" borderId="5" xfId="21" applyNumberFormat="1" applyFont="1" applyBorder="1" applyAlignment="1">
      <alignment horizontal="center" vertical="center"/>
    </xf>
  </cellXfs>
  <cellStyles count="29">
    <cellStyle name="Hyperlink" xfId="28" builtinId="8"/>
    <cellStyle name="Normal" xfId="0" builtinId="0"/>
    <cellStyle name="Normal 10 2" xfId="3" xr:uid="{00000000-0005-0000-0000-000001000000}"/>
    <cellStyle name="Normal 18 2" xfId="2" xr:uid="{00000000-0005-0000-0000-000002000000}"/>
    <cellStyle name="Normal 2" xfId="19" xr:uid="{00000000-0005-0000-0000-000003000000}"/>
    <cellStyle name="Normal 2 11" xfId="11" xr:uid="{00000000-0005-0000-0000-000004000000}"/>
    <cellStyle name="Normal 2 2" xfId="20" xr:uid="{00000000-0005-0000-0000-000005000000}"/>
    <cellStyle name="Normal 2 2 2" xfId="21" xr:uid="{00000000-0005-0000-0000-000006000000}"/>
    <cellStyle name="Normal 2 2 2 2" xfId="6" xr:uid="{00000000-0005-0000-0000-000007000000}"/>
    <cellStyle name="Normal 2 3" xfId="26" xr:uid="{00000000-0005-0000-0000-000008000000}"/>
    <cellStyle name="Normal 22" xfId="16" xr:uid="{00000000-0005-0000-0000-000009000000}"/>
    <cellStyle name="Normal 22 2" xfId="8" xr:uid="{00000000-0005-0000-0000-00000A000000}"/>
    <cellStyle name="Normal 23" xfId="14" xr:uid="{00000000-0005-0000-0000-00000B000000}"/>
    <cellStyle name="Normal 24" xfId="13" xr:uid="{00000000-0005-0000-0000-00000C000000}"/>
    <cellStyle name="Normal 27" xfId="4" xr:uid="{00000000-0005-0000-0000-00000D000000}"/>
    <cellStyle name="Normal 29" xfId="15" xr:uid="{00000000-0005-0000-0000-00000E000000}"/>
    <cellStyle name="Normal 3" xfId="18" xr:uid="{00000000-0005-0000-0000-00000F000000}"/>
    <cellStyle name="Normal 3 2" xfId="22" xr:uid="{00000000-0005-0000-0000-000010000000}"/>
    <cellStyle name="Normal 3 4" xfId="24" xr:uid="{00000000-0005-0000-0000-000011000000}"/>
    <cellStyle name="Normal 31" xfId="5" xr:uid="{00000000-0005-0000-0000-000012000000}"/>
    <cellStyle name="Normal 32" xfId="12" xr:uid="{00000000-0005-0000-0000-000013000000}"/>
    <cellStyle name="Normal 4" xfId="23" xr:uid="{00000000-0005-0000-0000-000014000000}"/>
    <cellStyle name="Normal 4 2" xfId="25" xr:uid="{00000000-0005-0000-0000-000015000000}"/>
    <cellStyle name="Normal 4 2 2" xfId="9" xr:uid="{00000000-0005-0000-0000-000016000000}"/>
    <cellStyle name="Normal 5 3 3" xfId="10" xr:uid="{00000000-0005-0000-0000-000017000000}"/>
    <cellStyle name="Normal 7" xfId="17" xr:uid="{00000000-0005-0000-0000-000018000000}"/>
    <cellStyle name="Normal_Book1" xfId="7" xr:uid="{00000000-0005-0000-0000-000019000000}"/>
    <cellStyle name="Normal_mau TN" xfId="1" xr:uid="{00000000-0005-0000-0000-00001A000000}"/>
    <cellStyle name="Normal_Sheet1 2" xfId="27" xr:uid="{00000000-0005-0000-0000-00001C000000}"/>
  </cellStyles>
  <dxfs count="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2.%20KHOA%20&#272;TQT\K28\TN%20K28CMU-TPM.xlsx" TargetMode="External"/><Relationship Id="rId1" Type="http://schemas.openxmlformats.org/officeDocument/2006/relationships/externalLinkPath" Target="file:///G:\2.%20KHOA%20&#272;TQT\K28\TN%20K28CMU-TP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2.%20KHOA%20&#272;TQT\TOT%20NGHIEP\N&#258;M%202025-2026\T6.2026\TN3_&#272;TQT_T6.2026.xlsx" TargetMode="External"/><Relationship Id="rId1" Type="http://schemas.openxmlformats.org/officeDocument/2006/relationships/externalLinkPath" Target="file:///G:\2.%20KHOA%20&#272;TQT\TOT%20NGHIEP\N&#258;M%202025-2026\T6.2026\TN3_&#272;TQT_T6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N4 06-2018"/>
      <sheetName val="TN3_BS"/>
      <sheetName val="TN3"/>
      <sheetName val="TN2"/>
      <sheetName val="TN1(THANG4)"/>
      <sheetName val="tn1 K28CMU-TPM T3"/>
      <sheetName val="tn1 K28CMU-TPM"/>
      <sheetName val="T6.BS"/>
      <sheetName val="T6.CNTN M"/>
      <sheetName val="T6.CNTN"/>
      <sheetName val="DATA"/>
      <sheetName val="COD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B7">
            <v>28210204778</v>
          </cell>
          <cell r="C7" t="str">
            <v>Nguyễn</v>
          </cell>
          <cell r="D7" t="str">
            <v>Thành Quốc</v>
          </cell>
          <cell r="E7" t="str">
            <v>An</v>
          </cell>
          <cell r="F7">
            <v>38129</v>
          </cell>
          <cell r="G7" t="str">
            <v>Nam</v>
          </cell>
        </row>
        <row r="8">
          <cell r="B8">
            <v>28211100103</v>
          </cell>
          <cell r="C8" t="str">
            <v>Hoàng</v>
          </cell>
          <cell r="D8" t="str">
            <v>Thanh</v>
          </cell>
          <cell r="E8" t="str">
            <v>An</v>
          </cell>
          <cell r="F8">
            <v>38027</v>
          </cell>
          <cell r="G8" t="str">
            <v>Nam</v>
          </cell>
        </row>
        <row r="9">
          <cell r="B9">
            <v>28211134788</v>
          </cell>
          <cell r="C9" t="str">
            <v>Ngô</v>
          </cell>
          <cell r="D9" t="str">
            <v>Nguyễn Trường</v>
          </cell>
          <cell r="E9" t="str">
            <v>An</v>
          </cell>
          <cell r="F9">
            <v>38197</v>
          </cell>
          <cell r="G9" t="str">
            <v>Nam</v>
          </cell>
        </row>
        <row r="10">
          <cell r="B10">
            <v>28219005719</v>
          </cell>
          <cell r="C10" t="str">
            <v>Đoàn</v>
          </cell>
          <cell r="D10" t="str">
            <v>Văn</v>
          </cell>
          <cell r="E10" t="str">
            <v>An</v>
          </cell>
          <cell r="F10">
            <v>37916</v>
          </cell>
          <cell r="G10" t="str">
            <v>Nam</v>
          </cell>
        </row>
        <row r="11">
          <cell r="B11">
            <v>28219038527</v>
          </cell>
          <cell r="C11" t="str">
            <v>Nguyễn</v>
          </cell>
          <cell r="D11" t="str">
            <v>Quốc Dân</v>
          </cell>
          <cell r="E11" t="str">
            <v>An</v>
          </cell>
          <cell r="F11">
            <v>38150</v>
          </cell>
          <cell r="G11" t="str">
            <v>Nam</v>
          </cell>
        </row>
        <row r="12">
          <cell r="B12">
            <v>28211152499</v>
          </cell>
          <cell r="C12" t="str">
            <v>Huỳnh</v>
          </cell>
          <cell r="D12" t="str">
            <v>Duy</v>
          </cell>
          <cell r="E12" t="str">
            <v>Ân</v>
          </cell>
          <cell r="F12">
            <v>38214</v>
          </cell>
          <cell r="G12" t="str">
            <v>Nam</v>
          </cell>
        </row>
        <row r="13">
          <cell r="B13">
            <v>28201103447</v>
          </cell>
          <cell r="C13" t="str">
            <v>Phạm</v>
          </cell>
          <cell r="D13" t="str">
            <v>Thục</v>
          </cell>
          <cell r="E13" t="str">
            <v>Anh</v>
          </cell>
          <cell r="F13">
            <v>37999</v>
          </cell>
          <cell r="G13" t="str">
            <v>Nữ</v>
          </cell>
        </row>
        <row r="14">
          <cell r="B14">
            <v>28211100194</v>
          </cell>
          <cell r="C14" t="str">
            <v>Lê</v>
          </cell>
          <cell r="D14" t="str">
            <v>Quang</v>
          </cell>
          <cell r="E14" t="str">
            <v>Anh</v>
          </cell>
          <cell r="F14">
            <v>38139</v>
          </cell>
          <cell r="G14" t="str">
            <v>Nam</v>
          </cell>
        </row>
        <row r="15">
          <cell r="B15">
            <v>28211144354</v>
          </cell>
          <cell r="C15" t="str">
            <v>Trần</v>
          </cell>
          <cell r="D15" t="str">
            <v>Việt</v>
          </cell>
          <cell r="E15" t="str">
            <v>Anh</v>
          </cell>
          <cell r="F15">
            <v>38226</v>
          </cell>
          <cell r="G15" t="str">
            <v>Nam</v>
          </cell>
        </row>
        <row r="16">
          <cell r="B16">
            <v>28211406961</v>
          </cell>
          <cell r="C16" t="str">
            <v>Lê</v>
          </cell>
          <cell r="D16" t="str">
            <v>Nhật</v>
          </cell>
          <cell r="E16" t="str">
            <v>Anh</v>
          </cell>
          <cell r="F16">
            <v>38065</v>
          </cell>
          <cell r="G16" t="str">
            <v>Nam</v>
          </cell>
        </row>
        <row r="17">
          <cell r="B17">
            <v>28211101382</v>
          </cell>
          <cell r="C17" t="str">
            <v>Nguyễn</v>
          </cell>
          <cell r="D17" t="str">
            <v>Văn</v>
          </cell>
          <cell r="E17" t="str">
            <v>Bảo</v>
          </cell>
          <cell r="F17">
            <v>38061</v>
          </cell>
          <cell r="G17" t="str">
            <v>Nam</v>
          </cell>
        </row>
        <row r="18">
          <cell r="B18">
            <v>28211102663</v>
          </cell>
          <cell r="C18" t="str">
            <v>Trương</v>
          </cell>
          <cell r="D18" t="str">
            <v>Ngọc Anh</v>
          </cell>
          <cell r="E18" t="str">
            <v>Bảo</v>
          </cell>
          <cell r="F18">
            <v>38160</v>
          </cell>
          <cell r="G18" t="str">
            <v>Nam</v>
          </cell>
        </row>
        <row r="19">
          <cell r="B19">
            <v>28211106299</v>
          </cell>
          <cell r="C19" t="str">
            <v>Trần</v>
          </cell>
          <cell r="D19" t="str">
            <v>Nguyễn Quốc</v>
          </cell>
          <cell r="E19" t="str">
            <v>Bảo</v>
          </cell>
          <cell r="F19">
            <v>38148</v>
          </cell>
          <cell r="G19" t="str">
            <v>Nam</v>
          </cell>
        </row>
        <row r="20">
          <cell r="B20">
            <v>28211127172</v>
          </cell>
          <cell r="C20" t="str">
            <v>Đoàn</v>
          </cell>
          <cell r="D20" t="str">
            <v>Thiên</v>
          </cell>
          <cell r="E20" t="str">
            <v>Bảo</v>
          </cell>
          <cell r="F20">
            <v>38053</v>
          </cell>
          <cell r="G20" t="str">
            <v>Nam</v>
          </cell>
        </row>
        <row r="21">
          <cell r="B21">
            <v>28211133323</v>
          </cell>
          <cell r="C21" t="str">
            <v>Trương</v>
          </cell>
          <cell r="D21" t="str">
            <v>Xuân</v>
          </cell>
          <cell r="E21" t="str">
            <v>Bảo</v>
          </cell>
          <cell r="F21">
            <v>38039</v>
          </cell>
          <cell r="G21" t="str">
            <v>Nam</v>
          </cell>
        </row>
        <row r="22">
          <cell r="B22">
            <v>28211152592</v>
          </cell>
          <cell r="C22" t="str">
            <v>Hàng</v>
          </cell>
          <cell r="D22" t="str">
            <v>Gia</v>
          </cell>
          <cell r="E22" t="str">
            <v>Bảo</v>
          </cell>
          <cell r="F22">
            <v>38238</v>
          </cell>
          <cell r="G22" t="str">
            <v>Nam</v>
          </cell>
        </row>
        <row r="23">
          <cell r="B23">
            <v>28214900367</v>
          </cell>
          <cell r="C23" t="str">
            <v>Nguyễn</v>
          </cell>
          <cell r="D23" t="str">
            <v>Công</v>
          </cell>
          <cell r="E23" t="str">
            <v>Bảo</v>
          </cell>
          <cell r="F23">
            <v>38165</v>
          </cell>
          <cell r="G23" t="str">
            <v>Nam</v>
          </cell>
        </row>
        <row r="24">
          <cell r="B24">
            <v>28219004148</v>
          </cell>
          <cell r="C24" t="str">
            <v>Nguyễn</v>
          </cell>
          <cell r="D24" t="str">
            <v>Huy Hoàng</v>
          </cell>
          <cell r="E24" t="str">
            <v>Bảo</v>
          </cell>
          <cell r="F24">
            <v>38288</v>
          </cell>
          <cell r="G24" t="str">
            <v>Nam</v>
          </cell>
        </row>
        <row r="25">
          <cell r="B25">
            <v>28219020603</v>
          </cell>
          <cell r="C25" t="str">
            <v>Phan</v>
          </cell>
          <cell r="D25" t="str">
            <v>Gia</v>
          </cell>
          <cell r="E25" t="str">
            <v>Bảo</v>
          </cell>
          <cell r="F25">
            <v>38258</v>
          </cell>
          <cell r="G25" t="str">
            <v>Nam</v>
          </cell>
        </row>
        <row r="26">
          <cell r="B26">
            <v>28219028891</v>
          </cell>
          <cell r="C26" t="str">
            <v>Phan</v>
          </cell>
          <cell r="D26" t="str">
            <v>Quốc</v>
          </cell>
          <cell r="E26" t="str">
            <v>Bảo</v>
          </cell>
          <cell r="F26">
            <v>38047</v>
          </cell>
          <cell r="G26" t="str">
            <v>Nam</v>
          </cell>
        </row>
        <row r="27">
          <cell r="B27">
            <v>28219048625</v>
          </cell>
          <cell r="C27" t="str">
            <v>Huỳnh</v>
          </cell>
          <cell r="D27" t="str">
            <v>Hoài</v>
          </cell>
          <cell r="E27" t="str">
            <v>Bảo</v>
          </cell>
          <cell r="F27">
            <v>38301</v>
          </cell>
          <cell r="G27" t="str">
            <v>Nam</v>
          </cell>
        </row>
        <row r="28">
          <cell r="B28">
            <v>28219106936</v>
          </cell>
          <cell r="C28" t="str">
            <v>Hồ</v>
          </cell>
          <cell r="D28" t="str">
            <v>A</v>
          </cell>
          <cell r="E28" t="str">
            <v>Bảo</v>
          </cell>
          <cell r="F28">
            <v>38290</v>
          </cell>
          <cell r="G28" t="str">
            <v>Nam</v>
          </cell>
        </row>
        <row r="29">
          <cell r="B29">
            <v>28211101487</v>
          </cell>
          <cell r="C29" t="str">
            <v>Võ</v>
          </cell>
          <cell r="D29" t="str">
            <v>Đăng</v>
          </cell>
          <cell r="E29" t="str">
            <v>Bình</v>
          </cell>
          <cell r="F29">
            <v>38076</v>
          </cell>
          <cell r="G29" t="str">
            <v>Nam</v>
          </cell>
        </row>
        <row r="30">
          <cell r="B30">
            <v>28211150423</v>
          </cell>
          <cell r="C30" t="str">
            <v>Phan</v>
          </cell>
          <cell r="D30" t="str">
            <v>Thanh</v>
          </cell>
          <cell r="E30" t="str">
            <v>Bình</v>
          </cell>
          <cell r="F30">
            <v>38005</v>
          </cell>
          <cell r="G30" t="str">
            <v>Nam</v>
          </cell>
        </row>
        <row r="31">
          <cell r="B31">
            <v>28211150926</v>
          </cell>
          <cell r="C31" t="str">
            <v>Lê</v>
          </cell>
          <cell r="D31" t="str">
            <v>Hồ Thanh</v>
          </cell>
          <cell r="E31" t="str">
            <v>Bình</v>
          </cell>
          <cell r="F31">
            <v>38070</v>
          </cell>
          <cell r="G31" t="str">
            <v>Nam</v>
          </cell>
        </row>
        <row r="32">
          <cell r="B32">
            <v>28219006390</v>
          </cell>
          <cell r="C32" t="str">
            <v>Dương</v>
          </cell>
          <cell r="D32" t="str">
            <v>Quốc</v>
          </cell>
          <cell r="E32" t="str">
            <v>Bình</v>
          </cell>
          <cell r="F32">
            <v>38199</v>
          </cell>
          <cell r="G32" t="str">
            <v>Nam</v>
          </cell>
        </row>
        <row r="33">
          <cell r="B33">
            <v>28219006827</v>
          </cell>
          <cell r="C33" t="str">
            <v>Phan</v>
          </cell>
          <cell r="D33" t="str">
            <v>Công</v>
          </cell>
          <cell r="E33" t="str">
            <v>Bình</v>
          </cell>
          <cell r="F33">
            <v>38104</v>
          </cell>
          <cell r="G33" t="str">
            <v>Nam</v>
          </cell>
        </row>
        <row r="34">
          <cell r="B34">
            <v>28218104104</v>
          </cell>
          <cell r="C34" t="str">
            <v>Sần</v>
          </cell>
          <cell r="D34" t="str">
            <v>Văn</v>
          </cell>
          <cell r="E34" t="str">
            <v>Cao</v>
          </cell>
          <cell r="F34">
            <v>38248</v>
          </cell>
          <cell r="G34" t="str">
            <v>Nam</v>
          </cell>
        </row>
        <row r="35">
          <cell r="B35">
            <v>28201139632</v>
          </cell>
          <cell r="C35" t="str">
            <v>Trần</v>
          </cell>
          <cell r="D35" t="str">
            <v>Minh</v>
          </cell>
          <cell r="E35" t="str">
            <v>Châu</v>
          </cell>
          <cell r="F35">
            <v>38311</v>
          </cell>
          <cell r="G35" t="str">
            <v>Nữ</v>
          </cell>
        </row>
        <row r="36">
          <cell r="B36">
            <v>28209038262</v>
          </cell>
          <cell r="C36" t="str">
            <v>Nguyễn</v>
          </cell>
          <cell r="D36" t="str">
            <v>Thị Quỳnh</v>
          </cell>
          <cell r="E36" t="str">
            <v>Châu</v>
          </cell>
          <cell r="F36">
            <v>38161</v>
          </cell>
          <cell r="G36" t="str">
            <v>Nữ</v>
          </cell>
        </row>
        <row r="37">
          <cell r="B37">
            <v>28200204644</v>
          </cell>
          <cell r="C37" t="str">
            <v>Đỗ</v>
          </cell>
          <cell r="D37" t="str">
            <v>Trần Uyên</v>
          </cell>
          <cell r="E37" t="str">
            <v>Chi</v>
          </cell>
          <cell r="F37">
            <v>38265</v>
          </cell>
          <cell r="G37" t="str">
            <v>Nữ</v>
          </cell>
        </row>
        <row r="38">
          <cell r="B38">
            <v>28209020840</v>
          </cell>
          <cell r="C38" t="str">
            <v>Phạm</v>
          </cell>
          <cell r="D38" t="str">
            <v>Quỳnh</v>
          </cell>
          <cell r="E38" t="str">
            <v>Chi</v>
          </cell>
          <cell r="F38">
            <v>38085</v>
          </cell>
          <cell r="G38" t="str">
            <v>Nữ</v>
          </cell>
        </row>
        <row r="39">
          <cell r="B39">
            <v>28211101105</v>
          </cell>
          <cell r="C39" t="str">
            <v>Nguyễn</v>
          </cell>
          <cell r="D39" t="str">
            <v>Minh</v>
          </cell>
          <cell r="E39" t="str">
            <v>Chiến</v>
          </cell>
          <cell r="F39">
            <v>37945</v>
          </cell>
          <cell r="G39" t="str">
            <v>Nam</v>
          </cell>
        </row>
        <row r="40">
          <cell r="B40">
            <v>28211126388</v>
          </cell>
          <cell r="C40" t="str">
            <v>Trần</v>
          </cell>
          <cell r="D40" t="str">
            <v>Dương</v>
          </cell>
          <cell r="E40" t="str">
            <v>Chính</v>
          </cell>
          <cell r="F40">
            <v>38239</v>
          </cell>
          <cell r="G40" t="str">
            <v>Nam</v>
          </cell>
        </row>
        <row r="41">
          <cell r="B41">
            <v>28211331743</v>
          </cell>
          <cell r="C41" t="str">
            <v>Trương</v>
          </cell>
          <cell r="D41" t="str">
            <v>Thiên</v>
          </cell>
          <cell r="E41" t="str">
            <v>Chương</v>
          </cell>
          <cell r="F41">
            <v>38120</v>
          </cell>
          <cell r="G41" t="str">
            <v>Nam</v>
          </cell>
        </row>
        <row r="42">
          <cell r="B42">
            <v>28211153070</v>
          </cell>
          <cell r="C42" t="str">
            <v>Đinh</v>
          </cell>
          <cell r="D42" t="str">
            <v>Minh</v>
          </cell>
          <cell r="E42" t="str">
            <v>Công</v>
          </cell>
          <cell r="F42">
            <v>38292</v>
          </cell>
          <cell r="G42" t="str">
            <v>Nam</v>
          </cell>
        </row>
        <row r="43">
          <cell r="B43">
            <v>28211105688</v>
          </cell>
          <cell r="C43" t="str">
            <v>Trần</v>
          </cell>
          <cell r="D43" t="str">
            <v>Vĩ</v>
          </cell>
          <cell r="E43" t="str">
            <v>Cường</v>
          </cell>
          <cell r="F43">
            <v>38101</v>
          </cell>
          <cell r="G43" t="str">
            <v>Nam</v>
          </cell>
        </row>
        <row r="44">
          <cell r="B44">
            <v>28211131430</v>
          </cell>
          <cell r="C44" t="str">
            <v>Võ</v>
          </cell>
          <cell r="D44" t="str">
            <v>Hùng</v>
          </cell>
          <cell r="E44" t="str">
            <v>Cường</v>
          </cell>
          <cell r="F44">
            <v>38070</v>
          </cell>
          <cell r="G44" t="str">
            <v>Nam</v>
          </cell>
        </row>
        <row r="45">
          <cell r="B45">
            <v>28211247724</v>
          </cell>
          <cell r="C45" t="str">
            <v>Trương</v>
          </cell>
          <cell r="D45" t="str">
            <v>Mạnh</v>
          </cell>
          <cell r="E45" t="str">
            <v>Cường</v>
          </cell>
          <cell r="F45">
            <v>38056</v>
          </cell>
          <cell r="G45" t="str">
            <v>Nam</v>
          </cell>
        </row>
        <row r="46">
          <cell r="B46">
            <v>28217331026</v>
          </cell>
          <cell r="C46" t="str">
            <v>Đoàn</v>
          </cell>
          <cell r="D46" t="str">
            <v>Việt</v>
          </cell>
          <cell r="E46" t="str">
            <v>Cường</v>
          </cell>
          <cell r="F46">
            <v>38044</v>
          </cell>
          <cell r="G46" t="str">
            <v>Nam</v>
          </cell>
        </row>
        <row r="47">
          <cell r="B47">
            <v>28209001683</v>
          </cell>
          <cell r="C47" t="str">
            <v>Nguyễn</v>
          </cell>
          <cell r="D47" t="str">
            <v>Thị Kim</v>
          </cell>
          <cell r="E47" t="str">
            <v>Đan</v>
          </cell>
          <cell r="F47">
            <v>38268</v>
          </cell>
          <cell r="G47" t="str">
            <v>Nữ</v>
          </cell>
        </row>
        <row r="48">
          <cell r="B48">
            <v>28211149993</v>
          </cell>
          <cell r="C48" t="str">
            <v>Nguyễn</v>
          </cell>
          <cell r="D48" t="str">
            <v>Hải</v>
          </cell>
          <cell r="E48" t="str">
            <v>Đăng</v>
          </cell>
          <cell r="F48">
            <v>35683</v>
          </cell>
          <cell r="G48" t="str">
            <v>Nam</v>
          </cell>
        </row>
        <row r="49">
          <cell r="B49">
            <v>28211100334</v>
          </cell>
          <cell r="C49" t="str">
            <v>Lê</v>
          </cell>
          <cell r="D49" t="str">
            <v>Thành</v>
          </cell>
          <cell r="E49" t="str">
            <v>Đạt</v>
          </cell>
          <cell r="F49">
            <v>38266</v>
          </cell>
          <cell r="G49" t="str">
            <v>Nam</v>
          </cell>
        </row>
        <row r="50">
          <cell r="B50">
            <v>28211100559</v>
          </cell>
          <cell r="C50" t="str">
            <v>Trương</v>
          </cell>
          <cell r="D50" t="str">
            <v>Thành</v>
          </cell>
          <cell r="E50" t="str">
            <v>Đạt</v>
          </cell>
          <cell r="F50">
            <v>38230</v>
          </cell>
          <cell r="G50" t="str">
            <v>Nam</v>
          </cell>
        </row>
        <row r="51">
          <cell r="B51">
            <v>28211100961</v>
          </cell>
          <cell r="C51" t="str">
            <v>Nguyễn</v>
          </cell>
          <cell r="D51" t="str">
            <v>Tiến</v>
          </cell>
          <cell r="E51" t="str">
            <v>Đạt</v>
          </cell>
          <cell r="F51">
            <v>38207</v>
          </cell>
          <cell r="G51" t="str">
            <v>Nam</v>
          </cell>
        </row>
        <row r="52">
          <cell r="B52">
            <v>28211128536</v>
          </cell>
          <cell r="C52" t="str">
            <v>Đặng</v>
          </cell>
          <cell r="D52" t="str">
            <v>Lê Minh</v>
          </cell>
          <cell r="E52" t="str">
            <v>Đạt</v>
          </cell>
          <cell r="F52">
            <v>38138</v>
          </cell>
          <cell r="G52" t="str">
            <v>Nam</v>
          </cell>
        </row>
        <row r="53">
          <cell r="B53">
            <v>28211129129</v>
          </cell>
          <cell r="C53" t="str">
            <v>Nguyễn</v>
          </cell>
          <cell r="D53" t="str">
            <v>Thành</v>
          </cell>
          <cell r="E53" t="str">
            <v>Đạt</v>
          </cell>
          <cell r="F53">
            <v>38102</v>
          </cell>
          <cell r="G53" t="str">
            <v>Nam</v>
          </cell>
        </row>
        <row r="54">
          <cell r="B54">
            <v>28211153389</v>
          </cell>
          <cell r="C54" t="str">
            <v>Nguyễn</v>
          </cell>
          <cell r="D54" t="str">
            <v>Văn Hữu</v>
          </cell>
          <cell r="E54" t="str">
            <v>Đạt</v>
          </cell>
          <cell r="F54">
            <v>38158</v>
          </cell>
          <cell r="G54" t="str">
            <v>Nam</v>
          </cell>
        </row>
        <row r="55">
          <cell r="B55">
            <v>28211154178</v>
          </cell>
          <cell r="C55" t="str">
            <v>Nguyễn</v>
          </cell>
          <cell r="D55" t="str">
            <v>Tiến</v>
          </cell>
          <cell r="E55" t="str">
            <v>Đạt</v>
          </cell>
          <cell r="F55">
            <v>38334</v>
          </cell>
          <cell r="G55" t="str">
            <v>Nam</v>
          </cell>
        </row>
        <row r="56">
          <cell r="B56">
            <v>28212706660</v>
          </cell>
          <cell r="C56" t="str">
            <v>Nguyễn</v>
          </cell>
          <cell r="D56" t="str">
            <v>Tấn</v>
          </cell>
          <cell r="E56" t="str">
            <v>Đạt</v>
          </cell>
          <cell r="F56">
            <v>38239</v>
          </cell>
          <cell r="G56" t="str">
            <v>Nam</v>
          </cell>
        </row>
        <row r="57">
          <cell r="B57">
            <v>28219000375</v>
          </cell>
          <cell r="C57" t="str">
            <v>Phan</v>
          </cell>
          <cell r="D57" t="str">
            <v>Dương Ngọc</v>
          </cell>
          <cell r="E57" t="str">
            <v>Đạt</v>
          </cell>
          <cell r="F57">
            <v>38232</v>
          </cell>
          <cell r="G57" t="str">
            <v>Nam</v>
          </cell>
        </row>
        <row r="58">
          <cell r="B58">
            <v>28219002511</v>
          </cell>
          <cell r="C58" t="str">
            <v>Bùi</v>
          </cell>
          <cell r="D58" t="str">
            <v>Tạ Hồng</v>
          </cell>
          <cell r="E58" t="str">
            <v>Đạt</v>
          </cell>
          <cell r="F58">
            <v>38238</v>
          </cell>
          <cell r="G58" t="str">
            <v>Nam</v>
          </cell>
        </row>
        <row r="59">
          <cell r="B59">
            <v>28219005046</v>
          </cell>
          <cell r="C59" t="str">
            <v>Bùi</v>
          </cell>
          <cell r="D59" t="str">
            <v>Phúc</v>
          </cell>
          <cell r="E59" t="str">
            <v>Đạt</v>
          </cell>
          <cell r="F59">
            <v>38340</v>
          </cell>
          <cell r="G59" t="str">
            <v>Nam</v>
          </cell>
        </row>
        <row r="60">
          <cell r="B60">
            <v>28219005093</v>
          </cell>
          <cell r="C60" t="str">
            <v>Hoàng</v>
          </cell>
          <cell r="D60" t="str">
            <v>Văn Tiến</v>
          </cell>
          <cell r="E60" t="str">
            <v>Đạt</v>
          </cell>
          <cell r="F60">
            <v>38261</v>
          </cell>
          <cell r="G60" t="str">
            <v>Nam</v>
          </cell>
        </row>
        <row r="61">
          <cell r="B61">
            <v>28219005553</v>
          </cell>
          <cell r="C61" t="str">
            <v>Lê</v>
          </cell>
          <cell r="D61" t="str">
            <v>Hữu Thành</v>
          </cell>
          <cell r="E61" t="str">
            <v>Đạt</v>
          </cell>
          <cell r="F61">
            <v>38234</v>
          </cell>
          <cell r="G61" t="str">
            <v>Nam</v>
          </cell>
        </row>
        <row r="62">
          <cell r="B62">
            <v>28219037337</v>
          </cell>
          <cell r="C62" t="str">
            <v>Phan</v>
          </cell>
          <cell r="D62" t="str">
            <v>Võ Hoàng</v>
          </cell>
          <cell r="E62" t="str">
            <v>Đạt</v>
          </cell>
          <cell r="F62">
            <v>38344</v>
          </cell>
          <cell r="G62" t="str">
            <v>Nam</v>
          </cell>
        </row>
        <row r="63">
          <cell r="B63">
            <v>28219050767</v>
          </cell>
          <cell r="C63" t="str">
            <v>Phan</v>
          </cell>
          <cell r="D63" t="str">
            <v>Tiến</v>
          </cell>
          <cell r="E63" t="str">
            <v>Đạt</v>
          </cell>
          <cell r="F63">
            <v>38187</v>
          </cell>
          <cell r="G63" t="str">
            <v>Nam</v>
          </cell>
        </row>
        <row r="64">
          <cell r="B64">
            <v>28201100517</v>
          </cell>
          <cell r="C64" t="str">
            <v>Nguyễn</v>
          </cell>
          <cell r="D64" t="str">
            <v>Thị Út</v>
          </cell>
          <cell r="E64" t="str">
            <v>Diểm</v>
          </cell>
          <cell r="F64">
            <v>38193</v>
          </cell>
          <cell r="G64" t="str">
            <v>Nữ</v>
          </cell>
        </row>
        <row r="65">
          <cell r="B65">
            <v>28211102614</v>
          </cell>
          <cell r="C65" t="str">
            <v>Đặng</v>
          </cell>
          <cell r="D65" t="str">
            <v>Quốc</v>
          </cell>
          <cell r="E65" t="str">
            <v>Định</v>
          </cell>
          <cell r="F65">
            <v>38014</v>
          </cell>
          <cell r="G65" t="str">
            <v>Nam</v>
          </cell>
        </row>
        <row r="66">
          <cell r="B66">
            <v>28201127971</v>
          </cell>
          <cell r="C66" t="str">
            <v>Phan</v>
          </cell>
          <cell r="D66" t="str">
            <v>Tấn</v>
          </cell>
          <cell r="E66" t="str">
            <v>Doanh</v>
          </cell>
          <cell r="F66">
            <v>38281</v>
          </cell>
          <cell r="G66" t="str">
            <v>Nam</v>
          </cell>
        </row>
        <row r="67">
          <cell r="B67">
            <v>28212302575</v>
          </cell>
          <cell r="C67" t="str">
            <v>Khiếu</v>
          </cell>
          <cell r="D67" t="str">
            <v>Thành</v>
          </cell>
          <cell r="E67" t="str">
            <v>Doanh</v>
          </cell>
          <cell r="F67">
            <v>38271</v>
          </cell>
          <cell r="G67" t="str">
            <v>Nam</v>
          </cell>
        </row>
        <row r="68">
          <cell r="B68">
            <v>28212344681</v>
          </cell>
          <cell r="C68" t="str">
            <v>Phạm</v>
          </cell>
          <cell r="D68" t="str">
            <v>Văn</v>
          </cell>
          <cell r="E68" t="str">
            <v>Đồng</v>
          </cell>
          <cell r="F68">
            <v>37774</v>
          </cell>
          <cell r="G68" t="str">
            <v>Nam</v>
          </cell>
        </row>
        <row r="69">
          <cell r="B69">
            <v>28210202669</v>
          </cell>
          <cell r="C69" t="str">
            <v>Trương</v>
          </cell>
          <cell r="D69" t="str">
            <v>Văn</v>
          </cell>
          <cell r="E69" t="str">
            <v>Đức</v>
          </cell>
          <cell r="F69">
            <v>38282</v>
          </cell>
          <cell r="G69" t="str">
            <v>Nam</v>
          </cell>
        </row>
        <row r="70">
          <cell r="B70">
            <v>28211102956</v>
          </cell>
          <cell r="C70" t="str">
            <v>Nguyễn</v>
          </cell>
          <cell r="D70" t="str">
            <v>Quang</v>
          </cell>
          <cell r="E70" t="str">
            <v>Đức</v>
          </cell>
          <cell r="F70">
            <v>38135</v>
          </cell>
          <cell r="G70" t="str">
            <v>Nam</v>
          </cell>
        </row>
        <row r="71">
          <cell r="B71">
            <v>28211106093</v>
          </cell>
          <cell r="C71" t="str">
            <v>Nguyễn</v>
          </cell>
          <cell r="D71" t="str">
            <v>Văn</v>
          </cell>
          <cell r="E71" t="str">
            <v>Đức</v>
          </cell>
          <cell r="F71">
            <v>38136</v>
          </cell>
          <cell r="G71" t="str">
            <v>Nam</v>
          </cell>
        </row>
        <row r="72">
          <cell r="B72">
            <v>28211106666</v>
          </cell>
          <cell r="C72" t="str">
            <v>Hà</v>
          </cell>
          <cell r="D72" t="str">
            <v>Minh</v>
          </cell>
          <cell r="E72" t="str">
            <v>Đức</v>
          </cell>
          <cell r="F72">
            <v>38173</v>
          </cell>
          <cell r="G72" t="str">
            <v>Nam</v>
          </cell>
        </row>
        <row r="73">
          <cell r="B73">
            <v>28211133724</v>
          </cell>
          <cell r="C73" t="str">
            <v>Nguyễn</v>
          </cell>
          <cell r="D73" t="str">
            <v>Minh</v>
          </cell>
          <cell r="E73" t="str">
            <v>Đức</v>
          </cell>
          <cell r="F73">
            <v>38248</v>
          </cell>
          <cell r="G73" t="str">
            <v>Nam</v>
          </cell>
        </row>
        <row r="74">
          <cell r="B74">
            <v>28219000397</v>
          </cell>
          <cell r="C74" t="str">
            <v>Phạm</v>
          </cell>
          <cell r="D74" t="str">
            <v>Tấn</v>
          </cell>
          <cell r="E74" t="str">
            <v>Đức</v>
          </cell>
          <cell r="F74">
            <v>38039</v>
          </cell>
          <cell r="G74" t="str">
            <v>Nam</v>
          </cell>
        </row>
        <row r="75">
          <cell r="B75">
            <v>28210239671</v>
          </cell>
          <cell r="C75" t="str">
            <v>Lê</v>
          </cell>
          <cell r="D75" t="str">
            <v>Trung</v>
          </cell>
          <cell r="E75" t="str">
            <v>Dũng</v>
          </cell>
          <cell r="F75">
            <v>38131</v>
          </cell>
          <cell r="G75" t="str">
            <v>Nam</v>
          </cell>
        </row>
        <row r="76">
          <cell r="B76">
            <v>28211100014</v>
          </cell>
          <cell r="C76" t="str">
            <v>Phạm</v>
          </cell>
          <cell r="D76" t="str">
            <v>Thanh</v>
          </cell>
          <cell r="E76" t="str">
            <v>Dũng</v>
          </cell>
          <cell r="F76">
            <v>38328</v>
          </cell>
          <cell r="G76" t="str">
            <v>Nam</v>
          </cell>
        </row>
        <row r="77">
          <cell r="B77">
            <v>28211101895</v>
          </cell>
          <cell r="C77" t="str">
            <v>Lê</v>
          </cell>
          <cell r="D77" t="str">
            <v>Trung</v>
          </cell>
          <cell r="E77" t="str">
            <v>Dũng</v>
          </cell>
          <cell r="F77">
            <v>38167</v>
          </cell>
          <cell r="G77" t="str">
            <v>Nam</v>
          </cell>
        </row>
        <row r="78">
          <cell r="B78">
            <v>28211105465</v>
          </cell>
          <cell r="C78" t="str">
            <v>Đỗ</v>
          </cell>
          <cell r="D78" t="str">
            <v>Hữu</v>
          </cell>
          <cell r="E78" t="str">
            <v>Dũng</v>
          </cell>
          <cell r="F78">
            <v>38317</v>
          </cell>
          <cell r="G78" t="str">
            <v>Nam</v>
          </cell>
        </row>
        <row r="79">
          <cell r="B79">
            <v>28211150061</v>
          </cell>
          <cell r="C79" t="str">
            <v>Nguyễn</v>
          </cell>
          <cell r="D79" t="str">
            <v>Đăng</v>
          </cell>
          <cell r="E79" t="str">
            <v>Dũng</v>
          </cell>
          <cell r="F79">
            <v>38225</v>
          </cell>
          <cell r="G79" t="str">
            <v>Nam</v>
          </cell>
        </row>
        <row r="80">
          <cell r="B80">
            <v>28219006221</v>
          </cell>
          <cell r="C80" t="str">
            <v>Đào</v>
          </cell>
          <cell r="D80" t="str">
            <v>Tiến</v>
          </cell>
          <cell r="E80" t="str">
            <v>Dũng</v>
          </cell>
          <cell r="F80">
            <v>38245</v>
          </cell>
          <cell r="G80" t="str">
            <v>Nam</v>
          </cell>
        </row>
        <row r="81">
          <cell r="B81">
            <v>28219048680</v>
          </cell>
          <cell r="C81" t="str">
            <v>Nguyễn</v>
          </cell>
          <cell r="D81" t="str">
            <v>Trung</v>
          </cell>
          <cell r="E81" t="str">
            <v>Dũng</v>
          </cell>
          <cell r="F81">
            <v>38068</v>
          </cell>
          <cell r="G81" t="str">
            <v>Nam</v>
          </cell>
        </row>
        <row r="82">
          <cell r="B82">
            <v>28219050114</v>
          </cell>
          <cell r="C82" t="str">
            <v>Nguyễn</v>
          </cell>
          <cell r="D82" t="str">
            <v>Văn</v>
          </cell>
          <cell r="E82" t="str">
            <v>Dũng</v>
          </cell>
          <cell r="F82">
            <v>38046</v>
          </cell>
          <cell r="G82" t="str">
            <v>Nam</v>
          </cell>
        </row>
        <row r="83">
          <cell r="B83">
            <v>28204645936</v>
          </cell>
          <cell r="C83" t="str">
            <v>Trần</v>
          </cell>
          <cell r="D83" t="str">
            <v>Thị Thùy</v>
          </cell>
          <cell r="E83" t="str">
            <v>Dương</v>
          </cell>
          <cell r="F83">
            <v>38276</v>
          </cell>
          <cell r="G83" t="str">
            <v>Nữ</v>
          </cell>
        </row>
        <row r="84">
          <cell r="B84">
            <v>28211131304</v>
          </cell>
          <cell r="C84" t="str">
            <v>Võ</v>
          </cell>
          <cell r="D84" t="str">
            <v>Đình</v>
          </cell>
          <cell r="E84" t="str">
            <v>Dương</v>
          </cell>
          <cell r="F84">
            <v>38258</v>
          </cell>
          <cell r="G84" t="str">
            <v>Nam</v>
          </cell>
        </row>
        <row r="85">
          <cell r="B85">
            <v>28211138610</v>
          </cell>
          <cell r="C85" t="str">
            <v>Hoàng</v>
          </cell>
          <cell r="D85" t="str">
            <v>Văn</v>
          </cell>
          <cell r="E85" t="str">
            <v>Dương</v>
          </cell>
          <cell r="F85">
            <v>38259</v>
          </cell>
          <cell r="G85" t="str">
            <v>Nam</v>
          </cell>
        </row>
        <row r="86">
          <cell r="B86">
            <v>28219044428</v>
          </cell>
          <cell r="C86" t="str">
            <v>Phạm</v>
          </cell>
          <cell r="D86" t="str">
            <v>Tùng</v>
          </cell>
          <cell r="E86" t="str">
            <v>Dương</v>
          </cell>
          <cell r="F86">
            <v>38313</v>
          </cell>
          <cell r="G86" t="str">
            <v>Nam</v>
          </cell>
        </row>
        <row r="87">
          <cell r="B87">
            <v>27211202824</v>
          </cell>
          <cell r="C87" t="str">
            <v>Võ</v>
          </cell>
          <cell r="D87" t="str">
            <v>Lê</v>
          </cell>
          <cell r="E87" t="str">
            <v>Duy</v>
          </cell>
          <cell r="F87">
            <v>36753</v>
          </cell>
          <cell r="G87" t="str">
            <v>Nam</v>
          </cell>
        </row>
        <row r="88">
          <cell r="B88">
            <v>28211103078</v>
          </cell>
          <cell r="C88" t="str">
            <v>Nguyễn</v>
          </cell>
          <cell r="D88" t="str">
            <v>Ngọc</v>
          </cell>
          <cell r="E88" t="str">
            <v>Duy</v>
          </cell>
          <cell r="F88">
            <v>38320</v>
          </cell>
          <cell r="G88" t="str">
            <v>Nam</v>
          </cell>
        </row>
        <row r="89">
          <cell r="B89">
            <v>28211150589</v>
          </cell>
          <cell r="C89" t="str">
            <v>Phan</v>
          </cell>
          <cell r="D89" t="str">
            <v>Phước</v>
          </cell>
          <cell r="E89" t="str">
            <v>Duy</v>
          </cell>
          <cell r="F89">
            <v>38070</v>
          </cell>
          <cell r="G89" t="str">
            <v>Nam</v>
          </cell>
        </row>
        <row r="90">
          <cell r="B90">
            <v>28211153137</v>
          </cell>
          <cell r="C90" t="str">
            <v>Bảo</v>
          </cell>
          <cell r="E90" t="str">
            <v>Duy</v>
          </cell>
          <cell r="F90">
            <v>38154</v>
          </cell>
          <cell r="G90" t="str">
            <v>Nam</v>
          </cell>
        </row>
        <row r="91">
          <cell r="B91">
            <v>28211153138</v>
          </cell>
          <cell r="C91" t="str">
            <v>Đoàn</v>
          </cell>
          <cell r="D91" t="str">
            <v>Anh</v>
          </cell>
          <cell r="E91" t="str">
            <v>Duy</v>
          </cell>
          <cell r="F91">
            <v>38095</v>
          </cell>
          <cell r="G91" t="str">
            <v>Nam</v>
          </cell>
        </row>
        <row r="92">
          <cell r="B92">
            <v>28219302299</v>
          </cell>
          <cell r="C92" t="str">
            <v>Hoàng</v>
          </cell>
          <cell r="D92" t="str">
            <v>Phước</v>
          </cell>
          <cell r="E92" t="str">
            <v>Duy</v>
          </cell>
          <cell r="F92">
            <v>38142</v>
          </cell>
          <cell r="G92" t="str">
            <v>Nam</v>
          </cell>
        </row>
        <row r="93">
          <cell r="B93">
            <v>28209043472</v>
          </cell>
          <cell r="C93" t="str">
            <v>Huỳnh</v>
          </cell>
          <cell r="D93" t="str">
            <v>Thị Mỹ</v>
          </cell>
          <cell r="E93" t="str">
            <v>Duyên</v>
          </cell>
          <cell r="F93">
            <v>38215</v>
          </cell>
          <cell r="G93" t="str">
            <v>Nữ</v>
          </cell>
        </row>
        <row r="94">
          <cell r="B94">
            <v>28201154741</v>
          </cell>
          <cell r="C94" t="str">
            <v>Trần</v>
          </cell>
          <cell r="D94" t="str">
            <v>Thị Thanh</v>
          </cell>
          <cell r="E94" t="str">
            <v>Giang</v>
          </cell>
          <cell r="F94">
            <v>37992</v>
          </cell>
          <cell r="G94" t="str">
            <v>Nữ</v>
          </cell>
        </row>
        <row r="95">
          <cell r="B95">
            <v>28211129628</v>
          </cell>
          <cell r="C95" t="str">
            <v>Đinh</v>
          </cell>
          <cell r="D95" t="str">
            <v>Vĩnh</v>
          </cell>
          <cell r="E95" t="str">
            <v>Giang</v>
          </cell>
          <cell r="F95">
            <v>38199</v>
          </cell>
          <cell r="G95" t="str">
            <v>Nam</v>
          </cell>
        </row>
        <row r="96">
          <cell r="B96">
            <v>28214801999</v>
          </cell>
          <cell r="C96" t="str">
            <v>Hoàng</v>
          </cell>
          <cell r="E96" t="str">
            <v>Hải</v>
          </cell>
          <cell r="F96">
            <v>38137</v>
          </cell>
          <cell r="G96" t="str">
            <v>Nam</v>
          </cell>
        </row>
        <row r="97">
          <cell r="B97">
            <v>28219049362</v>
          </cell>
          <cell r="C97" t="str">
            <v>Nguyễn</v>
          </cell>
          <cell r="D97" t="str">
            <v>Đình Minh</v>
          </cell>
          <cell r="E97" t="str">
            <v>Hải</v>
          </cell>
          <cell r="F97">
            <v>38000</v>
          </cell>
          <cell r="G97" t="str">
            <v>Nam</v>
          </cell>
        </row>
        <row r="98">
          <cell r="B98">
            <v>28209028690</v>
          </cell>
          <cell r="C98" t="str">
            <v>Nguyễn</v>
          </cell>
          <cell r="D98" t="str">
            <v>Lê Gia</v>
          </cell>
          <cell r="E98" t="str">
            <v>Hân</v>
          </cell>
          <cell r="F98">
            <v>38113</v>
          </cell>
          <cell r="G98" t="str">
            <v>Nữ</v>
          </cell>
        </row>
        <row r="99">
          <cell r="B99">
            <v>28219001785</v>
          </cell>
          <cell r="C99" t="str">
            <v>Trần</v>
          </cell>
          <cell r="D99" t="str">
            <v>Duy</v>
          </cell>
          <cell r="E99" t="str">
            <v>Hảo</v>
          </cell>
          <cell r="F99">
            <v>38281</v>
          </cell>
          <cell r="G99" t="str">
            <v>Nam</v>
          </cell>
        </row>
        <row r="100">
          <cell r="B100">
            <v>28211106512</v>
          </cell>
          <cell r="C100" t="str">
            <v>Võ</v>
          </cell>
          <cell r="D100" t="str">
            <v>Thanh</v>
          </cell>
          <cell r="E100" t="str">
            <v>Hậu</v>
          </cell>
          <cell r="F100">
            <v>38302</v>
          </cell>
          <cell r="G100" t="str">
            <v>Nam</v>
          </cell>
        </row>
        <row r="101">
          <cell r="B101">
            <v>28211504905</v>
          </cell>
          <cell r="C101" t="str">
            <v>Huỳnh</v>
          </cell>
          <cell r="D101" t="str">
            <v>Đức</v>
          </cell>
          <cell r="E101" t="str">
            <v>Hậu</v>
          </cell>
          <cell r="F101">
            <v>38317</v>
          </cell>
          <cell r="G101" t="str">
            <v>Nam</v>
          </cell>
        </row>
        <row r="102">
          <cell r="B102">
            <v>28219003526</v>
          </cell>
          <cell r="C102" t="str">
            <v>Nguyễn</v>
          </cell>
          <cell r="D102" t="str">
            <v>Thành</v>
          </cell>
          <cell r="E102" t="str">
            <v>Hậu</v>
          </cell>
          <cell r="F102">
            <v>38187</v>
          </cell>
          <cell r="G102" t="str">
            <v>Nam</v>
          </cell>
        </row>
        <row r="103">
          <cell r="B103">
            <v>27211253219</v>
          </cell>
          <cell r="C103" t="str">
            <v>Nguyễn</v>
          </cell>
          <cell r="D103" t="str">
            <v>Đào Minh</v>
          </cell>
          <cell r="E103" t="str">
            <v>Hiển</v>
          </cell>
          <cell r="F103">
            <v>37871</v>
          </cell>
          <cell r="G103" t="str">
            <v>Nam</v>
          </cell>
        </row>
        <row r="104">
          <cell r="B104">
            <v>28219005065</v>
          </cell>
          <cell r="C104" t="str">
            <v>Lê</v>
          </cell>
          <cell r="D104" t="str">
            <v>Hòa</v>
          </cell>
          <cell r="E104" t="str">
            <v>Hiệp</v>
          </cell>
          <cell r="F104">
            <v>38043</v>
          </cell>
          <cell r="G104" t="str">
            <v>Nam</v>
          </cell>
        </row>
        <row r="105">
          <cell r="B105">
            <v>28219050249</v>
          </cell>
          <cell r="C105" t="str">
            <v>Văn</v>
          </cell>
          <cell r="D105" t="str">
            <v>Minh</v>
          </cell>
          <cell r="E105" t="str">
            <v>Hiệp</v>
          </cell>
          <cell r="F105">
            <v>38015</v>
          </cell>
          <cell r="G105" t="str">
            <v>Nam</v>
          </cell>
        </row>
        <row r="106">
          <cell r="B106">
            <v>27217801776</v>
          </cell>
          <cell r="C106" t="str">
            <v>Nguyễn</v>
          </cell>
          <cell r="D106" t="str">
            <v>Phan Trung</v>
          </cell>
          <cell r="E106" t="str">
            <v>Hiếu</v>
          </cell>
          <cell r="F106">
            <v>37882</v>
          </cell>
          <cell r="G106" t="str">
            <v>Nam</v>
          </cell>
        </row>
        <row r="107">
          <cell r="B107">
            <v>28211100142</v>
          </cell>
          <cell r="C107" t="str">
            <v>Lê</v>
          </cell>
          <cell r="D107" t="str">
            <v>Minh</v>
          </cell>
          <cell r="E107" t="str">
            <v>Hiếu</v>
          </cell>
          <cell r="F107">
            <v>38016</v>
          </cell>
          <cell r="G107" t="str">
            <v>Nam</v>
          </cell>
        </row>
        <row r="108">
          <cell r="B108">
            <v>28211101222</v>
          </cell>
          <cell r="C108" t="str">
            <v>Võ</v>
          </cell>
          <cell r="D108" t="str">
            <v>Đinh Trung</v>
          </cell>
          <cell r="E108" t="str">
            <v>Hiếu</v>
          </cell>
          <cell r="F108">
            <v>38047</v>
          </cell>
          <cell r="G108" t="str">
            <v>Nam</v>
          </cell>
        </row>
        <row r="109">
          <cell r="B109">
            <v>28211105375</v>
          </cell>
          <cell r="C109" t="str">
            <v>Trần</v>
          </cell>
          <cell r="D109" t="str">
            <v>Quang</v>
          </cell>
          <cell r="E109" t="str">
            <v>Hiếu</v>
          </cell>
          <cell r="F109">
            <v>38169</v>
          </cell>
          <cell r="G109" t="str">
            <v>Nam</v>
          </cell>
        </row>
        <row r="110">
          <cell r="B110">
            <v>28211124954</v>
          </cell>
          <cell r="C110" t="str">
            <v>Nguyễn</v>
          </cell>
          <cell r="D110" t="str">
            <v>Trung</v>
          </cell>
          <cell r="E110" t="str">
            <v>Hiếu</v>
          </cell>
          <cell r="F110">
            <v>38134</v>
          </cell>
          <cell r="G110" t="str">
            <v>Nam</v>
          </cell>
        </row>
        <row r="111">
          <cell r="B111">
            <v>28211146325</v>
          </cell>
          <cell r="C111" t="str">
            <v>Đào</v>
          </cell>
          <cell r="D111" t="str">
            <v>Ngọc</v>
          </cell>
          <cell r="E111" t="str">
            <v>Hiếu</v>
          </cell>
          <cell r="F111">
            <v>37995</v>
          </cell>
          <cell r="G111" t="str">
            <v>Nam</v>
          </cell>
        </row>
        <row r="112">
          <cell r="B112">
            <v>28214105412</v>
          </cell>
          <cell r="C112" t="str">
            <v>Nguyễn</v>
          </cell>
          <cell r="D112" t="str">
            <v>Thế</v>
          </cell>
          <cell r="E112" t="str">
            <v>Hiếu</v>
          </cell>
          <cell r="F112">
            <v>38231</v>
          </cell>
          <cell r="G112" t="str">
            <v>Nam</v>
          </cell>
        </row>
        <row r="113">
          <cell r="B113">
            <v>28218039169</v>
          </cell>
          <cell r="C113" t="str">
            <v>Hồ</v>
          </cell>
          <cell r="D113" t="str">
            <v>Công</v>
          </cell>
          <cell r="E113" t="str">
            <v>Hiếu</v>
          </cell>
          <cell r="F113">
            <v>37710</v>
          </cell>
          <cell r="G113" t="str">
            <v>Nam</v>
          </cell>
        </row>
        <row r="114">
          <cell r="B114">
            <v>28219028844</v>
          </cell>
          <cell r="C114" t="str">
            <v>Trần</v>
          </cell>
          <cell r="D114" t="str">
            <v>Xuân</v>
          </cell>
          <cell r="E114" t="str">
            <v>Hiếu</v>
          </cell>
          <cell r="F114">
            <v>37998</v>
          </cell>
          <cell r="G114" t="str">
            <v>Nam</v>
          </cell>
        </row>
        <row r="115">
          <cell r="B115">
            <v>28219045377</v>
          </cell>
          <cell r="C115" t="str">
            <v>Lê</v>
          </cell>
          <cell r="D115" t="str">
            <v>Minh</v>
          </cell>
          <cell r="E115" t="str">
            <v>Hiếu</v>
          </cell>
          <cell r="F115">
            <v>38157</v>
          </cell>
          <cell r="G115" t="str">
            <v>Nam</v>
          </cell>
        </row>
        <row r="116">
          <cell r="B116">
            <v>28219047684</v>
          </cell>
          <cell r="C116" t="str">
            <v>Hồ</v>
          </cell>
          <cell r="D116" t="str">
            <v>Xuân</v>
          </cell>
          <cell r="E116" t="str">
            <v>Hiếu</v>
          </cell>
          <cell r="F116">
            <v>38081</v>
          </cell>
          <cell r="G116" t="str">
            <v>Nam</v>
          </cell>
        </row>
        <row r="117">
          <cell r="B117">
            <v>28219050216</v>
          </cell>
          <cell r="C117" t="str">
            <v>Võ</v>
          </cell>
          <cell r="D117" t="str">
            <v>Trung</v>
          </cell>
          <cell r="E117" t="str">
            <v>Hiếu</v>
          </cell>
          <cell r="F117">
            <v>38238</v>
          </cell>
          <cell r="G117" t="str">
            <v>Nam</v>
          </cell>
        </row>
        <row r="118">
          <cell r="B118">
            <v>28211103677</v>
          </cell>
          <cell r="C118" t="str">
            <v>Nguyễn</v>
          </cell>
          <cell r="D118" t="str">
            <v>Bùi Ngọc</v>
          </cell>
          <cell r="E118" t="str">
            <v>Hòa</v>
          </cell>
          <cell r="F118">
            <v>37997</v>
          </cell>
          <cell r="G118" t="str">
            <v>Nam</v>
          </cell>
        </row>
        <row r="119">
          <cell r="B119">
            <v>28219040004</v>
          </cell>
          <cell r="C119" t="str">
            <v>Nguyễn</v>
          </cell>
          <cell r="D119" t="str">
            <v>Gia</v>
          </cell>
          <cell r="E119" t="str">
            <v>Hòa</v>
          </cell>
          <cell r="F119">
            <v>38124</v>
          </cell>
          <cell r="G119" t="str">
            <v>Nam</v>
          </cell>
        </row>
        <row r="120">
          <cell r="B120">
            <v>28211102472</v>
          </cell>
          <cell r="C120" t="str">
            <v>Võ</v>
          </cell>
          <cell r="D120" t="str">
            <v>Trương Khải</v>
          </cell>
          <cell r="E120" t="str">
            <v>Hoàn</v>
          </cell>
          <cell r="F120">
            <v>38192</v>
          </cell>
          <cell r="G120" t="str">
            <v>Nam</v>
          </cell>
        </row>
        <row r="121">
          <cell r="B121">
            <v>27211241734</v>
          </cell>
          <cell r="C121" t="str">
            <v>Nguyễn</v>
          </cell>
          <cell r="D121" t="str">
            <v>Vũ Huy</v>
          </cell>
          <cell r="E121" t="str">
            <v>Hoàng</v>
          </cell>
          <cell r="F121">
            <v>37753</v>
          </cell>
          <cell r="G121" t="str">
            <v>Nam</v>
          </cell>
        </row>
        <row r="122">
          <cell r="B122">
            <v>28210206131</v>
          </cell>
          <cell r="C122" t="str">
            <v>Trần</v>
          </cell>
          <cell r="D122" t="str">
            <v>Mai Huy</v>
          </cell>
          <cell r="E122" t="str">
            <v>Hoàng</v>
          </cell>
          <cell r="F122">
            <v>38114</v>
          </cell>
          <cell r="G122" t="str">
            <v>Nam</v>
          </cell>
        </row>
        <row r="123">
          <cell r="B123">
            <v>28210243611</v>
          </cell>
          <cell r="C123" t="str">
            <v>Đặng</v>
          </cell>
          <cell r="D123" t="str">
            <v>Văn</v>
          </cell>
          <cell r="E123" t="str">
            <v>Hoàng</v>
          </cell>
          <cell r="F123">
            <v>38278</v>
          </cell>
          <cell r="G123" t="str">
            <v>Nam</v>
          </cell>
        </row>
        <row r="124">
          <cell r="B124">
            <v>28211101568</v>
          </cell>
          <cell r="C124" t="str">
            <v>Nguyễn</v>
          </cell>
          <cell r="D124" t="str">
            <v>Huy</v>
          </cell>
          <cell r="E124" t="str">
            <v>Hoàng</v>
          </cell>
          <cell r="F124">
            <v>38231</v>
          </cell>
          <cell r="G124" t="str">
            <v>Nam</v>
          </cell>
        </row>
        <row r="125">
          <cell r="B125">
            <v>28211106252</v>
          </cell>
          <cell r="C125" t="str">
            <v>Lê</v>
          </cell>
          <cell r="D125" t="str">
            <v>Minh</v>
          </cell>
          <cell r="E125" t="str">
            <v>Hoàng</v>
          </cell>
          <cell r="F125">
            <v>38254</v>
          </cell>
          <cell r="G125" t="str">
            <v>Nam</v>
          </cell>
        </row>
        <row r="126">
          <cell r="B126">
            <v>28211150361</v>
          </cell>
          <cell r="C126" t="str">
            <v>Nguyễn</v>
          </cell>
          <cell r="D126" t="str">
            <v>Duy</v>
          </cell>
          <cell r="E126" t="str">
            <v>Hoàng</v>
          </cell>
          <cell r="F126">
            <v>38000</v>
          </cell>
          <cell r="G126" t="str">
            <v>Nam</v>
          </cell>
        </row>
        <row r="127">
          <cell r="B127">
            <v>28218006519</v>
          </cell>
          <cell r="C127" t="str">
            <v>Trần</v>
          </cell>
          <cell r="D127" t="str">
            <v>Đình Huy</v>
          </cell>
          <cell r="E127" t="str">
            <v>Hoàng</v>
          </cell>
          <cell r="F127">
            <v>38194</v>
          </cell>
          <cell r="G127" t="str">
            <v>Nam</v>
          </cell>
        </row>
        <row r="128">
          <cell r="B128">
            <v>28219004038</v>
          </cell>
          <cell r="C128" t="str">
            <v>Ngô</v>
          </cell>
          <cell r="D128" t="str">
            <v>Xuân</v>
          </cell>
          <cell r="E128" t="str">
            <v>Hoàng</v>
          </cell>
          <cell r="F128">
            <v>38256</v>
          </cell>
          <cell r="G128" t="str">
            <v>Nam</v>
          </cell>
        </row>
        <row r="129">
          <cell r="B129">
            <v>28219020521</v>
          </cell>
          <cell r="C129" t="str">
            <v>Trần</v>
          </cell>
          <cell r="D129" t="str">
            <v>Quốc</v>
          </cell>
          <cell r="E129" t="str">
            <v>Hoàng</v>
          </cell>
          <cell r="F129">
            <v>38259</v>
          </cell>
          <cell r="G129" t="str">
            <v>Nam</v>
          </cell>
        </row>
        <row r="130">
          <cell r="B130">
            <v>28219027592</v>
          </cell>
          <cell r="C130" t="str">
            <v>Lê</v>
          </cell>
          <cell r="D130" t="str">
            <v>Huy</v>
          </cell>
          <cell r="E130" t="str">
            <v>Hoàng</v>
          </cell>
          <cell r="F130">
            <v>38231</v>
          </cell>
          <cell r="G130" t="str">
            <v>Nam</v>
          </cell>
        </row>
        <row r="131">
          <cell r="B131">
            <v>28201154111</v>
          </cell>
          <cell r="C131" t="str">
            <v>Nguyễn</v>
          </cell>
          <cell r="D131" t="str">
            <v>Thị Kim</v>
          </cell>
          <cell r="E131" t="str">
            <v>Huệ</v>
          </cell>
          <cell r="F131">
            <v>38198</v>
          </cell>
          <cell r="G131" t="str">
            <v>Nữ</v>
          </cell>
        </row>
        <row r="132">
          <cell r="B132">
            <v>28210201891</v>
          </cell>
          <cell r="C132" t="str">
            <v>Dương</v>
          </cell>
          <cell r="D132" t="str">
            <v>Văn</v>
          </cell>
          <cell r="E132" t="str">
            <v>Hùng</v>
          </cell>
          <cell r="F132">
            <v>38171</v>
          </cell>
          <cell r="G132" t="str">
            <v>Nam</v>
          </cell>
        </row>
        <row r="133">
          <cell r="B133">
            <v>28211136179</v>
          </cell>
          <cell r="C133" t="str">
            <v>Nguyễn</v>
          </cell>
          <cell r="D133" t="str">
            <v>Đức</v>
          </cell>
          <cell r="E133" t="str">
            <v>Hùng</v>
          </cell>
          <cell r="F133">
            <v>38105</v>
          </cell>
          <cell r="G133" t="str">
            <v>Nam</v>
          </cell>
        </row>
        <row r="134">
          <cell r="B134">
            <v>28211141028</v>
          </cell>
          <cell r="C134" t="str">
            <v>Nguyễn</v>
          </cell>
          <cell r="D134" t="str">
            <v>Hữu</v>
          </cell>
          <cell r="E134" t="str">
            <v>Hùng</v>
          </cell>
          <cell r="F134">
            <v>38264</v>
          </cell>
          <cell r="G134" t="str">
            <v>Nam</v>
          </cell>
        </row>
        <row r="135">
          <cell r="B135">
            <v>28219004252</v>
          </cell>
          <cell r="C135" t="str">
            <v>Võ</v>
          </cell>
          <cell r="D135" t="str">
            <v>Phi</v>
          </cell>
          <cell r="E135" t="str">
            <v>Hùng</v>
          </cell>
          <cell r="F135">
            <v>38297</v>
          </cell>
          <cell r="G135" t="str">
            <v>Nam</v>
          </cell>
        </row>
        <row r="136">
          <cell r="B136">
            <v>28210240332</v>
          </cell>
          <cell r="C136" t="str">
            <v>Nguyễn</v>
          </cell>
          <cell r="D136" t="str">
            <v>Hữu</v>
          </cell>
          <cell r="E136" t="str">
            <v>Hưng</v>
          </cell>
          <cell r="F136">
            <v>38286</v>
          </cell>
          <cell r="G136" t="str">
            <v>Nam</v>
          </cell>
        </row>
        <row r="137">
          <cell r="B137">
            <v>28211102478</v>
          </cell>
          <cell r="C137" t="str">
            <v>Huỳnh</v>
          </cell>
          <cell r="D137" t="str">
            <v>Nam</v>
          </cell>
          <cell r="E137" t="str">
            <v>Hưng</v>
          </cell>
          <cell r="F137">
            <v>38293</v>
          </cell>
          <cell r="G137" t="str">
            <v>Nam</v>
          </cell>
        </row>
        <row r="138">
          <cell r="B138">
            <v>28211135197</v>
          </cell>
          <cell r="C138" t="str">
            <v>Đỗ</v>
          </cell>
          <cell r="D138" t="str">
            <v>Đăng</v>
          </cell>
          <cell r="E138" t="str">
            <v>Hưng</v>
          </cell>
          <cell r="F138">
            <v>38225</v>
          </cell>
          <cell r="G138" t="str">
            <v>Nam</v>
          </cell>
        </row>
        <row r="139">
          <cell r="B139">
            <v>28219035703</v>
          </cell>
          <cell r="C139" t="str">
            <v>Nguyễn</v>
          </cell>
          <cell r="D139" t="str">
            <v>Phúc</v>
          </cell>
          <cell r="E139" t="str">
            <v>Hưng</v>
          </cell>
          <cell r="F139">
            <v>38067</v>
          </cell>
          <cell r="G139" t="str">
            <v>Nam</v>
          </cell>
        </row>
        <row r="140">
          <cell r="B140">
            <v>28219038235</v>
          </cell>
          <cell r="C140" t="str">
            <v>Phạm</v>
          </cell>
          <cell r="D140" t="str">
            <v>Phú</v>
          </cell>
          <cell r="E140" t="str">
            <v>Hưng</v>
          </cell>
          <cell r="F140">
            <v>38067</v>
          </cell>
          <cell r="G140" t="str">
            <v>Nam</v>
          </cell>
        </row>
        <row r="141">
          <cell r="B141">
            <v>28219047998</v>
          </cell>
          <cell r="C141" t="str">
            <v>Nguyễn</v>
          </cell>
          <cell r="D141" t="str">
            <v>Phúc</v>
          </cell>
          <cell r="E141" t="str">
            <v>Hưng</v>
          </cell>
          <cell r="F141">
            <v>38191</v>
          </cell>
          <cell r="G141" t="str">
            <v>Nam</v>
          </cell>
        </row>
        <row r="142">
          <cell r="B142">
            <v>28211152883</v>
          </cell>
          <cell r="C142" t="str">
            <v>Nguyễn</v>
          </cell>
          <cell r="D142" t="str">
            <v>Văn</v>
          </cell>
          <cell r="E142" t="str">
            <v>Hướng</v>
          </cell>
          <cell r="F142">
            <v>38229</v>
          </cell>
          <cell r="G142" t="str">
            <v>Nam</v>
          </cell>
        </row>
        <row r="143">
          <cell r="B143">
            <v>28200250404</v>
          </cell>
          <cell r="C143" t="str">
            <v>Nguyễn</v>
          </cell>
          <cell r="D143" t="str">
            <v>Thị Thanh</v>
          </cell>
          <cell r="E143" t="str">
            <v>Hường</v>
          </cell>
          <cell r="F143">
            <v>38231</v>
          </cell>
          <cell r="G143" t="str">
            <v>Nữ</v>
          </cell>
        </row>
        <row r="144">
          <cell r="B144">
            <v>28200251435</v>
          </cell>
          <cell r="C144" t="str">
            <v>Nguyễn</v>
          </cell>
          <cell r="D144" t="str">
            <v>Phạm Ánh</v>
          </cell>
          <cell r="E144" t="str">
            <v>Hường</v>
          </cell>
          <cell r="F144">
            <v>38324</v>
          </cell>
          <cell r="G144" t="str">
            <v>Nữ</v>
          </cell>
        </row>
        <row r="145">
          <cell r="B145">
            <v>28210200735</v>
          </cell>
          <cell r="C145" t="str">
            <v>Văn</v>
          </cell>
          <cell r="D145" t="str">
            <v>Viết Bảo</v>
          </cell>
          <cell r="E145" t="str">
            <v>Huy</v>
          </cell>
          <cell r="F145">
            <v>38100</v>
          </cell>
          <cell r="G145" t="str">
            <v>Nam</v>
          </cell>
        </row>
        <row r="146">
          <cell r="B146">
            <v>28210205167</v>
          </cell>
          <cell r="C146" t="str">
            <v>Võ</v>
          </cell>
          <cell r="D146" t="str">
            <v>Đức Hoàng</v>
          </cell>
          <cell r="E146" t="str">
            <v>Huy</v>
          </cell>
          <cell r="F146">
            <v>38279</v>
          </cell>
          <cell r="G146" t="str">
            <v>Nam</v>
          </cell>
        </row>
        <row r="147">
          <cell r="B147">
            <v>28210205517</v>
          </cell>
          <cell r="C147" t="str">
            <v>Nguyễn</v>
          </cell>
          <cell r="D147" t="str">
            <v>Anh</v>
          </cell>
          <cell r="E147" t="str">
            <v>Huy</v>
          </cell>
          <cell r="F147">
            <v>38297</v>
          </cell>
          <cell r="G147" t="str">
            <v>Nam</v>
          </cell>
        </row>
        <row r="148">
          <cell r="B148">
            <v>28211100686</v>
          </cell>
          <cell r="C148" t="str">
            <v>Nguyễn</v>
          </cell>
          <cell r="D148" t="str">
            <v>Phạm Nhật</v>
          </cell>
          <cell r="E148" t="str">
            <v>Huy</v>
          </cell>
          <cell r="F148">
            <v>38291</v>
          </cell>
          <cell r="G148" t="str">
            <v>Nam</v>
          </cell>
        </row>
        <row r="149">
          <cell r="B149">
            <v>28211101658</v>
          </cell>
          <cell r="C149" t="str">
            <v>Dương</v>
          </cell>
          <cell r="D149" t="str">
            <v>Gia</v>
          </cell>
          <cell r="E149" t="str">
            <v>Huy</v>
          </cell>
          <cell r="F149">
            <v>38229</v>
          </cell>
          <cell r="G149" t="str">
            <v>Nam</v>
          </cell>
        </row>
        <row r="150">
          <cell r="B150">
            <v>28211103449</v>
          </cell>
          <cell r="C150" t="str">
            <v>Huỳnh</v>
          </cell>
          <cell r="D150" t="str">
            <v>Đức</v>
          </cell>
          <cell r="E150" t="str">
            <v>Huy</v>
          </cell>
          <cell r="F150">
            <v>38229</v>
          </cell>
          <cell r="G150" t="str">
            <v>Nam</v>
          </cell>
        </row>
        <row r="151">
          <cell r="B151">
            <v>28211103837</v>
          </cell>
          <cell r="C151" t="str">
            <v>Nguyễn</v>
          </cell>
          <cell r="D151" t="str">
            <v>Thái Quang</v>
          </cell>
          <cell r="E151" t="str">
            <v>Huy</v>
          </cell>
          <cell r="F151">
            <v>38297</v>
          </cell>
          <cell r="G151" t="str">
            <v>Nam</v>
          </cell>
        </row>
        <row r="152">
          <cell r="B152">
            <v>28211104040</v>
          </cell>
          <cell r="C152" t="str">
            <v>Ngô</v>
          </cell>
          <cell r="D152" t="str">
            <v>Ngọc</v>
          </cell>
          <cell r="E152" t="str">
            <v>Huy</v>
          </cell>
          <cell r="F152">
            <v>38227</v>
          </cell>
          <cell r="G152" t="str">
            <v>Nam</v>
          </cell>
        </row>
        <row r="153">
          <cell r="B153">
            <v>28211127367</v>
          </cell>
          <cell r="C153" t="str">
            <v>Hà</v>
          </cell>
          <cell r="D153" t="str">
            <v>Minh</v>
          </cell>
          <cell r="E153" t="str">
            <v>Huy</v>
          </cell>
          <cell r="F153">
            <v>38154</v>
          </cell>
          <cell r="G153" t="str">
            <v>Nam</v>
          </cell>
        </row>
        <row r="154">
          <cell r="B154">
            <v>28211152782</v>
          </cell>
          <cell r="C154" t="str">
            <v>Nguyễn</v>
          </cell>
          <cell r="D154" t="str">
            <v>Nho Quốc</v>
          </cell>
          <cell r="E154" t="str">
            <v>Huy</v>
          </cell>
          <cell r="F154">
            <v>38090</v>
          </cell>
          <cell r="G154" t="str">
            <v>Nam</v>
          </cell>
        </row>
        <row r="155">
          <cell r="B155">
            <v>28211232063</v>
          </cell>
          <cell r="C155" t="str">
            <v>Huỳnh</v>
          </cell>
          <cell r="D155" t="str">
            <v>Trần Gia</v>
          </cell>
          <cell r="E155" t="str">
            <v>Huy</v>
          </cell>
          <cell r="F155">
            <v>38218</v>
          </cell>
          <cell r="G155" t="str">
            <v>Nam</v>
          </cell>
        </row>
        <row r="156">
          <cell r="B156">
            <v>28211353016</v>
          </cell>
          <cell r="C156" t="str">
            <v>Trương</v>
          </cell>
          <cell r="D156" t="str">
            <v>Minh</v>
          </cell>
          <cell r="E156" t="str">
            <v>Huy</v>
          </cell>
          <cell r="F156">
            <v>38143</v>
          </cell>
          <cell r="G156" t="str">
            <v>Nam</v>
          </cell>
        </row>
        <row r="157">
          <cell r="B157">
            <v>28212304316</v>
          </cell>
          <cell r="C157" t="str">
            <v>Nguyễn</v>
          </cell>
          <cell r="D157" t="str">
            <v>Nhất</v>
          </cell>
          <cell r="E157" t="str">
            <v>Huy</v>
          </cell>
          <cell r="F157">
            <v>38183</v>
          </cell>
          <cell r="G157" t="str">
            <v>Nam</v>
          </cell>
        </row>
        <row r="158">
          <cell r="B158">
            <v>28217353352</v>
          </cell>
          <cell r="C158" t="str">
            <v>Nguyễn</v>
          </cell>
          <cell r="D158" t="str">
            <v>Nhật</v>
          </cell>
          <cell r="E158" t="str">
            <v>Huy</v>
          </cell>
          <cell r="F158">
            <v>38142</v>
          </cell>
          <cell r="G158" t="str">
            <v>Nam</v>
          </cell>
        </row>
        <row r="159">
          <cell r="B159">
            <v>28219002497</v>
          </cell>
          <cell r="C159" t="str">
            <v>Trần</v>
          </cell>
          <cell r="D159" t="str">
            <v>Quang</v>
          </cell>
          <cell r="E159" t="str">
            <v>Huy</v>
          </cell>
          <cell r="F159">
            <v>38151</v>
          </cell>
          <cell r="G159" t="str">
            <v>Nam</v>
          </cell>
        </row>
        <row r="160">
          <cell r="B160">
            <v>28219004110</v>
          </cell>
          <cell r="C160" t="str">
            <v>Lê</v>
          </cell>
          <cell r="D160" t="str">
            <v>Trường</v>
          </cell>
          <cell r="E160" t="str">
            <v>Huy</v>
          </cell>
          <cell r="F160">
            <v>38050</v>
          </cell>
          <cell r="G160" t="str">
            <v>Nam</v>
          </cell>
        </row>
        <row r="161">
          <cell r="B161">
            <v>28219027153</v>
          </cell>
          <cell r="C161" t="str">
            <v>Phạm</v>
          </cell>
          <cell r="D161" t="str">
            <v>Văn</v>
          </cell>
          <cell r="E161" t="str">
            <v>Huy</v>
          </cell>
          <cell r="F161">
            <v>38302</v>
          </cell>
          <cell r="G161" t="str">
            <v>Nam</v>
          </cell>
        </row>
        <row r="162">
          <cell r="B162">
            <v>28219029061</v>
          </cell>
          <cell r="C162" t="str">
            <v>Tạ</v>
          </cell>
          <cell r="D162" t="str">
            <v>Hoàng</v>
          </cell>
          <cell r="E162" t="str">
            <v>Huy</v>
          </cell>
          <cell r="F162">
            <v>38047</v>
          </cell>
          <cell r="G162" t="str">
            <v>Nam</v>
          </cell>
        </row>
        <row r="163">
          <cell r="B163">
            <v>28219047115</v>
          </cell>
          <cell r="C163" t="str">
            <v>Nguyễn</v>
          </cell>
          <cell r="D163" t="str">
            <v>Hồ Khải</v>
          </cell>
          <cell r="E163" t="str">
            <v>Huy</v>
          </cell>
          <cell r="F163">
            <v>38114</v>
          </cell>
          <cell r="G163" t="str">
            <v>Nam</v>
          </cell>
        </row>
        <row r="164">
          <cell r="B164">
            <v>28219049205</v>
          </cell>
          <cell r="C164" t="str">
            <v>Phan</v>
          </cell>
          <cell r="D164" t="str">
            <v>Như</v>
          </cell>
          <cell r="E164" t="str">
            <v>Huy</v>
          </cell>
          <cell r="F164">
            <v>37987</v>
          </cell>
          <cell r="G164" t="str">
            <v>Nam</v>
          </cell>
        </row>
        <row r="165">
          <cell r="B165">
            <v>28219049699</v>
          </cell>
          <cell r="C165" t="str">
            <v>Nguyễn</v>
          </cell>
          <cell r="D165" t="str">
            <v>Viết Bảo</v>
          </cell>
          <cell r="E165" t="str">
            <v>Huy</v>
          </cell>
          <cell r="F165">
            <v>38165</v>
          </cell>
          <cell r="G165" t="str">
            <v>Nam</v>
          </cell>
        </row>
        <row r="166">
          <cell r="B166">
            <v>28209054134</v>
          </cell>
          <cell r="C166" t="str">
            <v>Phan</v>
          </cell>
          <cell r="D166" t="str">
            <v>Thị Thanh</v>
          </cell>
          <cell r="E166" t="str">
            <v>Huyền</v>
          </cell>
          <cell r="F166">
            <v>38139</v>
          </cell>
          <cell r="G166" t="str">
            <v>Nữ</v>
          </cell>
        </row>
        <row r="167">
          <cell r="B167">
            <v>28219004618</v>
          </cell>
          <cell r="C167" t="str">
            <v>Lê</v>
          </cell>
          <cell r="D167" t="str">
            <v>Hoàng</v>
          </cell>
          <cell r="E167" t="str">
            <v>Huynh</v>
          </cell>
          <cell r="F167">
            <v>38155</v>
          </cell>
          <cell r="G167" t="str">
            <v>Nam</v>
          </cell>
        </row>
        <row r="168">
          <cell r="B168">
            <v>28210200564</v>
          </cell>
          <cell r="C168" t="str">
            <v>Nguyễn</v>
          </cell>
          <cell r="D168" t="str">
            <v>Tường</v>
          </cell>
          <cell r="E168" t="str">
            <v>Hy</v>
          </cell>
          <cell r="F168">
            <v>38132</v>
          </cell>
          <cell r="G168" t="str">
            <v>Nam</v>
          </cell>
        </row>
        <row r="169">
          <cell r="B169">
            <v>28210206642</v>
          </cell>
          <cell r="C169" t="str">
            <v>Lê</v>
          </cell>
          <cell r="D169" t="str">
            <v>Viết</v>
          </cell>
          <cell r="E169" t="str">
            <v>Kha</v>
          </cell>
          <cell r="F169">
            <v>38050</v>
          </cell>
          <cell r="G169" t="str">
            <v>Nam</v>
          </cell>
        </row>
        <row r="170">
          <cell r="B170">
            <v>28211100259</v>
          </cell>
          <cell r="C170" t="str">
            <v>Trần</v>
          </cell>
          <cell r="D170" t="str">
            <v>Quốc</v>
          </cell>
          <cell r="E170" t="str">
            <v>Khang</v>
          </cell>
          <cell r="F170">
            <v>37992</v>
          </cell>
          <cell r="G170" t="str">
            <v>Nam</v>
          </cell>
        </row>
        <row r="171">
          <cell r="B171">
            <v>28211141406</v>
          </cell>
          <cell r="C171" t="str">
            <v>Nguyễn</v>
          </cell>
          <cell r="D171" t="str">
            <v>Đình Vĩnh</v>
          </cell>
          <cell r="E171" t="str">
            <v>Khang</v>
          </cell>
          <cell r="F171">
            <v>37680</v>
          </cell>
          <cell r="G171" t="str">
            <v>Nam</v>
          </cell>
        </row>
        <row r="172">
          <cell r="B172">
            <v>28219003466</v>
          </cell>
          <cell r="C172" t="str">
            <v>Vũ</v>
          </cell>
          <cell r="D172" t="str">
            <v>Đoàn Tiến</v>
          </cell>
          <cell r="E172" t="str">
            <v>Khang</v>
          </cell>
          <cell r="F172">
            <v>38245</v>
          </cell>
          <cell r="G172" t="str">
            <v>Nam</v>
          </cell>
        </row>
        <row r="173">
          <cell r="B173">
            <v>28201102971</v>
          </cell>
          <cell r="C173" t="str">
            <v>Võ</v>
          </cell>
          <cell r="D173" t="str">
            <v>Hoàng Mai</v>
          </cell>
          <cell r="E173" t="str">
            <v>Khanh</v>
          </cell>
          <cell r="F173">
            <v>38315</v>
          </cell>
          <cell r="G173" t="str">
            <v>Nữ</v>
          </cell>
        </row>
        <row r="174">
          <cell r="B174">
            <v>28211101470</v>
          </cell>
          <cell r="C174" t="str">
            <v>Trương</v>
          </cell>
          <cell r="D174" t="str">
            <v>Bảo</v>
          </cell>
          <cell r="E174" t="str">
            <v>Khanh</v>
          </cell>
          <cell r="F174">
            <v>38245</v>
          </cell>
          <cell r="G174" t="str">
            <v>Nam</v>
          </cell>
        </row>
        <row r="175">
          <cell r="B175">
            <v>28210203983</v>
          </cell>
          <cell r="C175" t="str">
            <v>Hồ</v>
          </cell>
          <cell r="D175" t="str">
            <v>Ngọc Đăng</v>
          </cell>
          <cell r="E175" t="str">
            <v>Khánh</v>
          </cell>
          <cell r="F175">
            <v>38170</v>
          </cell>
          <cell r="G175" t="str">
            <v>Nam</v>
          </cell>
        </row>
        <row r="176">
          <cell r="B176">
            <v>28211141931</v>
          </cell>
          <cell r="C176" t="str">
            <v>Nguyễn</v>
          </cell>
          <cell r="D176" t="str">
            <v>Quốc</v>
          </cell>
          <cell r="E176" t="str">
            <v>Khánh</v>
          </cell>
          <cell r="F176">
            <v>38232</v>
          </cell>
          <cell r="G176" t="str">
            <v>Nam</v>
          </cell>
        </row>
        <row r="177">
          <cell r="B177">
            <v>28211154712</v>
          </cell>
          <cell r="C177" t="str">
            <v>Nguyễn</v>
          </cell>
          <cell r="D177" t="str">
            <v>Minh</v>
          </cell>
          <cell r="E177" t="str">
            <v>Khánh</v>
          </cell>
          <cell r="F177">
            <v>38013</v>
          </cell>
          <cell r="G177" t="str">
            <v>Nam</v>
          </cell>
        </row>
        <row r="178">
          <cell r="B178">
            <v>28219002146</v>
          </cell>
          <cell r="C178" t="str">
            <v>Hoàng</v>
          </cell>
          <cell r="D178" t="str">
            <v>Đình</v>
          </cell>
          <cell r="E178" t="str">
            <v>Khánh</v>
          </cell>
          <cell r="F178">
            <v>38247</v>
          </cell>
          <cell r="G178" t="str">
            <v>Nam</v>
          </cell>
        </row>
        <row r="179">
          <cell r="B179">
            <v>28219003533</v>
          </cell>
          <cell r="C179" t="str">
            <v>Lê</v>
          </cell>
          <cell r="D179" t="str">
            <v>Đăng</v>
          </cell>
          <cell r="E179" t="str">
            <v>Khánh</v>
          </cell>
          <cell r="F179">
            <v>38096</v>
          </cell>
          <cell r="G179" t="str">
            <v>Nam</v>
          </cell>
        </row>
        <row r="180">
          <cell r="B180">
            <v>28219024910</v>
          </cell>
          <cell r="C180" t="str">
            <v>Lê</v>
          </cell>
          <cell r="D180" t="str">
            <v>Đức Vinh</v>
          </cell>
          <cell r="E180" t="str">
            <v>Khánh</v>
          </cell>
          <cell r="F180">
            <v>38115</v>
          </cell>
          <cell r="G180" t="str">
            <v>Nam</v>
          </cell>
        </row>
        <row r="181">
          <cell r="B181">
            <v>28219049511</v>
          </cell>
          <cell r="C181" t="str">
            <v>Phan</v>
          </cell>
          <cell r="D181" t="str">
            <v>Nhị Quốc</v>
          </cell>
          <cell r="E181" t="str">
            <v>Khánh</v>
          </cell>
          <cell r="F181">
            <v>38263</v>
          </cell>
          <cell r="G181" t="str">
            <v>Nam</v>
          </cell>
        </row>
        <row r="182">
          <cell r="B182">
            <v>28211101961</v>
          </cell>
          <cell r="C182" t="str">
            <v>Nguyễn</v>
          </cell>
          <cell r="D182" t="str">
            <v>Trần Minh</v>
          </cell>
          <cell r="E182" t="str">
            <v>Khoa</v>
          </cell>
          <cell r="F182">
            <v>38127</v>
          </cell>
          <cell r="G182" t="str">
            <v>Nam</v>
          </cell>
        </row>
        <row r="183">
          <cell r="B183">
            <v>28211106319</v>
          </cell>
          <cell r="C183" t="str">
            <v>Nguyễn</v>
          </cell>
          <cell r="D183" t="str">
            <v>Bá</v>
          </cell>
          <cell r="E183" t="str">
            <v>Khoa</v>
          </cell>
          <cell r="F183">
            <v>38007</v>
          </cell>
          <cell r="G183" t="str">
            <v>Nam</v>
          </cell>
        </row>
        <row r="184">
          <cell r="B184">
            <v>28211149985</v>
          </cell>
          <cell r="C184" t="str">
            <v>Nguyễn</v>
          </cell>
          <cell r="D184" t="str">
            <v>Khắc Nguyên</v>
          </cell>
          <cell r="E184" t="str">
            <v>Khoa</v>
          </cell>
          <cell r="F184">
            <v>38091</v>
          </cell>
          <cell r="G184" t="str">
            <v>Nam</v>
          </cell>
        </row>
        <row r="185">
          <cell r="B185">
            <v>28211152934</v>
          </cell>
          <cell r="C185" t="str">
            <v>Phạm</v>
          </cell>
          <cell r="D185" t="str">
            <v>Anh</v>
          </cell>
          <cell r="E185" t="str">
            <v>Khoa</v>
          </cell>
          <cell r="F185">
            <v>38134</v>
          </cell>
          <cell r="G185" t="str">
            <v>Nam</v>
          </cell>
        </row>
        <row r="186">
          <cell r="B186">
            <v>28211303276</v>
          </cell>
          <cell r="C186" t="str">
            <v>Mai</v>
          </cell>
          <cell r="D186" t="str">
            <v>Phước</v>
          </cell>
          <cell r="E186" t="str">
            <v>Khoa</v>
          </cell>
          <cell r="F186">
            <v>38261</v>
          </cell>
          <cell r="G186" t="str">
            <v>Nam</v>
          </cell>
        </row>
        <row r="187">
          <cell r="B187">
            <v>28211328961</v>
          </cell>
          <cell r="C187" t="str">
            <v>Phạm</v>
          </cell>
          <cell r="D187" t="str">
            <v>Anh</v>
          </cell>
          <cell r="E187" t="str">
            <v>Khoa</v>
          </cell>
          <cell r="F187">
            <v>38328</v>
          </cell>
          <cell r="G187" t="str">
            <v>Nam</v>
          </cell>
        </row>
        <row r="188">
          <cell r="B188">
            <v>28212705015</v>
          </cell>
          <cell r="C188" t="str">
            <v>Võ</v>
          </cell>
          <cell r="D188" t="str">
            <v>Văn Anh</v>
          </cell>
          <cell r="E188" t="str">
            <v>Khoa</v>
          </cell>
          <cell r="F188">
            <v>38132</v>
          </cell>
          <cell r="G188" t="str">
            <v>Nam</v>
          </cell>
        </row>
        <row r="189">
          <cell r="B189">
            <v>28219004715</v>
          </cell>
          <cell r="C189" t="str">
            <v>Trần</v>
          </cell>
          <cell r="D189" t="str">
            <v>Phước</v>
          </cell>
          <cell r="E189" t="str">
            <v>Khoa</v>
          </cell>
          <cell r="F189">
            <v>38133</v>
          </cell>
          <cell r="G189" t="str">
            <v>Nam</v>
          </cell>
        </row>
        <row r="190">
          <cell r="B190">
            <v>28219050849</v>
          </cell>
          <cell r="C190" t="str">
            <v>Nguyễn</v>
          </cell>
          <cell r="D190" t="str">
            <v>Đăng</v>
          </cell>
          <cell r="E190" t="str">
            <v>Khoa</v>
          </cell>
          <cell r="F190">
            <v>38161</v>
          </cell>
          <cell r="G190" t="str">
            <v>Nam</v>
          </cell>
        </row>
        <row r="191">
          <cell r="B191">
            <v>28211345028</v>
          </cell>
          <cell r="C191" t="str">
            <v>Võ</v>
          </cell>
          <cell r="D191" t="str">
            <v>Trọng</v>
          </cell>
          <cell r="E191" t="str">
            <v>Khuê</v>
          </cell>
          <cell r="F191">
            <v>38252</v>
          </cell>
          <cell r="G191" t="str">
            <v>Nam</v>
          </cell>
        </row>
        <row r="192">
          <cell r="B192">
            <v>28211102437</v>
          </cell>
          <cell r="C192" t="str">
            <v>Lê</v>
          </cell>
          <cell r="D192" t="str">
            <v>Văn</v>
          </cell>
          <cell r="E192" t="str">
            <v>Khuynh</v>
          </cell>
          <cell r="F192">
            <v>38285</v>
          </cell>
          <cell r="G192" t="str">
            <v>Nam</v>
          </cell>
        </row>
        <row r="193">
          <cell r="B193">
            <v>28211102685</v>
          </cell>
          <cell r="C193" t="str">
            <v>Nguyễn</v>
          </cell>
          <cell r="D193" t="str">
            <v>Trung</v>
          </cell>
          <cell r="E193" t="str">
            <v>Kiên</v>
          </cell>
          <cell r="F193">
            <v>38159</v>
          </cell>
          <cell r="G193" t="str">
            <v>Nam</v>
          </cell>
        </row>
        <row r="194">
          <cell r="B194">
            <v>28211150029</v>
          </cell>
          <cell r="C194" t="str">
            <v>Trần</v>
          </cell>
          <cell r="D194" t="str">
            <v>Hoài</v>
          </cell>
          <cell r="E194" t="str">
            <v>Kiên</v>
          </cell>
          <cell r="F194">
            <v>38016</v>
          </cell>
          <cell r="G194" t="str">
            <v>Nam</v>
          </cell>
        </row>
        <row r="195">
          <cell r="B195">
            <v>28219005326</v>
          </cell>
          <cell r="C195" t="str">
            <v>Nguyễn</v>
          </cell>
          <cell r="D195" t="str">
            <v>Trung</v>
          </cell>
          <cell r="E195" t="str">
            <v>Kiên</v>
          </cell>
          <cell r="F195">
            <v>38057</v>
          </cell>
          <cell r="G195" t="str">
            <v>Nam</v>
          </cell>
        </row>
        <row r="196">
          <cell r="B196">
            <v>28211122790</v>
          </cell>
          <cell r="C196" t="str">
            <v>Võ</v>
          </cell>
          <cell r="D196" t="str">
            <v>Huỳnh Tuấn</v>
          </cell>
          <cell r="E196" t="str">
            <v>Kiệt</v>
          </cell>
          <cell r="F196">
            <v>38107</v>
          </cell>
          <cell r="G196" t="str">
            <v>Nam</v>
          </cell>
        </row>
        <row r="197">
          <cell r="B197">
            <v>28211353019</v>
          </cell>
          <cell r="C197" t="str">
            <v>Đỗ</v>
          </cell>
          <cell r="D197" t="str">
            <v>Tuấn</v>
          </cell>
          <cell r="E197" t="str">
            <v>Kiệt</v>
          </cell>
          <cell r="F197">
            <v>37988</v>
          </cell>
          <cell r="G197" t="str">
            <v>Nam</v>
          </cell>
        </row>
        <row r="198">
          <cell r="B198">
            <v>28211130174</v>
          </cell>
          <cell r="C198" t="str">
            <v>Trần</v>
          </cell>
          <cell r="D198" t="str">
            <v>Hữu</v>
          </cell>
          <cell r="E198" t="str">
            <v>Kỳ</v>
          </cell>
          <cell r="F198">
            <v>38260</v>
          </cell>
          <cell r="G198" t="str">
            <v>Nam</v>
          </cell>
        </row>
        <row r="199">
          <cell r="B199">
            <v>28219049885</v>
          </cell>
          <cell r="C199" t="str">
            <v>Ngô</v>
          </cell>
          <cell r="D199" t="str">
            <v>Hồng</v>
          </cell>
          <cell r="E199" t="str">
            <v>Kỳ</v>
          </cell>
          <cell r="F199">
            <v>38270</v>
          </cell>
          <cell r="G199" t="str">
            <v>Nam</v>
          </cell>
        </row>
        <row r="200">
          <cell r="B200">
            <v>28211151895</v>
          </cell>
          <cell r="C200" t="str">
            <v>Lương</v>
          </cell>
          <cell r="D200" t="str">
            <v>Tiến</v>
          </cell>
          <cell r="E200" t="str">
            <v>Lâm</v>
          </cell>
          <cell r="F200">
            <v>38064</v>
          </cell>
          <cell r="G200" t="str">
            <v>Nam</v>
          </cell>
        </row>
        <row r="201">
          <cell r="B201">
            <v>28219203661</v>
          </cell>
          <cell r="C201" t="str">
            <v>Mai</v>
          </cell>
          <cell r="D201" t="str">
            <v>Hoàng</v>
          </cell>
          <cell r="E201" t="str">
            <v>Lân</v>
          </cell>
          <cell r="F201">
            <v>38168</v>
          </cell>
          <cell r="G201" t="str">
            <v>Nam</v>
          </cell>
        </row>
        <row r="202">
          <cell r="B202">
            <v>28219129939</v>
          </cell>
          <cell r="C202" t="str">
            <v>Đỗ</v>
          </cell>
          <cell r="E202" t="str">
            <v>Lanh</v>
          </cell>
          <cell r="F202">
            <v>37617</v>
          </cell>
          <cell r="G202" t="str">
            <v>Nam</v>
          </cell>
        </row>
        <row r="203">
          <cell r="B203">
            <v>28211141181</v>
          </cell>
          <cell r="C203" t="str">
            <v>Đoàn</v>
          </cell>
          <cell r="D203" t="str">
            <v>Quốc</v>
          </cell>
          <cell r="E203" t="str">
            <v>Lập</v>
          </cell>
          <cell r="F203">
            <v>38239</v>
          </cell>
          <cell r="G203" t="str">
            <v>Nam</v>
          </cell>
        </row>
        <row r="204">
          <cell r="B204">
            <v>28211131997</v>
          </cell>
          <cell r="C204" t="str">
            <v>Đặng</v>
          </cell>
          <cell r="D204" t="str">
            <v>Thanh</v>
          </cell>
          <cell r="E204" t="str">
            <v>Liêm</v>
          </cell>
          <cell r="F204">
            <v>38242</v>
          </cell>
          <cell r="G204" t="str">
            <v>Nam</v>
          </cell>
        </row>
        <row r="205">
          <cell r="B205">
            <v>28201139984</v>
          </cell>
          <cell r="C205" t="str">
            <v>Ngô</v>
          </cell>
          <cell r="D205" t="str">
            <v>Nguyễn Thùy</v>
          </cell>
          <cell r="E205" t="str">
            <v>Linh</v>
          </cell>
          <cell r="F205">
            <v>38261</v>
          </cell>
          <cell r="G205" t="str">
            <v>Nữ</v>
          </cell>
        </row>
        <row r="206">
          <cell r="B206">
            <v>28209051078</v>
          </cell>
          <cell r="C206" t="str">
            <v>Lê</v>
          </cell>
          <cell r="D206" t="str">
            <v>Phan Nhật</v>
          </cell>
          <cell r="E206" t="str">
            <v>Linh</v>
          </cell>
          <cell r="F206">
            <v>38252</v>
          </cell>
          <cell r="G206" t="str">
            <v>Nữ</v>
          </cell>
        </row>
        <row r="207">
          <cell r="B207">
            <v>28214506713</v>
          </cell>
          <cell r="C207" t="str">
            <v>Nguyễn</v>
          </cell>
          <cell r="D207" t="str">
            <v>Thị Thùy</v>
          </cell>
          <cell r="E207" t="str">
            <v>Linh</v>
          </cell>
          <cell r="F207">
            <v>38280</v>
          </cell>
          <cell r="G207" t="str">
            <v>Nữ</v>
          </cell>
        </row>
        <row r="208">
          <cell r="B208">
            <v>28219001622</v>
          </cell>
          <cell r="C208" t="str">
            <v>Nguyễn</v>
          </cell>
          <cell r="D208" t="str">
            <v>Thái Hoàng</v>
          </cell>
          <cell r="E208" t="str">
            <v>Linh</v>
          </cell>
          <cell r="F208">
            <v>38219</v>
          </cell>
          <cell r="G208" t="str">
            <v>Nam</v>
          </cell>
        </row>
        <row r="209">
          <cell r="B209">
            <v>28219106649</v>
          </cell>
          <cell r="C209" t="str">
            <v>Trần</v>
          </cell>
          <cell r="D209" t="str">
            <v>Ngọc</v>
          </cell>
          <cell r="E209" t="str">
            <v>Linh</v>
          </cell>
          <cell r="F209">
            <v>38208</v>
          </cell>
          <cell r="G209" t="str">
            <v>Nam</v>
          </cell>
        </row>
        <row r="210">
          <cell r="B210">
            <v>28219050586</v>
          </cell>
          <cell r="C210" t="str">
            <v>Nguyễn</v>
          </cell>
          <cell r="D210" t="str">
            <v>Ngọc</v>
          </cell>
          <cell r="E210" t="str">
            <v>Lĩnh</v>
          </cell>
          <cell r="F210">
            <v>38216</v>
          </cell>
          <cell r="G210" t="str">
            <v>Nam</v>
          </cell>
        </row>
        <row r="211">
          <cell r="B211">
            <v>27211241610</v>
          </cell>
          <cell r="C211" t="str">
            <v>Hồ</v>
          </cell>
          <cell r="D211" t="str">
            <v>Thanh</v>
          </cell>
          <cell r="E211" t="str">
            <v>Lộc</v>
          </cell>
          <cell r="F211">
            <v>37808</v>
          </cell>
          <cell r="G211" t="str">
            <v>Nam</v>
          </cell>
        </row>
        <row r="212">
          <cell r="B212">
            <v>28211102025</v>
          </cell>
          <cell r="C212" t="str">
            <v>Nguyễn</v>
          </cell>
          <cell r="D212" t="str">
            <v>Hữu</v>
          </cell>
          <cell r="E212" t="str">
            <v>Lộc</v>
          </cell>
          <cell r="F212">
            <v>38296</v>
          </cell>
          <cell r="G212" t="str">
            <v>Nam</v>
          </cell>
        </row>
        <row r="213">
          <cell r="B213">
            <v>28211103562</v>
          </cell>
          <cell r="C213" t="str">
            <v>Dương</v>
          </cell>
          <cell r="D213" t="str">
            <v>Tấn</v>
          </cell>
          <cell r="E213" t="str">
            <v>Lộc</v>
          </cell>
          <cell r="F213">
            <v>38120</v>
          </cell>
          <cell r="G213" t="str">
            <v>Nam</v>
          </cell>
        </row>
        <row r="214">
          <cell r="B214">
            <v>28211127430</v>
          </cell>
          <cell r="C214" t="str">
            <v>Huỳnh</v>
          </cell>
          <cell r="D214" t="str">
            <v>Như</v>
          </cell>
          <cell r="E214" t="str">
            <v>Lộc</v>
          </cell>
          <cell r="F214">
            <v>38093</v>
          </cell>
          <cell r="G214" t="str">
            <v>Nam</v>
          </cell>
        </row>
        <row r="215">
          <cell r="B215">
            <v>28211136224</v>
          </cell>
          <cell r="C215" t="str">
            <v>Trần</v>
          </cell>
          <cell r="D215" t="str">
            <v>Công</v>
          </cell>
          <cell r="E215" t="str">
            <v>Lộc</v>
          </cell>
          <cell r="F215">
            <v>38200</v>
          </cell>
          <cell r="G215" t="str">
            <v>Nam</v>
          </cell>
        </row>
        <row r="216">
          <cell r="B216">
            <v>28211151597</v>
          </cell>
          <cell r="C216" t="str">
            <v>Phạm</v>
          </cell>
          <cell r="D216" t="str">
            <v>Tấn</v>
          </cell>
          <cell r="E216" t="str">
            <v>Lộc</v>
          </cell>
          <cell r="F216">
            <v>38141</v>
          </cell>
          <cell r="G216" t="str">
            <v>Nam</v>
          </cell>
        </row>
        <row r="217">
          <cell r="B217">
            <v>28219101466</v>
          </cell>
          <cell r="C217" t="str">
            <v>Trương</v>
          </cell>
          <cell r="D217" t="str">
            <v>Tấn</v>
          </cell>
          <cell r="E217" t="str">
            <v>Lộc</v>
          </cell>
          <cell r="F217">
            <v>37998</v>
          </cell>
          <cell r="G217" t="str">
            <v>Nam</v>
          </cell>
        </row>
        <row r="218">
          <cell r="B218">
            <v>28211100172</v>
          </cell>
          <cell r="C218" t="str">
            <v>Li</v>
          </cell>
          <cell r="D218" t="str">
            <v>Thăng</v>
          </cell>
          <cell r="E218" t="str">
            <v>Long</v>
          </cell>
          <cell r="F218">
            <v>38126</v>
          </cell>
          <cell r="G218" t="str">
            <v>Nam</v>
          </cell>
        </row>
        <row r="219">
          <cell r="B219">
            <v>28211104392</v>
          </cell>
          <cell r="C219" t="str">
            <v>Nguyễn</v>
          </cell>
          <cell r="D219" t="str">
            <v>Bảo</v>
          </cell>
          <cell r="E219" t="str">
            <v>Long</v>
          </cell>
          <cell r="F219">
            <v>38121</v>
          </cell>
          <cell r="G219" t="str">
            <v>Nam</v>
          </cell>
        </row>
        <row r="220">
          <cell r="B220">
            <v>28219001640</v>
          </cell>
          <cell r="C220" t="str">
            <v>Nguyễn</v>
          </cell>
          <cell r="D220" t="str">
            <v>Trung</v>
          </cell>
          <cell r="E220" t="str">
            <v>Long</v>
          </cell>
          <cell r="F220">
            <v>38096</v>
          </cell>
          <cell r="G220" t="str">
            <v>Nam</v>
          </cell>
        </row>
        <row r="221">
          <cell r="B221">
            <v>28211105758</v>
          </cell>
          <cell r="C221" t="str">
            <v>Trần</v>
          </cell>
          <cell r="D221" t="str">
            <v>Văn</v>
          </cell>
          <cell r="E221" t="str">
            <v>Lực</v>
          </cell>
          <cell r="F221">
            <v>38079</v>
          </cell>
          <cell r="G221" t="str">
            <v>Nam</v>
          </cell>
        </row>
        <row r="222">
          <cell r="B222">
            <v>28211137862</v>
          </cell>
          <cell r="C222" t="str">
            <v>Dương</v>
          </cell>
          <cell r="D222" t="str">
            <v>Công</v>
          </cell>
          <cell r="E222" t="str">
            <v>Lượng</v>
          </cell>
          <cell r="F222">
            <v>37993</v>
          </cell>
          <cell r="G222" t="str">
            <v>Nam</v>
          </cell>
        </row>
        <row r="223">
          <cell r="B223">
            <v>28200244203</v>
          </cell>
          <cell r="C223" t="str">
            <v>Nguyễn</v>
          </cell>
          <cell r="D223" t="str">
            <v>Thị</v>
          </cell>
          <cell r="E223" t="str">
            <v>Ly</v>
          </cell>
          <cell r="F223">
            <v>38050</v>
          </cell>
          <cell r="G223" t="str">
            <v>Nữ</v>
          </cell>
        </row>
        <row r="224">
          <cell r="B224">
            <v>28211100804</v>
          </cell>
          <cell r="C224" t="str">
            <v>Lê</v>
          </cell>
          <cell r="D224" t="str">
            <v>Đức</v>
          </cell>
          <cell r="E224" t="str">
            <v>Mạnh</v>
          </cell>
          <cell r="F224">
            <v>38295</v>
          </cell>
          <cell r="G224" t="str">
            <v>Nam</v>
          </cell>
        </row>
        <row r="225">
          <cell r="B225">
            <v>28209048703</v>
          </cell>
          <cell r="C225" t="str">
            <v>Nguyễn</v>
          </cell>
          <cell r="D225" t="str">
            <v>Thị</v>
          </cell>
          <cell r="E225" t="str">
            <v>Mến</v>
          </cell>
          <cell r="F225">
            <v>38126</v>
          </cell>
          <cell r="G225" t="str">
            <v>Nữ</v>
          </cell>
        </row>
        <row r="226">
          <cell r="B226">
            <v>26211241958</v>
          </cell>
          <cell r="C226" t="str">
            <v>Đặng</v>
          </cell>
          <cell r="D226" t="str">
            <v>Nhật</v>
          </cell>
          <cell r="E226" t="str">
            <v>Minh</v>
          </cell>
          <cell r="F226">
            <v>37324</v>
          </cell>
          <cell r="G226" t="str">
            <v>Nam</v>
          </cell>
        </row>
        <row r="227">
          <cell r="B227">
            <v>28211101651</v>
          </cell>
          <cell r="C227" t="str">
            <v>Trần</v>
          </cell>
          <cell r="D227" t="str">
            <v>Quốc</v>
          </cell>
          <cell r="E227" t="str">
            <v>Minh</v>
          </cell>
          <cell r="F227">
            <v>38277</v>
          </cell>
          <cell r="G227" t="str">
            <v>Nam</v>
          </cell>
        </row>
        <row r="228">
          <cell r="B228">
            <v>28211103747</v>
          </cell>
          <cell r="C228" t="str">
            <v>Phan</v>
          </cell>
          <cell r="D228" t="str">
            <v>Hoàng</v>
          </cell>
          <cell r="E228" t="str">
            <v>Minh</v>
          </cell>
          <cell r="F228">
            <v>38249</v>
          </cell>
          <cell r="G228" t="str">
            <v>Nam</v>
          </cell>
        </row>
        <row r="229">
          <cell r="B229">
            <v>28211152128</v>
          </cell>
          <cell r="C229" t="str">
            <v>Đặng</v>
          </cell>
          <cell r="D229" t="str">
            <v>Tuấn</v>
          </cell>
          <cell r="E229" t="str">
            <v>Minh</v>
          </cell>
          <cell r="F229">
            <v>38070</v>
          </cell>
          <cell r="G229" t="str">
            <v>Nam</v>
          </cell>
        </row>
        <row r="230">
          <cell r="B230">
            <v>28211152130</v>
          </cell>
          <cell r="C230" t="str">
            <v>Nguyễn</v>
          </cell>
          <cell r="D230" t="str">
            <v>Hồng</v>
          </cell>
          <cell r="E230" t="str">
            <v>Minh</v>
          </cell>
          <cell r="F230">
            <v>38074</v>
          </cell>
          <cell r="G230" t="str">
            <v>Nam</v>
          </cell>
        </row>
        <row r="231">
          <cell r="B231">
            <v>28212735200</v>
          </cell>
          <cell r="C231" t="str">
            <v>Cao</v>
          </cell>
          <cell r="E231" t="str">
            <v>Minh</v>
          </cell>
          <cell r="F231">
            <v>38235</v>
          </cell>
          <cell r="G231" t="str">
            <v>Nam</v>
          </cell>
        </row>
        <row r="232">
          <cell r="B232">
            <v>28214650702</v>
          </cell>
          <cell r="C232" t="str">
            <v>Hoàng</v>
          </cell>
          <cell r="D232" t="str">
            <v>Giữ</v>
          </cell>
          <cell r="E232" t="str">
            <v>Minh</v>
          </cell>
          <cell r="F232">
            <v>38014</v>
          </cell>
          <cell r="G232" t="str">
            <v>Nam</v>
          </cell>
        </row>
        <row r="233">
          <cell r="B233">
            <v>28217106047</v>
          </cell>
          <cell r="C233" t="str">
            <v>Nguyễn</v>
          </cell>
          <cell r="D233" t="str">
            <v>Thanh</v>
          </cell>
          <cell r="E233" t="str">
            <v>Minh</v>
          </cell>
          <cell r="F233">
            <v>38281</v>
          </cell>
          <cell r="G233" t="str">
            <v>Nam</v>
          </cell>
        </row>
        <row r="234">
          <cell r="B234">
            <v>28219005165</v>
          </cell>
          <cell r="C234" t="str">
            <v>Lê</v>
          </cell>
          <cell r="D234" t="str">
            <v>Thanh Nhật</v>
          </cell>
          <cell r="E234" t="str">
            <v>Minh</v>
          </cell>
          <cell r="F234">
            <v>38181</v>
          </cell>
          <cell r="G234" t="str">
            <v>Nam</v>
          </cell>
        </row>
        <row r="235">
          <cell r="B235">
            <v>28219027293</v>
          </cell>
          <cell r="C235" t="str">
            <v>Nguyễn</v>
          </cell>
          <cell r="D235" t="str">
            <v>Bình</v>
          </cell>
          <cell r="E235" t="str">
            <v>Minh</v>
          </cell>
          <cell r="F235">
            <v>38318</v>
          </cell>
          <cell r="G235" t="str">
            <v>Nam</v>
          </cell>
        </row>
        <row r="236">
          <cell r="B236">
            <v>28219027665</v>
          </cell>
          <cell r="C236" t="str">
            <v>Nguyễn</v>
          </cell>
          <cell r="D236" t="str">
            <v>Nhật</v>
          </cell>
          <cell r="E236" t="str">
            <v>Minh</v>
          </cell>
          <cell r="F236">
            <v>38238</v>
          </cell>
          <cell r="G236" t="str">
            <v>Nam</v>
          </cell>
        </row>
        <row r="237">
          <cell r="B237">
            <v>28219054636</v>
          </cell>
          <cell r="C237" t="str">
            <v>Lê</v>
          </cell>
          <cell r="D237" t="str">
            <v>Tuấn</v>
          </cell>
          <cell r="E237" t="str">
            <v>Minh</v>
          </cell>
          <cell r="F237">
            <v>38152</v>
          </cell>
          <cell r="G237" t="str">
            <v>Nam</v>
          </cell>
        </row>
        <row r="238">
          <cell r="B238">
            <v>28211104488</v>
          </cell>
          <cell r="C238" t="str">
            <v>Võ</v>
          </cell>
          <cell r="D238" t="str">
            <v>Đăng</v>
          </cell>
          <cell r="E238" t="str">
            <v>Nam</v>
          </cell>
          <cell r="F238">
            <v>38290</v>
          </cell>
          <cell r="G238" t="str">
            <v>Nam</v>
          </cell>
        </row>
        <row r="239">
          <cell r="B239">
            <v>28211106444</v>
          </cell>
          <cell r="C239" t="str">
            <v>Lê</v>
          </cell>
          <cell r="D239" t="str">
            <v>Văn</v>
          </cell>
          <cell r="E239" t="str">
            <v>Nam</v>
          </cell>
          <cell r="F239">
            <v>38189</v>
          </cell>
          <cell r="G239" t="str">
            <v>Nam</v>
          </cell>
        </row>
        <row r="240">
          <cell r="B240">
            <v>28207144919</v>
          </cell>
          <cell r="C240" t="str">
            <v>Nguyễn</v>
          </cell>
          <cell r="D240" t="str">
            <v>Thị</v>
          </cell>
          <cell r="E240" t="str">
            <v>Nga</v>
          </cell>
          <cell r="F240">
            <v>38142</v>
          </cell>
          <cell r="G240" t="str">
            <v>Nữ</v>
          </cell>
        </row>
        <row r="241">
          <cell r="B241">
            <v>28210250542</v>
          </cell>
          <cell r="C241" t="str">
            <v>Lê</v>
          </cell>
          <cell r="D241" t="str">
            <v>Văn</v>
          </cell>
          <cell r="E241" t="str">
            <v>Nghĩa</v>
          </cell>
          <cell r="F241">
            <v>38258</v>
          </cell>
          <cell r="G241" t="str">
            <v>Nam</v>
          </cell>
        </row>
        <row r="242">
          <cell r="B242">
            <v>28211134903</v>
          </cell>
          <cell r="C242" t="str">
            <v>Lê</v>
          </cell>
          <cell r="D242" t="str">
            <v>Trọng</v>
          </cell>
          <cell r="E242" t="str">
            <v>Nghĩa</v>
          </cell>
          <cell r="F242">
            <v>38009</v>
          </cell>
          <cell r="G242" t="str">
            <v>Nam</v>
          </cell>
        </row>
        <row r="243">
          <cell r="B243">
            <v>28211152203</v>
          </cell>
          <cell r="C243" t="str">
            <v>Bùi</v>
          </cell>
          <cell r="D243" t="str">
            <v>Thành</v>
          </cell>
          <cell r="E243" t="str">
            <v>Nghĩa</v>
          </cell>
          <cell r="F243">
            <v>38340</v>
          </cell>
          <cell r="G243" t="str">
            <v>Nam</v>
          </cell>
        </row>
        <row r="244">
          <cell r="B244">
            <v>28219006544</v>
          </cell>
          <cell r="C244" t="str">
            <v>Hoàng</v>
          </cell>
          <cell r="D244" t="str">
            <v>Trọng</v>
          </cell>
          <cell r="E244" t="str">
            <v>Nghĩa</v>
          </cell>
          <cell r="F244">
            <v>37876</v>
          </cell>
          <cell r="G244" t="str">
            <v>Nam</v>
          </cell>
        </row>
        <row r="245">
          <cell r="B245">
            <v>28219027463</v>
          </cell>
          <cell r="C245" t="str">
            <v>Nguyễn</v>
          </cell>
          <cell r="D245" t="str">
            <v>Duy</v>
          </cell>
          <cell r="E245" t="str">
            <v>Nghĩa</v>
          </cell>
          <cell r="F245">
            <v>38154</v>
          </cell>
          <cell r="G245" t="str">
            <v>Nam</v>
          </cell>
        </row>
        <row r="246">
          <cell r="B246">
            <v>28206950780</v>
          </cell>
          <cell r="C246" t="str">
            <v>Trần</v>
          </cell>
          <cell r="D246" t="str">
            <v>Thị Như</v>
          </cell>
          <cell r="E246" t="str">
            <v>Ngọc</v>
          </cell>
          <cell r="F246">
            <v>38098</v>
          </cell>
          <cell r="G246" t="str">
            <v>Nữ</v>
          </cell>
        </row>
        <row r="247">
          <cell r="B247">
            <v>25201205268</v>
          </cell>
          <cell r="C247" t="str">
            <v>Trương</v>
          </cell>
          <cell r="D247" t="str">
            <v>Công Triều</v>
          </cell>
          <cell r="E247" t="str">
            <v>Nguyên</v>
          </cell>
          <cell r="F247">
            <v>36998</v>
          </cell>
          <cell r="G247" t="str">
            <v>Nam</v>
          </cell>
        </row>
        <row r="248">
          <cell r="B248">
            <v>28211105255</v>
          </cell>
          <cell r="C248" t="str">
            <v>Lê</v>
          </cell>
          <cell r="D248" t="str">
            <v>Trung</v>
          </cell>
          <cell r="E248" t="str">
            <v>Nguyên</v>
          </cell>
          <cell r="F248">
            <v>38189</v>
          </cell>
          <cell r="G248" t="str">
            <v>Nam</v>
          </cell>
        </row>
        <row r="249">
          <cell r="B249">
            <v>28211136693</v>
          </cell>
          <cell r="C249" t="str">
            <v>Lê</v>
          </cell>
          <cell r="D249" t="str">
            <v>Trung</v>
          </cell>
          <cell r="E249" t="str">
            <v>Nguyên</v>
          </cell>
          <cell r="F249">
            <v>38087</v>
          </cell>
          <cell r="G249" t="str">
            <v>Nam</v>
          </cell>
        </row>
        <row r="250">
          <cell r="B250">
            <v>28209005006</v>
          </cell>
          <cell r="C250" t="str">
            <v>Hoàng</v>
          </cell>
          <cell r="D250" t="str">
            <v>Thị Thanh</v>
          </cell>
          <cell r="E250" t="str">
            <v>Nhàn</v>
          </cell>
          <cell r="F250">
            <v>38198</v>
          </cell>
          <cell r="G250" t="str">
            <v>Nữ</v>
          </cell>
        </row>
        <row r="251">
          <cell r="B251">
            <v>28211102808</v>
          </cell>
          <cell r="C251" t="str">
            <v>Phan</v>
          </cell>
          <cell r="D251" t="str">
            <v>Thiện</v>
          </cell>
          <cell r="E251" t="str">
            <v>Nhân</v>
          </cell>
          <cell r="F251">
            <v>38009</v>
          </cell>
          <cell r="G251" t="str">
            <v>Nam</v>
          </cell>
        </row>
        <row r="252">
          <cell r="B252">
            <v>28211147068</v>
          </cell>
          <cell r="C252" t="str">
            <v>Nguyễn</v>
          </cell>
          <cell r="D252" t="str">
            <v>Thành</v>
          </cell>
          <cell r="E252" t="str">
            <v>Nhân</v>
          </cell>
          <cell r="F252">
            <v>38145</v>
          </cell>
          <cell r="G252" t="str">
            <v>Nam</v>
          </cell>
        </row>
        <row r="253">
          <cell r="B253">
            <v>28211344015</v>
          </cell>
          <cell r="C253" t="str">
            <v>Thái</v>
          </cell>
          <cell r="D253" t="str">
            <v>Viết Hồng</v>
          </cell>
          <cell r="E253" t="str">
            <v>Nhật</v>
          </cell>
          <cell r="F253">
            <v>38198</v>
          </cell>
          <cell r="G253" t="str">
            <v>Nam</v>
          </cell>
        </row>
        <row r="254">
          <cell r="B254">
            <v>28211549569</v>
          </cell>
          <cell r="C254" t="str">
            <v>Nguyễn</v>
          </cell>
          <cell r="D254" t="str">
            <v>Thanh</v>
          </cell>
          <cell r="E254" t="str">
            <v>Nhật</v>
          </cell>
          <cell r="F254">
            <v>38115</v>
          </cell>
          <cell r="G254" t="str">
            <v>Nam</v>
          </cell>
        </row>
        <row r="255">
          <cell r="B255">
            <v>28218044202</v>
          </cell>
          <cell r="C255" t="str">
            <v>Lê</v>
          </cell>
          <cell r="D255" t="str">
            <v>Văn</v>
          </cell>
          <cell r="E255" t="str">
            <v>Nhật</v>
          </cell>
          <cell r="F255">
            <v>38115</v>
          </cell>
          <cell r="G255" t="str">
            <v>Nam</v>
          </cell>
        </row>
        <row r="256">
          <cell r="B256">
            <v>28219049527</v>
          </cell>
          <cell r="C256" t="str">
            <v>Ngô</v>
          </cell>
          <cell r="D256" t="str">
            <v>Viết</v>
          </cell>
          <cell r="E256" t="str">
            <v>Nhật</v>
          </cell>
          <cell r="F256">
            <v>38214</v>
          </cell>
          <cell r="G256" t="str">
            <v>Nam</v>
          </cell>
        </row>
        <row r="257">
          <cell r="B257">
            <v>28200237834</v>
          </cell>
          <cell r="C257" t="str">
            <v>Lê</v>
          </cell>
          <cell r="D257" t="str">
            <v>Quỳnh</v>
          </cell>
          <cell r="E257" t="str">
            <v>Nhi</v>
          </cell>
          <cell r="F257">
            <v>38142</v>
          </cell>
          <cell r="G257" t="str">
            <v>Nữ</v>
          </cell>
        </row>
        <row r="258">
          <cell r="B258">
            <v>28204902384</v>
          </cell>
          <cell r="C258" t="str">
            <v>Nguyễn</v>
          </cell>
          <cell r="D258" t="str">
            <v>Lan</v>
          </cell>
          <cell r="E258" t="str">
            <v>Nhi</v>
          </cell>
          <cell r="F258">
            <v>38072</v>
          </cell>
          <cell r="G258" t="str">
            <v>Nữ</v>
          </cell>
        </row>
        <row r="259">
          <cell r="B259">
            <v>28209006267</v>
          </cell>
          <cell r="C259" t="str">
            <v>Ngô</v>
          </cell>
          <cell r="D259" t="str">
            <v>Thị Thảo</v>
          </cell>
          <cell r="E259" t="str">
            <v>Nhi</v>
          </cell>
          <cell r="F259">
            <v>37935</v>
          </cell>
          <cell r="G259" t="str">
            <v>Nữ</v>
          </cell>
        </row>
        <row r="260">
          <cell r="B260">
            <v>28209054723</v>
          </cell>
          <cell r="C260" t="str">
            <v>Nguyễn</v>
          </cell>
          <cell r="D260" t="str">
            <v>Thị Dung</v>
          </cell>
          <cell r="E260" t="str">
            <v>Nhi</v>
          </cell>
          <cell r="F260">
            <v>38175</v>
          </cell>
          <cell r="G260" t="str">
            <v>Nữ</v>
          </cell>
        </row>
        <row r="261">
          <cell r="B261">
            <v>28204106640</v>
          </cell>
          <cell r="C261" t="str">
            <v>Nguyễn</v>
          </cell>
          <cell r="D261" t="str">
            <v>Thị Quỳnh</v>
          </cell>
          <cell r="E261" t="str">
            <v>Như</v>
          </cell>
          <cell r="F261">
            <v>38275</v>
          </cell>
          <cell r="G261" t="str">
            <v>Nữ</v>
          </cell>
        </row>
        <row r="262">
          <cell r="B262">
            <v>28209043094</v>
          </cell>
          <cell r="C262" t="str">
            <v>Ngô</v>
          </cell>
          <cell r="D262" t="str">
            <v>Thị Tuyết</v>
          </cell>
          <cell r="E262" t="str">
            <v>Nhung</v>
          </cell>
          <cell r="F262">
            <v>38041</v>
          </cell>
          <cell r="G262" t="str">
            <v>Nữ</v>
          </cell>
        </row>
        <row r="263">
          <cell r="B263">
            <v>28211105939</v>
          </cell>
          <cell r="C263" t="str">
            <v>Vũ</v>
          </cell>
          <cell r="D263" t="str">
            <v>Hà</v>
          </cell>
          <cell r="E263" t="str">
            <v>Ninh</v>
          </cell>
          <cell r="F263">
            <v>38280</v>
          </cell>
          <cell r="G263" t="str">
            <v>Nam</v>
          </cell>
        </row>
        <row r="264">
          <cell r="B264">
            <v>28210250268</v>
          </cell>
          <cell r="C264" t="str">
            <v>Nguyễn</v>
          </cell>
          <cell r="D264" t="str">
            <v>Văn</v>
          </cell>
          <cell r="E264" t="str">
            <v>Pháp</v>
          </cell>
          <cell r="F264">
            <v>38110</v>
          </cell>
          <cell r="G264" t="str">
            <v>Nam</v>
          </cell>
        </row>
        <row r="265">
          <cell r="B265">
            <v>28210204600</v>
          </cell>
          <cell r="C265" t="str">
            <v>Nguyễn</v>
          </cell>
          <cell r="D265" t="str">
            <v>Võ Văn</v>
          </cell>
          <cell r="E265" t="str">
            <v>Phát</v>
          </cell>
          <cell r="F265">
            <v>38113</v>
          </cell>
          <cell r="G265" t="str">
            <v>Nam</v>
          </cell>
        </row>
        <row r="266">
          <cell r="B266">
            <v>28211105232</v>
          </cell>
          <cell r="C266" t="str">
            <v>Hồ</v>
          </cell>
          <cell r="D266" t="str">
            <v>Tuấn</v>
          </cell>
          <cell r="E266" t="str">
            <v>Phát</v>
          </cell>
          <cell r="F266">
            <v>38271</v>
          </cell>
          <cell r="G266" t="str">
            <v>Nam</v>
          </cell>
        </row>
        <row r="267">
          <cell r="B267">
            <v>28211154097</v>
          </cell>
          <cell r="C267" t="str">
            <v>Ngô</v>
          </cell>
          <cell r="D267" t="str">
            <v>Nhật</v>
          </cell>
          <cell r="E267" t="str">
            <v>Phi</v>
          </cell>
          <cell r="F267">
            <v>38222</v>
          </cell>
          <cell r="G267" t="str">
            <v>Nam</v>
          </cell>
        </row>
        <row r="268">
          <cell r="B268">
            <v>28219054117</v>
          </cell>
          <cell r="C268" t="str">
            <v>Lê</v>
          </cell>
          <cell r="D268" t="str">
            <v>Tuấn</v>
          </cell>
          <cell r="E268" t="str">
            <v>Phi</v>
          </cell>
          <cell r="F268">
            <v>38156</v>
          </cell>
          <cell r="G268" t="str">
            <v>Nam</v>
          </cell>
        </row>
        <row r="269">
          <cell r="B269">
            <v>28211101246</v>
          </cell>
          <cell r="C269" t="str">
            <v>Trần</v>
          </cell>
          <cell r="D269" t="str">
            <v>Hồng</v>
          </cell>
          <cell r="E269" t="str">
            <v>Phong</v>
          </cell>
          <cell r="F269">
            <v>38255</v>
          </cell>
          <cell r="G269" t="str">
            <v>Nam</v>
          </cell>
        </row>
        <row r="270">
          <cell r="B270">
            <v>28211103250</v>
          </cell>
          <cell r="C270" t="str">
            <v>Hồ</v>
          </cell>
          <cell r="D270" t="str">
            <v>Tấn</v>
          </cell>
          <cell r="E270" t="str">
            <v>Phong</v>
          </cell>
          <cell r="F270">
            <v>38263</v>
          </cell>
          <cell r="G270" t="str">
            <v>Nam</v>
          </cell>
        </row>
        <row r="271">
          <cell r="B271">
            <v>28211301800</v>
          </cell>
          <cell r="C271" t="str">
            <v>Lê</v>
          </cell>
          <cell r="D271" t="str">
            <v>Văn Vũ</v>
          </cell>
          <cell r="E271" t="str">
            <v>Phong</v>
          </cell>
          <cell r="F271">
            <v>38032</v>
          </cell>
          <cell r="G271" t="str">
            <v>Nam</v>
          </cell>
        </row>
        <row r="272">
          <cell r="B272">
            <v>28217450789</v>
          </cell>
          <cell r="C272" t="str">
            <v>Hoàng</v>
          </cell>
          <cell r="D272" t="str">
            <v>Bá</v>
          </cell>
          <cell r="E272" t="str">
            <v>Phong</v>
          </cell>
          <cell r="F272">
            <v>38263</v>
          </cell>
          <cell r="G272" t="str">
            <v>Nam</v>
          </cell>
        </row>
        <row r="273">
          <cell r="B273">
            <v>28211106977</v>
          </cell>
          <cell r="C273" t="str">
            <v>Nguyễn</v>
          </cell>
          <cell r="D273" t="str">
            <v>Văn Thiên</v>
          </cell>
          <cell r="E273" t="str">
            <v>Phú</v>
          </cell>
          <cell r="F273">
            <v>38219</v>
          </cell>
          <cell r="G273" t="str">
            <v>Nam</v>
          </cell>
        </row>
        <row r="274">
          <cell r="B274">
            <v>28219001558</v>
          </cell>
          <cell r="C274" t="str">
            <v>Nguyễn</v>
          </cell>
          <cell r="D274" t="str">
            <v>Lê Hoàng</v>
          </cell>
          <cell r="E274" t="str">
            <v>Phú</v>
          </cell>
          <cell r="F274">
            <v>38070</v>
          </cell>
          <cell r="G274" t="str">
            <v>Nam</v>
          </cell>
        </row>
        <row r="275">
          <cell r="B275">
            <v>28211106860</v>
          </cell>
          <cell r="C275" t="str">
            <v>Đinh</v>
          </cell>
          <cell r="D275" t="str">
            <v>Văn</v>
          </cell>
          <cell r="E275" t="str">
            <v>Phúc</v>
          </cell>
          <cell r="F275">
            <v>38101</v>
          </cell>
          <cell r="G275" t="str">
            <v>Nam</v>
          </cell>
        </row>
        <row r="276">
          <cell r="B276">
            <v>28211145023</v>
          </cell>
          <cell r="C276" t="str">
            <v>Hồ</v>
          </cell>
          <cell r="D276" t="str">
            <v>Văn</v>
          </cell>
          <cell r="E276" t="str">
            <v>Phúc</v>
          </cell>
          <cell r="F276">
            <v>38166</v>
          </cell>
          <cell r="G276" t="str">
            <v>Nam</v>
          </cell>
        </row>
        <row r="277">
          <cell r="B277">
            <v>28211145976</v>
          </cell>
          <cell r="C277" t="str">
            <v>Trần</v>
          </cell>
          <cell r="D277" t="str">
            <v>Lê Hoàng</v>
          </cell>
          <cell r="E277" t="str">
            <v>Phúc</v>
          </cell>
          <cell r="F277">
            <v>38233</v>
          </cell>
          <cell r="G277" t="str">
            <v>Nam</v>
          </cell>
        </row>
        <row r="278">
          <cell r="B278">
            <v>28211148378</v>
          </cell>
          <cell r="C278" t="str">
            <v>Lê</v>
          </cell>
          <cell r="D278" t="str">
            <v>Hoàng</v>
          </cell>
          <cell r="E278" t="str">
            <v>Phúc</v>
          </cell>
          <cell r="F278">
            <v>38199</v>
          </cell>
          <cell r="G278" t="str">
            <v>Nam</v>
          </cell>
        </row>
        <row r="279">
          <cell r="B279">
            <v>28211151386</v>
          </cell>
          <cell r="C279" t="str">
            <v>Hoàng</v>
          </cell>
          <cell r="D279" t="str">
            <v>Ngọc</v>
          </cell>
          <cell r="E279" t="str">
            <v>Phúc</v>
          </cell>
          <cell r="F279">
            <v>37831</v>
          </cell>
          <cell r="G279" t="str">
            <v>Nam</v>
          </cell>
        </row>
        <row r="280">
          <cell r="B280">
            <v>28211100636</v>
          </cell>
          <cell r="C280" t="str">
            <v>Nguyễn</v>
          </cell>
          <cell r="D280" t="str">
            <v>Thanh</v>
          </cell>
          <cell r="E280" t="str">
            <v>Phước</v>
          </cell>
          <cell r="F280">
            <v>38223</v>
          </cell>
          <cell r="G280" t="str">
            <v>Nam</v>
          </cell>
        </row>
        <row r="281">
          <cell r="B281">
            <v>28211149454</v>
          </cell>
          <cell r="C281" t="str">
            <v>Trần</v>
          </cell>
          <cell r="D281" t="str">
            <v>Văn</v>
          </cell>
          <cell r="E281" t="str">
            <v>Phước</v>
          </cell>
          <cell r="F281">
            <v>38198</v>
          </cell>
          <cell r="G281" t="str">
            <v>Nam</v>
          </cell>
        </row>
        <row r="282">
          <cell r="B282">
            <v>28209032304</v>
          </cell>
          <cell r="C282" t="str">
            <v>Đặng</v>
          </cell>
          <cell r="D282" t="str">
            <v>Thái</v>
          </cell>
          <cell r="E282" t="str">
            <v>Phương</v>
          </cell>
          <cell r="F282">
            <v>38285</v>
          </cell>
          <cell r="G282" t="str">
            <v>Nữ</v>
          </cell>
        </row>
        <row r="283">
          <cell r="B283">
            <v>28210204458</v>
          </cell>
          <cell r="C283" t="str">
            <v>Nguyễn</v>
          </cell>
          <cell r="D283" t="str">
            <v>Hữu</v>
          </cell>
          <cell r="E283" t="str">
            <v>Phương</v>
          </cell>
          <cell r="F283">
            <v>38078</v>
          </cell>
          <cell r="G283" t="str">
            <v>Nam</v>
          </cell>
        </row>
        <row r="284">
          <cell r="B284">
            <v>28211102791</v>
          </cell>
          <cell r="C284" t="str">
            <v>Nguyễn</v>
          </cell>
          <cell r="D284" t="str">
            <v>Minh</v>
          </cell>
          <cell r="E284" t="str">
            <v>Phương</v>
          </cell>
          <cell r="F284">
            <v>38041</v>
          </cell>
          <cell r="G284" t="str">
            <v>Nam</v>
          </cell>
        </row>
        <row r="285">
          <cell r="B285">
            <v>28211150327</v>
          </cell>
          <cell r="C285" t="str">
            <v>Võ</v>
          </cell>
          <cell r="D285" t="str">
            <v>Văn</v>
          </cell>
          <cell r="E285" t="str">
            <v>Phương</v>
          </cell>
          <cell r="F285">
            <v>37987</v>
          </cell>
          <cell r="G285" t="str">
            <v>Nam</v>
          </cell>
        </row>
        <row r="286">
          <cell r="B286">
            <v>28210205575</v>
          </cell>
          <cell r="C286" t="str">
            <v>Văn</v>
          </cell>
          <cell r="D286" t="str">
            <v>Phú</v>
          </cell>
          <cell r="E286" t="str">
            <v>Quà</v>
          </cell>
          <cell r="F286">
            <v>38145</v>
          </cell>
          <cell r="G286" t="str">
            <v>Nam</v>
          </cell>
        </row>
        <row r="287">
          <cell r="B287">
            <v>28211150323</v>
          </cell>
          <cell r="C287" t="str">
            <v>Trần</v>
          </cell>
          <cell r="D287" t="str">
            <v>Văn</v>
          </cell>
          <cell r="E287" t="str">
            <v>Quan</v>
          </cell>
          <cell r="F287">
            <v>38145</v>
          </cell>
          <cell r="G287" t="str">
            <v>Nam</v>
          </cell>
        </row>
        <row r="288">
          <cell r="B288">
            <v>28211105790</v>
          </cell>
          <cell r="C288" t="str">
            <v>Ngô</v>
          </cell>
          <cell r="D288" t="str">
            <v>Minh</v>
          </cell>
          <cell r="E288" t="str">
            <v>Quân</v>
          </cell>
          <cell r="F288">
            <v>38164</v>
          </cell>
          <cell r="G288" t="str">
            <v>Nam</v>
          </cell>
        </row>
        <row r="289">
          <cell r="B289">
            <v>28211147444</v>
          </cell>
          <cell r="C289" t="str">
            <v>Đỗ</v>
          </cell>
          <cell r="D289" t="str">
            <v>Hoàng</v>
          </cell>
          <cell r="E289" t="str">
            <v>Quân</v>
          </cell>
          <cell r="F289">
            <v>38018</v>
          </cell>
          <cell r="G289" t="str">
            <v>Nam</v>
          </cell>
        </row>
        <row r="290">
          <cell r="B290">
            <v>28214400026</v>
          </cell>
          <cell r="C290" t="str">
            <v>Nguyễn</v>
          </cell>
          <cell r="D290" t="str">
            <v>Trần Minh</v>
          </cell>
          <cell r="E290" t="str">
            <v>Quân</v>
          </cell>
          <cell r="F290">
            <v>38187</v>
          </cell>
          <cell r="G290" t="str">
            <v>Nam</v>
          </cell>
        </row>
        <row r="291">
          <cell r="B291">
            <v>28214605702</v>
          </cell>
          <cell r="C291" t="str">
            <v>Nguyễn</v>
          </cell>
          <cell r="D291" t="str">
            <v>Minh</v>
          </cell>
          <cell r="E291" t="str">
            <v>Quân</v>
          </cell>
          <cell r="F291">
            <v>38093</v>
          </cell>
          <cell r="G291" t="str">
            <v>Nam</v>
          </cell>
        </row>
        <row r="292">
          <cell r="B292">
            <v>28219001381</v>
          </cell>
          <cell r="C292" t="str">
            <v>Trần</v>
          </cell>
          <cell r="D292" t="str">
            <v>Đình</v>
          </cell>
          <cell r="E292" t="str">
            <v>Quân</v>
          </cell>
          <cell r="F292">
            <v>38064</v>
          </cell>
          <cell r="G292" t="str">
            <v>Nam</v>
          </cell>
        </row>
        <row r="293">
          <cell r="B293">
            <v>28219048502</v>
          </cell>
          <cell r="C293" t="str">
            <v>Trần</v>
          </cell>
          <cell r="D293" t="str">
            <v>Đình Minh</v>
          </cell>
          <cell r="E293" t="str">
            <v>Quân</v>
          </cell>
          <cell r="F293">
            <v>38188</v>
          </cell>
          <cell r="G293" t="str">
            <v>Nam</v>
          </cell>
        </row>
        <row r="294">
          <cell r="B294">
            <v>28210203891</v>
          </cell>
          <cell r="C294" t="str">
            <v>Trần</v>
          </cell>
          <cell r="D294" t="str">
            <v>Quốc</v>
          </cell>
          <cell r="E294" t="str">
            <v>Quang</v>
          </cell>
          <cell r="F294">
            <v>38035</v>
          </cell>
          <cell r="G294" t="str">
            <v>Nam</v>
          </cell>
        </row>
        <row r="295">
          <cell r="B295">
            <v>28211101410</v>
          </cell>
          <cell r="C295" t="str">
            <v>Trương</v>
          </cell>
          <cell r="D295" t="str">
            <v>Minh</v>
          </cell>
          <cell r="E295" t="str">
            <v>Quang</v>
          </cell>
          <cell r="F295">
            <v>37997</v>
          </cell>
          <cell r="G295" t="str">
            <v>Nam</v>
          </cell>
        </row>
        <row r="296">
          <cell r="B296">
            <v>28211131733</v>
          </cell>
          <cell r="C296" t="str">
            <v>Trương</v>
          </cell>
          <cell r="D296" t="str">
            <v>Minh</v>
          </cell>
          <cell r="E296" t="str">
            <v>Quang</v>
          </cell>
          <cell r="F296">
            <v>38255</v>
          </cell>
          <cell r="G296" t="str">
            <v>Nam</v>
          </cell>
        </row>
        <row r="297">
          <cell r="B297">
            <v>28210201292</v>
          </cell>
          <cell r="C297" t="str">
            <v>Trần</v>
          </cell>
          <cell r="D297" t="str">
            <v>Ái</v>
          </cell>
          <cell r="E297" t="str">
            <v>Quốc</v>
          </cell>
          <cell r="F297">
            <v>38294</v>
          </cell>
          <cell r="G297" t="str">
            <v>Nam</v>
          </cell>
        </row>
        <row r="298">
          <cell r="B298">
            <v>28210251166</v>
          </cell>
          <cell r="C298" t="str">
            <v>Lương</v>
          </cell>
          <cell r="D298" t="str">
            <v>Quý</v>
          </cell>
          <cell r="E298" t="str">
            <v>Quốc</v>
          </cell>
          <cell r="F298">
            <v>37999</v>
          </cell>
          <cell r="G298" t="str">
            <v>Nam</v>
          </cell>
        </row>
        <row r="299">
          <cell r="B299">
            <v>28211102303</v>
          </cell>
          <cell r="C299" t="str">
            <v>Võ</v>
          </cell>
          <cell r="D299" t="str">
            <v>Tấn</v>
          </cell>
          <cell r="E299" t="str">
            <v>Quốc</v>
          </cell>
          <cell r="F299">
            <v>38178</v>
          </cell>
          <cell r="G299" t="str">
            <v>Nam</v>
          </cell>
        </row>
        <row r="300">
          <cell r="B300">
            <v>28212306085</v>
          </cell>
          <cell r="C300" t="str">
            <v>Phạm</v>
          </cell>
          <cell r="D300" t="str">
            <v>Tấn</v>
          </cell>
          <cell r="E300" t="str">
            <v>Quốc</v>
          </cell>
          <cell r="F300">
            <v>38238</v>
          </cell>
          <cell r="G300" t="str">
            <v>Nam</v>
          </cell>
        </row>
        <row r="301">
          <cell r="B301">
            <v>28219006534</v>
          </cell>
          <cell r="C301" t="str">
            <v>Lê</v>
          </cell>
          <cell r="D301" t="str">
            <v>Phú</v>
          </cell>
          <cell r="E301" t="str">
            <v>Quốc</v>
          </cell>
          <cell r="F301">
            <v>38039</v>
          </cell>
          <cell r="G301" t="str">
            <v>Nam</v>
          </cell>
        </row>
        <row r="302">
          <cell r="B302">
            <v>28219154353</v>
          </cell>
          <cell r="C302" t="str">
            <v>Phan</v>
          </cell>
          <cell r="D302" t="str">
            <v>Quang</v>
          </cell>
          <cell r="E302" t="str">
            <v>Quốc</v>
          </cell>
          <cell r="F302">
            <v>38066</v>
          </cell>
          <cell r="G302" t="str">
            <v>Nam</v>
          </cell>
        </row>
        <row r="303">
          <cell r="B303">
            <v>28211104518</v>
          </cell>
          <cell r="C303" t="str">
            <v>Trần</v>
          </cell>
          <cell r="E303" t="str">
            <v>Quý</v>
          </cell>
          <cell r="F303">
            <v>38166</v>
          </cell>
          <cell r="G303" t="str">
            <v>Nam</v>
          </cell>
        </row>
        <row r="304">
          <cell r="B304">
            <v>28212723365</v>
          </cell>
          <cell r="C304" t="str">
            <v>Đoàn</v>
          </cell>
          <cell r="D304" t="str">
            <v>Văn</v>
          </cell>
          <cell r="E304" t="str">
            <v>Quý</v>
          </cell>
          <cell r="F304">
            <v>38274</v>
          </cell>
          <cell r="G304" t="str">
            <v>Nam</v>
          </cell>
        </row>
        <row r="305">
          <cell r="B305">
            <v>28201100757</v>
          </cell>
          <cell r="C305" t="str">
            <v>Trương</v>
          </cell>
          <cell r="D305" t="str">
            <v>Thị Mỹ</v>
          </cell>
          <cell r="E305" t="str">
            <v>Quyên</v>
          </cell>
          <cell r="F305">
            <v>37976</v>
          </cell>
          <cell r="G305" t="str">
            <v>Nữ</v>
          </cell>
        </row>
        <row r="306">
          <cell r="B306">
            <v>28211100927</v>
          </cell>
          <cell r="C306" t="str">
            <v>Bùi</v>
          </cell>
          <cell r="D306" t="str">
            <v>Quang</v>
          </cell>
          <cell r="E306" t="str">
            <v>Quyết</v>
          </cell>
          <cell r="F306">
            <v>38012</v>
          </cell>
          <cell r="G306" t="str">
            <v>Nam</v>
          </cell>
        </row>
        <row r="307">
          <cell r="B307">
            <v>28211106991</v>
          </cell>
          <cell r="C307" t="str">
            <v>Đinh</v>
          </cell>
          <cell r="D307" t="str">
            <v>Viết</v>
          </cell>
          <cell r="E307" t="str">
            <v>Quyết</v>
          </cell>
          <cell r="F307">
            <v>38140</v>
          </cell>
          <cell r="G307" t="str">
            <v>Nam</v>
          </cell>
        </row>
        <row r="308">
          <cell r="B308">
            <v>28211103076</v>
          </cell>
          <cell r="C308" t="str">
            <v>Hồ</v>
          </cell>
          <cell r="D308" t="str">
            <v>Đăng</v>
          </cell>
          <cell r="E308" t="str">
            <v>Quỳnh</v>
          </cell>
          <cell r="F308">
            <v>38275</v>
          </cell>
          <cell r="G308" t="str">
            <v>Nam</v>
          </cell>
        </row>
        <row r="309">
          <cell r="B309">
            <v>28211132580</v>
          </cell>
          <cell r="C309" t="str">
            <v>Nguyễn</v>
          </cell>
          <cell r="D309" t="str">
            <v>Lê Anh</v>
          </cell>
          <cell r="E309" t="str">
            <v>Sang</v>
          </cell>
          <cell r="F309">
            <v>38337</v>
          </cell>
          <cell r="G309" t="str">
            <v>Nam</v>
          </cell>
        </row>
        <row r="310">
          <cell r="B310">
            <v>28210202584</v>
          </cell>
          <cell r="C310" t="str">
            <v>Nguyễn</v>
          </cell>
          <cell r="D310" t="str">
            <v>Văn</v>
          </cell>
          <cell r="E310" t="str">
            <v>Sáng</v>
          </cell>
          <cell r="F310">
            <v>37272</v>
          </cell>
          <cell r="G310" t="str">
            <v>Nam</v>
          </cell>
        </row>
        <row r="311">
          <cell r="B311">
            <v>28211101225</v>
          </cell>
          <cell r="C311" t="str">
            <v>Phan</v>
          </cell>
          <cell r="D311" t="str">
            <v>Văn</v>
          </cell>
          <cell r="E311" t="str">
            <v>Sinh</v>
          </cell>
          <cell r="F311">
            <v>37814</v>
          </cell>
          <cell r="G311" t="str">
            <v>Nam</v>
          </cell>
        </row>
        <row r="312">
          <cell r="B312">
            <v>27211226560</v>
          </cell>
          <cell r="C312" t="str">
            <v>Nguyễn</v>
          </cell>
          <cell r="D312" t="str">
            <v>Ngọc Trường</v>
          </cell>
          <cell r="E312" t="str">
            <v>Sơn</v>
          </cell>
          <cell r="F312">
            <v>37780</v>
          </cell>
          <cell r="G312" t="str">
            <v>Nam</v>
          </cell>
        </row>
        <row r="313">
          <cell r="B313">
            <v>28211100247</v>
          </cell>
          <cell r="C313" t="str">
            <v>Nguyễn</v>
          </cell>
          <cell r="D313" t="str">
            <v>Ngọc</v>
          </cell>
          <cell r="E313" t="str">
            <v>Sơn</v>
          </cell>
          <cell r="F313">
            <v>38319</v>
          </cell>
          <cell r="G313" t="str">
            <v>Nam</v>
          </cell>
        </row>
        <row r="314">
          <cell r="B314">
            <v>28211106624</v>
          </cell>
          <cell r="C314" t="str">
            <v>Huỳnh</v>
          </cell>
          <cell r="D314" t="str">
            <v>Thanh</v>
          </cell>
          <cell r="E314" t="str">
            <v>Sơn</v>
          </cell>
          <cell r="F314">
            <v>38209</v>
          </cell>
          <cell r="G314" t="str">
            <v>Nam</v>
          </cell>
        </row>
        <row r="315">
          <cell r="B315">
            <v>28219006134</v>
          </cell>
          <cell r="C315" t="str">
            <v>Nguyễn</v>
          </cell>
          <cell r="D315" t="str">
            <v>Hữu Quang</v>
          </cell>
          <cell r="E315" t="str">
            <v>Sỹ</v>
          </cell>
          <cell r="F315">
            <v>37992</v>
          </cell>
          <cell r="G315" t="str">
            <v>Nam</v>
          </cell>
        </row>
        <row r="316">
          <cell r="B316">
            <v>28211102519</v>
          </cell>
          <cell r="C316" t="str">
            <v>Phạm</v>
          </cell>
          <cell r="D316" t="str">
            <v>Tấn</v>
          </cell>
          <cell r="E316" t="str">
            <v>Tài</v>
          </cell>
          <cell r="F316">
            <v>38036</v>
          </cell>
          <cell r="G316" t="str">
            <v>Nam</v>
          </cell>
        </row>
        <row r="317">
          <cell r="B317">
            <v>28218137078</v>
          </cell>
          <cell r="C317" t="str">
            <v>Lê</v>
          </cell>
          <cell r="D317" t="str">
            <v>Anh</v>
          </cell>
          <cell r="E317" t="str">
            <v>Tài</v>
          </cell>
          <cell r="F317">
            <v>38221</v>
          </cell>
          <cell r="G317" t="str">
            <v>Nam</v>
          </cell>
        </row>
        <row r="318">
          <cell r="B318">
            <v>28209139962</v>
          </cell>
          <cell r="C318" t="str">
            <v>Nguyễn</v>
          </cell>
          <cell r="D318" t="str">
            <v>Thị Diệu</v>
          </cell>
          <cell r="E318" t="str">
            <v>Tâm</v>
          </cell>
          <cell r="F318">
            <v>38308</v>
          </cell>
          <cell r="G318" t="str">
            <v>Nữ</v>
          </cell>
        </row>
        <row r="319">
          <cell r="B319">
            <v>28211133117</v>
          </cell>
          <cell r="C319" t="str">
            <v>Ngô</v>
          </cell>
          <cell r="D319" t="str">
            <v>Minh</v>
          </cell>
          <cell r="E319" t="str">
            <v>Tâm</v>
          </cell>
          <cell r="F319">
            <v>38180</v>
          </cell>
          <cell r="G319" t="str">
            <v>Nam</v>
          </cell>
        </row>
        <row r="320">
          <cell r="B320">
            <v>28211302326</v>
          </cell>
          <cell r="C320" t="str">
            <v>Mai</v>
          </cell>
          <cell r="D320" t="str">
            <v>Thanh</v>
          </cell>
          <cell r="E320" t="str">
            <v>Tâm</v>
          </cell>
          <cell r="F320">
            <v>38149</v>
          </cell>
          <cell r="G320" t="str">
            <v>Nam</v>
          </cell>
        </row>
        <row r="321">
          <cell r="B321">
            <v>28219032487</v>
          </cell>
          <cell r="C321" t="str">
            <v>Lương</v>
          </cell>
          <cell r="D321" t="str">
            <v>Minh</v>
          </cell>
          <cell r="E321" t="str">
            <v>Tâm</v>
          </cell>
          <cell r="F321">
            <v>38154</v>
          </cell>
          <cell r="G321" t="str">
            <v>Nam</v>
          </cell>
        </row>
        <row r="322">
          <cell r="B322">
            <v>28214953854</v>
          </cell>
          <cell r="C322" t="str">
            <v>Phạm</v>
          </cell>
          <cell r="D322" t="str">
            <v>Chí</v>
          </cell>
          <cell r="E322" t="str">
            <v>Thạch</v>
          </cell>
          <cell r="F322">
            <v>38264</v>
          </cell>
          <cell r="G322" t="str">
            <v>Nam</v>
          </cell>
        </row>
        <row r="323">
          <cell r="B323">
            <v>28211152668</v>
          </cell>
          <cell r="C323" t="str">
            <v>Nguyễn</v>
          </cell>
          <cell r="D323" t="str">
            <v>Hà</v>
          </cell>
          <cell r="E323" t="str">
            <v>Thái</v>
          </cell>
          <cell r="F323">
            <v>38241</v>
          </cell>
          <cell r="G323" t="str">
            <v>Nam</v>
          </cell>
        </row>
        <row r="324">
          <cell r="B324">
            <v>28211152669</v>
          </cell>
          <cell r="C324" t="str">
            <v>Trần</v>
          </cell>
          <cell r="D324" t="str">
            <v>Anh</v>
          </cell>
          <cell r="E324" t="str">
            <v>Thái</v>
          </cell>
          <cell r="F324">
            <v>38236</v>
          </cell>
          <cell r="G324" t="str">
            <v>Nam</v>
          </cell>
        </row>
        <row r="325">
          <cell r="B325">
            <v>28219048991</v>
          </cell>
          <cell r="C325" t="str">
            <v>Lê</v>
          </cell>
          <cell r="D325" t="str">
            <v>Nguyễn Việt</v>
          </cell>
          <cell r="E325" t="str">
            <v>Thái</v>
          </cell>
          <cell r="F325">
            <v>38114</v>
          </cell>
          <cell r="G325" t="str">
            <v>Nam</v>
          </cell>
        </row>
        <row r="326">
          <cell r="B326">
            <v>28210249711</v>
          </cell>
          <cell r="C326" t="str">
            <v>Nguyễn</v>
          </cell>
          <cell r="D326" t="str">
            <v>Quốc</v>
          </cell>
          <cell r="E326" t="str">
            <v>Thắng</v>
          </cell>
          <cell r="F326">
            <v>38275</v>
          </cell>
          <cell r="G326" t="str">
            <v>Nam</v>
          </cell>
        </row>
        <row r="327">
          <cell r="B327">
            <v>28211102537</v>
          </cell>
          <cell r="C327" t="str">
            <v>Nguyễn</v>
          </cell>
          <cell r="D327" t="str">
            <v>Hữu</v>
          </cell>
          <cell r="E327" t="str">
            <v>Thắng</v>
          </cell>
          <cell r="F327">
            <v>38295</v>
          </cell>
          <cell r="G327" t="str">
            <v>Nam</v>
          </cell>
        </row>
        <row r="328">
          <cell r="B328">
            <v>28211106740</v>
          </cell>
          <cell r="C328" t="str">
            <v>Cao</v>
          </cell>
          <cell r="D328" t="str">
            <v>Bạch Đăng</v>
          </cell>
          <cell r="E328" t="str">
            <v>Thắng</v>
          </cell>
          <cell r="F328">
            <v>38082</v>
          </cell>
          <cell r="G328" t="str">
            <v>Nam</v>
          </cell>
        </row>
        <row r="329">
          <cell r="B329">
            <v>28211153081</v>
          </cell>
          <cell r="C329" t="str">
            <v>Lưu</v>
          </cell>
          <cell r="D329" t="str">
            <v>Đức</v>
          </cell>
          <cell r="E329" t="str">
            <v>Thắng</v>
          </cell>
          <cell r="F329">
            <v>38216</v>
          </cell>
          <cell r="G329" t="str">
            <v>Nam</v>
          </cell>
        </row>
        <row r="330">
          <cell r="B330">
            <v>28219044236</v>
          </cell>
          <cell r="C330" t="str">
            <v>Nguyễn</v>
          </cell>
          <cell r="D330" t="str">
            <v>Minh</v>
          </cell>
          <cell r="E330" t="str">
            <v>Thanh</v>
          </cell>
          <cell r="F330">
            <v>38272</v>
          </cell>
          <cell r="G330" t="str">
            <v>Nam</v>
          </cell>
        </row>
        <row r="331">
          <cell r="B331">
            <v>28210205001</v>
          </cell>
          <cell r="C331" t="str">
            <v>Đỗ</v>
          </cell>
          <cell r="D331" t="str">
            <v>Xuân</v>
          </cell>
          <cell r="E331" t="str">
            <v>Thành</v>
          </cell>
          <cell r="F331">
            <v>38201</v>
          </cell>
          <cell r="G331" t="str">
            <v>Nam</v>
          </cell>
        </row>
        <row r="332">
          <cell r="B332">
            <v>28211101259</v>
          </cell>
          <cell r="C332" t="str">
            <v>Võ</v>
          </cell>
          <cell r="D332" t="str">
            <v>Lê Tấn</v>
          </cell>
          <cell r="E332" t="str">
            <v>Thành</v>
          </cell>
          <cell r="F332">
            <v>37420</v>
          </cell>
          <cell r="G332" t="str">
            <v>Nam</v>
          </cell>
        </row>
        <row r="333">
          <cell r="B333">
            <v>28211102237</v>
          </cell>
          <cell r="C333" t="str">
            <v>Võ</v>
          </cell>
          <cell r="D333" t="str">
            <v>Minh</v>
          </cell>
          <cell r="E333" t="str">
            <v>Thành</v>
          </cell>
          <cell r="F333">
            <v>38206</v>
          </cell>
          <cell r="G333" t="str">
            <v>Nam</v>
          </cell>
        </row>
        <row r="334">
          <cell r="B334">
            <v>28211105376</v>
          </cell>
          <cell r="C334" t="str">
            <v>Phạm</v>
          </cell>
          <cell r="D334" t="str">
            <v>Văn</v>
          </cell>
          <cell r="E334" t="str">
            <v>Thành</v>
          </cell>
          <cell r="F334">
            <v>38032</v>
          </cell>
          <cell r="G334" t="str">
            <v>Nam</v>
          </cell>
        </row>
        <row r="335">
          <cell r="B335">
            <v>28211351995</v>
          </cell>
          <cell r="C335" t="str">
            <v>Vũ</v>
          </cell>
          <cell r="D335" t="str">
            <v>Duy</v>
          </cell>
          <cell r="E335" t="str">
            <v>Thành</v>
          </cell>
          <cell r="F335">
            <v>38188</v>
          </cell>
          <cell r="G335" t="str">
            <v>Nam</v>
          </cell>
        </row>
        <row r="336">
          <cell r="B336">
            <v>28219043449</v>
          </cell>
          <cell r="C336" t="str">
            <v>Trần</v>
          </cell>
          <cell r="D336" t="str">
            <v>Trương</v>
          </cell>
          <cell r="E336" t="str">
            <v>Thành</v>
          </cell>
          <cell r="F336">
            <v>38231</v>
          </cell>
          <cell r="G336" t="str">
            <v>Nam</v>
          </cell>
        </row>
        <row r="337">
          <cell r="B337">
            <v>28219043538</v>
          </cell>
          <cell r="C337" t="str">
            <v>Trương</v>
          </cell>
          <cell r="D337" t="str">
            <v>Công</v>
          </cell>
          <cell r="E337" t="str">
            <v>Thành</v>
          </cell>
          <cell r="F337">
            <v>38173</v>
          </cell>
          <cell r="G337" t="str">
            <v>Nam</v>
          </cell>
        </row>
        <row r="338">
          <cell r="B338">
            <v>28219204442</v>
          </cell>
          <cell r="C338" t="str">
            <v>Phạm</v>
          </cell>
          <cell r="D338" t="str">
            <v>Vũ</v>
          </cell>
          <cell r="E338" t="str">
            <v>Thành</v>
          </cell>
          <cell r="F338">
            <v>37953</v>
          </cell>
          <cell r="G338" t="str">
            <v>Nam</v>
          </cell>
        </row>
        <row r="339">
          <cell r="B339">
            <v>28214634771</v>
          </cell>
          <cell r="C339" t="str">
            <v>Trần</v>
          </cell>
          <cell r="D339" t="str">
            <v>Nguyễn Duy</v>
          </cell>
          <cell r="E339" t="str">
            <v>Thạnh</v>
          </cell>
          <cell r="F339">
            <v>37996</v>
          </cell>
          <cell r="G339" t="str">
            <v>Nam</v>
          </cell>
        </row>
        <row r="340">
          <cell r="B340">
            <v>28201127570</v>
          </cell>
          <cell r="C340" t="str">
            <v>Thái</v>
          </cell>
          <cell r="D340" t="str">
            <v>Cao Thanh</v>
          </cell>
          <cell r="E340" t="str">
            <v>Thảo</v>
          </cell>
          <cell r="F340">
            <v>38292</v>
          </cell>
          <cell r="G340" t="str">
            <v>Nữ</v>
          </cell>
        </row>
        <row r="341">
          <cell r="B341">
            <v>28211552420</v>
          </cell>
          <cell r="C341" t="str">
            <v>Lê</v>
          </cell>
          <cell r="D341" t="str">
            <v>Văn</v>
          </cell>
          <cell r="E341" t="str">
            <v>Thế</v>
          </cell>
          <cell r="F341">
            <v>38078</v>
          </cell>
          <cell r="G341" t="str">
            <v>Nam</v>
          </cell>
        </row>
        <row r="342">
          <cell r="B342">
            <v>28211153147</v>
          </cell>
          <cell r="C342" t="str">
            <v>Lê</v>
          </cell>
          <cell r="D342" t="str">
            <v>Thanh</v>
          </cell>
          <cell r="E342" t="str">
            <v>Thiện</v>
          </cell>
          <cell r="F342">
            <v>37774</v>
          </cell>
          <cell r="G342" t="str">
            <v>Nam</v>
          </cell>
        </row>
        <row r="343">
          <cell r="B343">
            <v>28219448044</v>
          </cell>
          <cell r="C343" t="str">
            <v>Nguyễn</v>
          </cell>
          <cell r="D343" t="str">
            <v>Ngọc</v>
          </cell>
          <cell r="E343" t="str">
            <v>Thiện</v>
          </cell>
          <cell r="F343">
            <v>37726</v>
          </cell>
          <cell r="G343" t="str">
            <v>Nam</v>
          </cell>
        </row>
        <row r="344">
          <cell r="B344">
            <v>28211104423</v>
          </cell>
          <cell r="C344" t="str">
            <v>Trần</v>
          </cell>
          <cell r="D344" t="str">
            <v>Đức</v>
          </cell>
          <cell r="E344" t="str">
            <v>Thịnh</v>
          </cell>
          <cell r="F344">
            <v>38011</v>
          </cell>
          <cell r="G344" t="str">
            <v>Nam</v>
          </cell>
        </row>
        <row r="345">
          <cell r="B345">
            <v>28211151586</v>
          </cell>
          <cell r="C345" t="str">
            <v>Huỳnh</v>
          </cell>
          <cell r="D345" t="str">
            <v>Đức</v>
          </cell>
          <cell r="E345" t="str">
            <v>Thịnh</v>
          </cell>
          <cell r="F345">
            <v>38238</v>
          </cell>
          <cell r="G345" t="str">
            <v>Nam</v>
          </cell>
        </row>
        <row r="346">
          <cell r="B346">
            <v>28219003020</v>
          </cell>
          <cell r="C346" t="str">
            <v>Nguyễn</v>
          </cell>
          <cell r="D346" t="str">
            <v>Công</v>
          </cell>
          <cell r="E346" t="str">
            <v>Thịnh</v>
          </cell>
          <cell r="F346">
            <v>38073</v>
          </cell>
          <cell r="G346" t="str">
            <v>Nam</v>
          </cell>
        </row>
        <row r="347">
          <cell r="B347">
            <v>28211153215</v>
          </cell>
          <cell r="C347" t="str">
            <v>Trần</v>
          </cell>
          <cell r="D347" t="str">
            <v>Chí</v>
          </cell>
          <cell r="E347" t="str">
            <v>Thọ</v>
          </cell>
          <cell r="F347">
            <v>38184</v>
          </cell>
          <cell r="G347" t="str">
            <v>Nam</v>
          </cell>
        </row>
        <row r="348">
          <cell r="B348">
            <v>28211105451</v>
          </cell>
          <cell r="C348" t="str">
            <v>Nguyễn</v>
          </cell>
          <cell r="D348" t="str">
            <v>Quang</v>
          </cell>
          <cell r="E348" t="str">
            <v>Thông</v>
          </cell>
          <cell r="F348">
            <v>37992</v>
          </cell>
          <cell r="G348" t="str">
            <v>Nam</v>
          </cell>
        </row>
        <row r="349">
          <cell r="B349">
            <v>28210251600</v>
          </cell>
          <cell r="C349" t="str">
            <v>Phạm</v>
          </cell>
          <cell r="D349" t="str">
            <v>Hoàng</v>
          </cell>
          <cell r="E349" t="str">
            <v>Thương</v>
          </cell>
          <cell r="F349">
            <v>38049</v>
          </cell>
          <cell r="G349" t="str">
            <v>Nam</v>
          </cell>
        </row>
        <row r="350">
          <cell r="B350">
            <v>28204332757</v>
          </cell>
          <cell r="C350" t="str">
            <v>Võ</v>
          </cell>
          <cell r="D350" t="str">
            <v>Thị Thanh</v>
          </cell>
          <cell r="E350" t="str">
            <v>Thủy</v>
          </cell>
          <cell r="F350">
            <v>37992</v>
          </cell>
          <cell r="G350" t="str">
            <v>Nữ</v>
          </cell>
        </row>
        <row r="351">
          <cell r="B351">
            <v>28211351997</v>
          </cell>
          <cell r="C351" t="str">
            <v>Trần</v>
          </cell>
          <cell r="D351" t="str">
            <v>An</v>
          </cell>
          <cell r="E351" t="str">
            <v>Thuyên</v>
          </cell>
          <cell r="F351">
            <v>38036</v>
          </cell>
          <cell r="G351" t="str">
            <v>Nam</v>
          </cell>
        </row>
        <row r="352">
          <cell r="B352">
            <v>28219005880</v>
          </cell>
          <cell r="C352" t="str">
            <v>Hồ</v>
          </cell>
          <cell r="D352" t="str">
            <v>Thành</v>
          </cell>
          <cell r="E352" t="str">
            <v>Tiến</v>
          </cell>
          <cell r="F352">
            <v>38250</v>
          </cell>
          <cell r="G352" t="str">
            <v>Nam</v>
          </cell>
        </row>
        <row r="353">
          <cell r="B353">
            <v>28210204063</v>
          </cell>
          <cell r="C353" t="str">
            <v>Trần</v>
          </cell>
          <cell r="D353" t="str">
            <v>Thanh</v>
          </cell>
          <cell r="E353" t="str">
            <v>Tín</v>
          </cell>
          <cell r="F353">
            <v>37991</v>
          </cell>
          <cell r="G353" t="str">
            <v>Nam</v>
          </cell>
        </row>
        <row r="354">
          <cell r="B354">
            <v>28219044809</v>
          </cell>
          <cell r="C354" t="str">
            <v>Nguyễn</v>
          </cell>
          <cell r="D354" t="str">
            <v>Tấn</v>
          </cell>
          <cell r="E354" t="str">
            <v>Tín</v>
          </cell>
          <cell r="F354">
            <v>38099</v>
          </cell>
          <cell r="G354" t="str">
            <v>Nam</v>
          </cell>
        </row>
        <row r="355">
          <cell r="B355">
            <v>28210251623</v>
          </cell>
          <cell r="C355" t="str">
            <v>Võ</v>
          </cell>
          <cell r="E355" t="str">
            <v>Tỉnh</v>
          </cell>
          <cell r="F355">
            <v>38062</v>
          </cell>
          <cell r="G355" t="str">
            <v>Nam</v>
          </cell>
        </row>
        <row r="356">
          <cell r="B356">
            <v>28211103108</v>
          </cell>
          <cell r="C356" t="str">
            <v>Lê</v>
          </cell>
          <cell r="D356" t="str">
            <v>Nguyên</v>
          </cell>
          <cell r="E356" t="str">
            <v>Tố</v>
          </cell>
          <cell r="F356">
            <v>38006</v>
          </cell>
          <cell r="G356" t="str">
            <v>Nam</v>
          </cell>
        </row>
        <row r="357">
          <cell r="B357">
            <v>28211101330</v>
          </cell>
          <cell r="C357" t="str">
            <v>Phạm</v>
          </cell>
          <cell r="D357" t="str">
            <v>Lê Đức</v>
          </cell>
          <cell r="E357" t="str">
            <v>Toàn</v>
          </cell>
          <cell r="F357">
            <v>37995</v>
          </cell>
          <cell r="G357" t="str">
            <v>Nam</v>
          </cell>
        </row>
        <row r="358">
          <cell r="B358">
            <v>28214646239</v>
          </cell>
          <cell r="C358" t="str">
            <v>Mai</v>
          </cell>
          <cell r="D358" t="str">
            <v>Quốc</v>
          </cell>
          <cell r="E358" t="str">
            <v>Toàn</v>
          </cell>
          <cell r="F358">
            <v>38048</v>
          </cell>
          <cell r="G358" t="str">
            <v>Nam</v>
          </cell>
        </row>
        <row r="359">
          <cell r="B359">
            <v>28218132923</v>
          </cell>
          <cell r="C359" t="str">
            <v>Kim</v>
          </cell>
          <cell r="D359" t="str">
            <v>Ngọc Việt</v>
          </cell>
          <cell r="E359" t="str">
            <v>Toàn</v>
          </cell>
          <cell r="F359">
            <v>37990</v>
          </cell>
          <cell r="G359" t="str">
            <v>Nam</v>
          </cell>
        </row>
        <row r="360">
          <cell r="B360">
            <v>28211301258</v>
          </cell>
          <cell r="C360" t="str">
            <v>Võ</v>
          </cell>
          <cell r="D360" t="str">
            <v>Ngọc</v>
          </cell>
          <cell r="E360" t="str">
            <v>Trà</v>
          </cell>
          <cell r="F360">
            <v>38265</v>
          </cell>
          <cell r="G360" t="str">
            <v>Nam</v>
          </cell>
        </row>
        <row r="361">
          <cell r="B361">
            <v>28210206366</v>
          </cell>
          <cell r="C361" t="str">
            <v>Lê</v>
          </cell>
          <cell r="D361" t="str">
            <v>Quang</v>
          </cell>
          <cell r="E361" t="str">
            <v>Trãi</v>
          </cell>
          <cell r="F361">
            <v>38031</v>
          </cell>
          <cell r="G361" t="str">
            <v>Nam</v>
          </cell>
        </row>
        <row r="362">
          <cell r="B362">
            <v>28201153339</v>
          </cell>
          <cell r="C362" t="str">
            <v>Lê</v>
          </cell>
          <cell r="D362" t="str">
            <v>Thị Thanh</v>
          </cell>
          <cell r="E362" t="str">
            <v>Trâm</v>
          </cell>
          <cell r="F362">
            <v>38211</v>
          </cell>
          <cell r="G362" t="str">
            <v>Nữ</v>
          </cell>
        </row>
        <row r="363">
          <cell r="B363">
            <v>28204632177</v>
          </cell>
          <cell r="C363" t="str">
            <v>Phạm</v>
          </cell>
          <cell r="D363" t="str">
            <v>Minh</v>
          </cell>
          <cell r="E363" t="str">
            <v>Trang</v>
          </cell>
          <cell r="F363">
            <v>38329</v>
          </cell>
          <cell r="G363" t="str">
            <v>Nữ</v>
          </cell>
        </row>
        <row r="364">
          <cell r="B364">
            <v>28209024783</v>
          </cell>
          <cell r="C364" t="str">
            <v>Liễu</v>
          </cell>
          <cell r="D364" t="str">
            <v>Thị Thùy</v>
          </cell>
          <cell r="E364" t="str">
            <v>Trang</v>
          </cell>
          <cell r="F364">
            <v>38138</v>
          </cell>
          <cell r="G364" t="str">
            <v>Nữ</v>
          </cell>
        </row>
        <row r="365">
          <cell r="B365">
            <v>27211232435</v>
          </cell>
          <cell r="C365" t="str">
            <v>Nguyễn</v>
          </cell>
          <cell r="D365" t="str">
            <v>Đình</v>
          </cell>
          <cell r="E365" t="str">
            <v>Trí</v>
          </cell>
          <cell r="F365">
            <v>37811</v>
          </cell>
          <cell r="G365" t="str">
            <v>Nam</v>
          </cell>
        </row>
        <row r="366">
          <cell r="B366">
            <v>28210234461</v>
          </cell>
          <cell r="C366" t="str">
            <v>Trần</v>
          </cell>
          <cell r="D366" t="str">
            <v>Thành</v>
          </cell>
          <cell r="E366" t="str">
            <v>Trí</v>
          </cell>
          <cell r="F366">
            <v>38188</v>
          </cell>
          <cell r="G366" t="str">
            <v>Nam</v>
          </cell>
        </row>
        <row r="367">
          <cell r="B367">
            <v>28211101270</v>
          </cell>
          <cell r="C367" t="str">
            <v>Võ</v>
          </cell>
          <cell r="D367" t="str">
            <v>Văn Đức</v>
          </cell>
          <cell r="E367" t="str">
            <v>Trí</v>
          </cell>
          <cell r="F367">
            <v>38102</v>
          </cell>
          <cell r="G367" t="str">
            <v>Nam</v>
          </cell>
        </row>
        <row r="368">
          <cell r="B368">
            <v>28211153341</v>
          </cell>
          <cell r="C368" t="str">
            <v>Trần</v>
          </cell>
          <cell r="D368" t="str">
            <v>Văn</v>
          </cell>
          <cell r="E368" t="str">
            <v>Trí</v>
          </cell>
          <cell r="F368">
            <v>37987</v>
          </cell>
          <cell r="G368" t="str">
            <v>Nam</v>
          </cell>
        </row>
        <row r="369">
          <cell r="B369">
            <v>28211131565</v>
          </cell>
          <cell r="C369" t="str">
            <v>Nguyễn</v>
          </cell>
          <cell r="D369" t="str">
            <v>Hoàng</v>
          </cell>
          <cell r="E369" t="str">
            <v>Triều</v>
          </cell>
          <cell r="F369">
            <v>38289</v>
          </cell>
          <cell r="G369" t="str">
            <v>Nam</v>
          </cell>
        </row>
        <row r="370">
          <cell r="B370">
            <v>28219025298</v>
          </cell>
          <cell r="C370" t="str">
            <v>Võ</v>
          </cell>
          <cell r="D370" t="str">
            <v>Văn</v>
          </cell>
          <cell r="E370" t="str">
            <v>Triều</v>
          </cell>
          <cell r="F370">
            <v>38020</v>
          </cell>
          <cell r="G370" t="str">
            <v>Nam</v>
          </cell>
        </row>
        <row r="371">
          <cell r="B371">
            <v>28204535316</v>
          </cell>
          <cell r="C371" t="str">
            <v>Nguyễn</v>
          </cell>
          <cell r="D371" t="str">
            <v>Thị Thùy</v>
          </cell>
          <cell r="E371" t="str">
            <v>Trinh</v>
          </cell>
          <cell r="F371">
            <v>38013</v>
          </cell>
          <cell r="G371" t="str">
            <v>Nữ</v>
          </cell>
        </row>
        <row r="372">
          <cell r="B372">
            <v>28211300392</v>
          </cell>
          <cell r="C372" t="str">
            <v>Lâm</v>
          </cell>
          <cell r="D372" t="str">
            <v>Quang</v>
          </cell>
          <cell r="E372" t="str">
            <v>Trọng</v>
          </cell>
          <cell r="F372">
            <v>38098</v>
          </cell>
          <cell r="G372" t="str">
            <v>Nam</v>
          </cell>
        </row>
        <row r="373">
          <cell r="B373">
            <v>28211352094</v>
          </cell>
          <cell r="C373" t="str">
            <v>Lê</v>
          </cell>
          <cell r="D373" t="str">
            <v>Phú</v>
          </cell>
          <cell r="E373" t="str">
            <v>Trọng</v>
          </cell>
          <cell r="F373">
            <v>37987</v>
          </cell>
          <cell r="G373" t="str">
            <v>Nam</v>
          </cell>
        </row>
        <row r="374">
          <cell r="B374">
            <v>28214629176</v>
          </cell>
          <cell r="C374" t="str">
            <v>Nguyễn</v>
          </cell>
          <cell r="D374" t="str">
            <v>Hữu</v>
          </cell>
          <cell r="E374" t="str">
            <v>Trọng</v>
          </cell>
          <cell r="F374">
            <v>37996</v>
          </cell>
          <cell r="G374" t="str">
            <v>Nam</v>
          </cell>
        </row>
        <row r="375">
          <cell r="B375">
            <v>28219002448</v>
          </cell>
          <cell r="C375" t="str">
            <v>Phan</v>
          </cell>
          <cell r="D375" t="str">
            <v>Thanh</v>
          </cell>
          <cell r="E375" t="str">
            <v>Trúc</v>
          </cell>
          <cell r="F375">
            <v>38262</v>
          </cell>
          <cell r="G375" t="str">
            <v>Nam</v>
          </cell>
        </row>
        <row r="376">
          <cell r="B376">
            <v>28211101015</v>
          </cell>
          <cell r="C376" t="str">
            <v>Võ</v>
          </cell>
          <cell r="D376" t="str">
            <v>Đình</v>
          </cell>
          <cell r="E376" t="str">
            <v>Trung</v>
          </cell>
          <cell r="F376">
            <v>38247</v>
          </cell>
          <cell r="G376" t="str">
            <v>Nam</v>
          </cell>
        </row>
        <row r="377">
          <cell r="B377">
            <v>28211143361</v>
          </cell>
          <cell r="C377" t="str">
            <v>Hà</v>
          </cell>
          <cell r="D377" t="str">
            <v>Phước Quang</v>
          </cell>
          <cell r="E377" t="str">
            <v>Trung</v>
          </cell>
          <cell r="F377">
            <v>38014</v>
          </cell>
          <cell r="G377" t="str">
            <v>Nam</v>
          </cell>
        </row>
        <row r="378">
          <cell r="B378">
            <v>28211148230</v>
          </cell>
          <cell r="C378" t="str">
            <v>Phan</v>
          </cell>
          <cell r="D378" t="str">
            <v>Quang</v>
          </cell>
          <cell r="E378" t="str">
            <v>Trung</v>
          </cell>
          <cell r="F378">
            <v>38198</v>
          </cell>
          <cell r="G378" t="str">
            <v>Nam</v>
          </cell>
        </row>
        <row r="379">
          <cell r="B379">
            <v>28214305594</v>
          </cell>
          <cell r="C379" t="str">
            <v>Phạm</v>
          </cell>
          <cell r="D379" t="str">
            <v>Ngọc</v>
          </cell>
          <cell r="E379" t="str">
            <v>Trung</v>
          </cell>
          <cell r="F379">
            <v>38228</v>
          </cell>
          <cell r="G379" t="str">
            <v>Nam</v>
          </cell>
        </row>
        <row r="380">
          <cell r="B380">
            <v>28219004426</v>
          </cell>
          <cell r="C380" t="str">
            <v>Nguyễn</v>
          </cell>
          <cell r="D380" t="str">
            <v>Quốc</v>
          </cell>
          <cell r="E380" t="str">
            <v>Trung</v>
          </cell>
          <cell r="F380">
            <v>38031</v>
          </cell>
          <cell r="G380" t="str">
            <v>Nam</v>
          </cell>
        </row>
        <row r="381">
          <cell r="B381">
            <v>28212700727</v>
          </cell>
          <cell r="C381" t="str">
            <v>Đỗ</v>
          </cell>
          <cell r="D381" t="str">
            <v>Xuân</v>
          </cell>
          <cell r="E381" t="str">
            <v>Trường</v>
          </cell>
          <cell r="F381">
            <v>38204</v>
          </cell>
          <cell r="G381" t="str">
            <v>Nam</v>
          </cell>
        </row>
        <row r="382">
          <cell r="B382">
            <v>28212228729</v>
          </cell>
          <cell r="C382" t="str">
            <v>Nguyễn</v>
          </cell>
          <cell r="D382" t="str">
            <v>Thiên</v>
          </cell>
          <cell r="E382" t="str">
            <v>Tú</v>
          </cell>
          <cell r="F382">
            <v>38351</v>
          </cell>
          <cell r="G382" t="str">
            <v>Nam</v>
          </cell>
        </row>
        <row r="383">
          <cell r="B383">
            <v>28214827896</v>
          </cell>
          <cell r="C383" t="str">
            <v>Trần</v>
          </cell>
          <cell r="D383" t="str">
            <v>Văn</v>
          </cell>
          <cell r="E383" t="str">
            <v>Tú</v>
          </cell>
          <cell r="F383">
            <v>38104</v>
          </cell>
          <cell r="G383" t="str">
            <v>Nam</v>
          </cell>
        </row>
        <row r="384">
          <cell r="B384">
            <v>28219036052</v>
          </cell>
          <cell r="C384" t="str">
            <v>Đặng</v>
          </cell>
          <cell r="D384" t="str">
            <v>Thế Anh</v>
          </cell>
          <cell r="E384" t="str">
            <v>Tú</v>
          </cell>
          <cell r="F384">
            <v>38266</v>
          </cell>
          <cell r="G384" t="str">
            <v>Nam</v>
          </cell>
        </row>
        <row r="385">
          <cell r="B385">
            <v>28219045322</v>
          </cell>
          <cell r="C385" t="str">
            <v>Nguyễn</v>
          </cell>
          <cell r="E385" t="str">
            <v>Tú</v>
          </cell>
          <cell r="F385">
            <v>38203</v>
          </cell>
          <cell r="G385" t="str">
            <v>Nam</v>
          </cell>
        </row>
        <row r="386">
          <cell r="B386">
            <v>28219054937</v>
          </cell>
          <cell r="C386" t="str">
            <v>Nguyễn</v>
          </cell>
          <cell r="D386" t="str">
            <v>Trần Anh</v>
          </cell>
          <cell r="E386" t="str">
            <v>Tú</v>
          </cell>
          <cell r="F386">
            <v>38015</v>
          </cell>
          <cell r="G386" t="str">
            <v>Nam</v>
          </cell>
        </row>
        <row r="387">
          <cell r="B387">
            <v>27212136509</v>
          </cell>
          <cell r="C387" t="str">
            <v>Nguyễn</v>
          </cell>
          <cell r="D387" t="str">
            <v>Võ Anh</v>
          </cell>
          <cell r="E387" t="str">
            <v>Tuấn</v>
          </cell>
          <cell r="F387">
            <v>37381</v>
          </cell>
          <cell r="G387" t="str">
            <v>Nam</v>
          </cell>
        </row>
        <row r="388">
          <cell r="B388">
            <v>28211102415</v>
          </cell>
          <cell r="C388" t="str">
            <v>Phạm</v>
          </cell>
          <cell r="D388" t="str">
            <v>Anh</v>
          </cell>
          <cell r="E388" t="str">
            <v>Tuấn</v>
          </cell>
          <cell r="F388">
            <v>38335</v>
          </cell>
          <cell r="G388" t="str">
            <v>Nam</v>
          </cell>
        </row>
        <row r="389">
          <cell r="B389">
            <v>28211127315</v>
          </cell>
          <cell r="C389" t="str">
            <v>Nguyễn</v>
          </cell>
          <cell r="D389" t="str">
            <v>Hồ Minh</v>
          </cell>
          <cell r="E389" t="str">
            <v>Tuấn</v>
          </cell>
          <cell r="F389">
            <v>38328</v>
          </cell>
          <cell r="G389" t="str">
            <v>Nam</v>
          </cell>
        </row>
        <row r="390">
          <cell r="B390">
            <v>28211140499</v>
          </cell>
          <cell r="C390" t="str">
            <v>Phạm</v>
          </cell>
          <cell r="D390" t="str">
            <v>Nguyễn Anh</v>
          </cell>
          <cell r="E390" t="str">
            <v>Tuấn</v>
          </cell>
          <cell r="F390">
            <v>37987</v>
          </cell>
          <cell r="G390" t="str">
            <v>Nam</v>
          </cell>
        </row>
        <row r="391">
          <cell r="B391">
            <v>28211150379</v>
          </cell>
          <cell r="C391" t="str">
            <v>Vũ</v>
          </cell>
          <cell r="D391" t="str">
            <v>Ngọc Anh</v>
          </cell>
          <cell r="E391" t="str">
            <v>Tuấn</v>
          </cell>
          <cell r="F391">
            <v>38349</v>
          </cell>
          <cell r="G391" t="str">
            <v>Nam</v>
          </cell>
        </row>
        <row r="392">
          <cell r="B392">
            <v>28211280315</v>
          </cell>
          <cell r="C392" t="str">
            <v>Nguyễn</v>
          </cell>
          <cell r="D392" t="str">
            <v>Đình</v>
          </cell>
          <cell r="E392" t="str">
            <v>Tuấn</v>
          </cell>
          <cell r="F392">
            <v>38003</v>
          </cell>
          <cell r="G392" t="str">
            <v>Nam</v>
          </cell>
        </row>
        <row r="393">
          <cell r="B393">
            <v>28211302320</v>
          </cell>
          <cell r="C393" t="str">
            <v>Võ</v>
          </cell>
          <cell r="D393" t="str">
            <v>Anh</v>
          </cell>
          <cell r="E393" t="str">
            <v>Tuấn</v>
          </cell>
          <cell r="F393">
            <v>38283</v>
          </cell>
          <cell r="G393" t="str">
            <v>Nam</v>
          </cell>
        </row>
        <row r="394">
          <cell r="B394">
            <v>28212223967</v>
          </cell>
          <cell r="C394" t="str">
            <v>Lê</v>
          </cell>
          <cell r="D394" t="str">
            <v>Minh</v>
          </cell>
          <cell r="E394" t="str">
            <v>Tuấn</v>
          </cell>
          <cell r="F394">
            <v>38277</v>
          </cell>
          <cell r="G394" t="str">
            <v>Nam</v>
          </cell>
        </row>
        <row r="395">
          <cell r="B395">
            <v>28219001996</v>
          </cell>
          <cell r="C395" t="str">
            <v>Bùi</v>
          </cell>
          <cell r="D395" t="str">
            <v>Lê</v>
          </cell>
          <cell r="E395" t="str">
            <v>Tuấn</v>
          </cell>
          <cell r="F395">
            <v>37989</v>
          </cell>
          <cell r="G395" t="str">
            <v>Nam</v>
          </cell>
        </row>
        <row r="396">
          <cell r="B396">
            <v>28219133530</v>
          </cell>
          <cell r="C396" t="str">
            <v>Nguyễn</v>
          </cell>
          <cell r="D396" t="str">
            <v>Anh</v>
          </cell>
          <cell r="E396" t="str">
            <v>Tuấn</v>
          </cell>
          <cell r="F396">
            <v>38158</v>
          </cell>
          <cell r="G396" t="str">
            <v>Nam</v>
          </cell>
        </row>
        <row r="397">
          <cell r="B397">
            <v>28211129260</v>
          </cell>
          <cell r="C397" t="str">
            <v>Nguyễn</v>
          </cell>
          <cell r="D397" t="str">
            <v>Ngọc Anh</v>
          </cell>
          <cell r="E397" t="str">
            <v>Tùng</v>
          </cell>
          <cell r="F397">
            <v>38331</v>
          </cell>
          <cell r="G397" t="str">
            <v>Nam</v>
          </cell>
        </row>
        <row r="398">
          <cell r="B398">
            <v>28212405393</v>
          </cell>
          <cell r="C398" t="str">
            <v>Thái</v>
          </cell>
          <cell r="D398" t="str">
            <v>Duy</v>
          </cell>
          <cell r="E398" t="str">
            <v>Tùng</v>
          </cell>
          <cell r="F398">
            <v>38043</v>
          </cell>
          <cell r="G398" t="str">
            <v>Nam</v>
          </cell>
        </row>
        <row r="399">
          <cell r="B399">
            <v>28214300656</v>
          </cell>
          <cell r="C399" t="str">
            <v>Mai</v>
          </cell>
          <cell r="D399" t="str">
            <v>Hoàng</v>
          </cell>
          <cell r="E399" t="str">
            <v>Tùng</v>
          </cell>
          <cell r="F399">
            <v>38185</v>
          </cell>
          <cell r="G399" t="str">
            <v>Nam</v>
          </cell>
        </row>
        <row r="400">
          <cell r="B400">
            <v>28219047740</v>
          </cell>
          <cell r="C400" t="str">
            <v>Hoàng</v>
          </cell>
          <cell r="D400" t="str">
            <v>Thanh</v>
          </cell>
          <cell r="E400" t="str">
            <v>Tùng</v>
          </cell>
          <cell r="F400">
            <v>38103</v>
          </cell>
          <cell r="G400" t="str">
            <v>Nam</v>
          </cell>
        </row>
        <row r="401">
          <cell r="B401">
            <v>26201224949</v>
          </cell>
          <cell r="C401" t="str">
            <v>Trịnh</v>
          </cell>
          <cell r="D401" t="str">
            <v>Gia Cát</v>
          </cell>
          <cell r="E401" t="str">
            <v>Tường</v>
          </cell>
          <cell r="F401">
            <v>37397</v>
          </cell>
          <cell r="G401" t="str">
            <v>Nữ</v>
          </cell>
        </row>
        <row r="402">
          <cell r="B402">
            <v>28219001478</v>
          </cell>
          <cell r="C402" t="str">
            <v>Hoàng</v>
          </cell>
          <cell r="D402" t="str">
            <v>Minh</v>
          </cell>
          <cell r="E402" t="str">
            <v>Tuyên</v>
          </cell>
          <cell r="F402">
            <v>37865</v>
          </cell>
          <cell r="G402" t="str">
            <v>Nam</v>
          </cell>
        </row>
        <row r="403">
          <cell r="B403">
            <v>28209004494</v>
          </cell>
          <cell r="C403" t="str">
            <v>Nguyễn</v>
          </cell>
          <cell r="D403" t="str">
            <v>Thị Cẩm</v>
          </cell>
          <cell r="E403" t="str">
            <v>Vân</v>
          </cell>
          <cell r="F403">
            <v>38013</v>
          </cell>
          <cell r="G403" t="str">
            <v>Nữ</v>
          </cell>
        </row>
        <row r="404">
          <cell r="B404">
            <v>28219051529</v>
          </cell>
          <cell r="C404" t="str">
            <v>Phan</v>
          </cell>
          <cell r="D404" t="str">
            <v>Minh</v>
          </cell>
          <cell r="E404" t="str">
            <v>Vân</v>
          </cell>
          <cell r="F404">
            <v>38235</v>
          </cell>
          <cell r="G404" t="str">
            <v>Nam</v>
          </cell>
        </row>
        <row r="405">
          <cell r="B405">
            <v>28214638727</v>
          </cell>
          <cell r="C405" t="str">
            <v>Trần</v>
          </cell>
          <cell r="D405" t="str">
            <v>Quốc</v>
          </cell>
          <cell r="E405" t="str">
            <v>Vĩ</v>
          </cell>
          <cell r="F405">
            <v>38224</v>
          </cell>
          <cell r="G405" t="str">
            <v>Nam</v>
          </cell>
        </row>
        <row r="406">
          <cell r="B406">
            <v>28211152290</v>
          </cell>
          <cell r="C406" t="str">
            <v>Nguyễn</v>
          </cell>
          <cell r="D406" t="str">
            <v>Tấn</v>
          </cell>
          <cell r="E406" t="str">
            <v>Việt</v>
          </cell>
          <cell r="F406">
            <v>38035</v>
          </cell>
          <cell r="G406" t="str">
            <v>Nam</v>
          </cell>
        </row>
        <row r="407">
          <cell r="B407">
            <v>28201128548</v>
          </cell>
          <cell r="C407" t="str">
            <v>Trần</v>
          </cell>
          <cell r="D407" t="str">
            <v>Thị Thanh</v>
          </cell>
          <cell r="E407" t="str">
            <v>Vinh</v>
          </cell>
          <cell r="F407">
            <v>38125</v>
          </cell>
          <cell r="G407" t="str">
            <v>Nữ</v>
          </cell>
        </row>
        <row r="408">
          <cell r="B408">
            <v>28211102597</v>
          </cell>
          <cell r="C408" t="str">
            <v>Phạm</v>
          </cell>
          <cell r="D408" t="str">
            <v>Lê</v>
          </cell>
          <cell r="E408" t="str">
            <v>Vinh</v>
          </cell>
          <cell r="F408">
            <v>38311</v>
          </cell>
          <cell r="G408" t="str">
            <v>Nam</v>
          </cell>
        </row>
        <row r="409">
          <cell r="B409">
            <v>28211130516</v>
          </cell>
          <cell r="C409" t="str">
            <v>Trần</v>
          </cell>
          <cell r="D409" t="str">
            <v>Phước</v>
          </cell>
          <cell r="E409" t="str">
            <v>Vinh</v>
          </cell>
          <cell r="F409">
            <v>38261</v>
          </cell>
          <cell r="G409" t="str">
            <v>Nam</v>
          </cell>
        </row>
        <row r="410">
          <cell r="B410">
            <v>28211150003</v>
          </cell>
          <cell r="C410" t="str">
            <v>Thái</v>
          </cell>
          <cell r="E410" t="str">
            <v>Vinh</v>
          </cell>
          <cell r="F410">
            <v>38241</v>
          </cell>
          <cell r="G410" t="str">
            <v>Nam</v>
          </cell>
        </row>
        <row r="411">
          <cell r="B411">
            <v>28211350709</v>
          </cell>
          <cell r="C411" t="str">
            <v>Trần</v>
          </cell>
          <cell r="D411" t="str">
            <v>Phước</v>
          </cell>
          <cell r="E411" t="str">
            <v>Vinh</v>
          </cell>
          <cell r="F411">
            <v>38101</v>
          </cell>
          <cell r="G411" t="str">
            <v>Nam</v>
          </cell>
        </row>
        <row r="412">
          <cell r="B412">
            <v>28210200331</v>
          </cell>
          <cell r="C412" t="str">
            <v>Nguyễn</v>
          </cell>
          <cell r="D412" t="str">
            <v>Lê Ngọc</v>
          </cell>
          <cell r="E412" t="str">
            <v>Vũ</v>
          </cell>
          <cell r="F412">
            <v>38110</v>
          </cell>
          <cell r="G412" t="str">
            <v>Nam</v>
          </cell>
        </row>
        <row r="413">
          <cell r="B413">
            <v>28211101680</v>
          </cell>
          <cell r="C413" t="str">
            <v>Nguyễn</v>
          </cell>
          <cell r="D413" t="str">
            <v>Huy</v>
          </cell>
          <cell r="E413" t="str">
            <v>Vũ</v>
          </cell>
          <cell r="F413">
            <v>38020</v>
          </cell>
          <cell r="G413" t="str">
            <v>Nam</v>
          </cell>
        </row>
        <row r="414">
          <cell r="B414">
            <v>28211104972</v>
          </cell>
          <cell r="C414" t="str">
            <v>Phạm</v>
          </cell>
          <cell r="D414" t="str">
            <v>Đức Hoàng</v>
          </cell>
          <cell r="E414" t="str">
            <v>Vũ</v>
          </cell>
          <cell r="F414">
            <v>38126</v>
          </cell>
          <cell r="G414" t="str">
            <v>Nam</v>
          </cell>
        </row>
        <row r="415">
          <cell r="B415">
            <v>28211105928</v>
          </cell>
          <cell r="C415" t="str">
            <v>Thân</v>
          </cell>
          <cell r="D415" t="str">
            <v>Khoa Hoàng</v>
          </cell>
          <cell r="E415" t="str">
            <v>Vũ</v>
          </cell>
          <cell r="F415">
            <v>38278</v>
          </cell>
          <cell r="G415" t="str">
            <v>Nam</v>
          </cell>
        </row>
        <row r="416">
          <cell r="B416">
            <v>28211124363</v>
          </cell>
          <cell r="C416" t="str">
            <v>Hà</v>
          </cell>
          <cell r="D416" t="str">
            <v>Anh</v>
          </cell>
          <cell r="E416" t="str">
            <v>Vũ</v>
          </cell>
          <cell r="F416">
            <v>37987</v>
          </cell>
          <cell r="G416" t="str">
            <v>Nam</v>
          </cell>
        </row>
        <row r="417">
          <cell r="B417">
            <v>28212304297</v>
          </cell>
          <cell r="C417" t="str">
            <v>Đặng</v>
          </cell>
          <cell r="D417" t="str">
            <v>Hoàng</v>
          </cell>
          <cell r="E417" t="str">
            <v>Vũ</v>
          </cell>
          <cell r="F417">
            <v>38065</v>
          </cell>
          <cell r="G417" t="str">
            <v>Nam</v>
          </cell>
        </row>
        <row r="418">
          <cell r="B418">
            <v>28219020225</v>
          </cell>
          <cell r="C418" t="str">
            <v>Thái</v>
          </cell>
          <cell r="D418" t="str">
            <v>Duy</v>
          </cell>
          <cell r="E418" t="str">
            <v>Vũ</v>
          </cell>
          <cell r="F418">
            <v>37990</v>
          </cell>
          <cell r="G418" t="str">
            <v>Nam</v>
          </cell>
        </row>
        <row r="419">
          <cell r="B419">
            <v>28219028290</v>
          </cell>
          <cell r="C419" t="str">
            <v>Trần</v>
          </cell>
          <cell r="D419" t="str">
            <v>Văn</v>
          </cell>
          <cell r="E419" t="str">
            <v>Vũ</v>
          </cell>
          <cell r="F419">
            <v>38170</v>
          </cell>
          <cell r="G419" t="str">
            <v>Nam</v>
          </cell>
        </row>
        <row r="420">
          <cell r="B420">
            <v>28219032988</v>
          </cell>
          <cell r="C420" t="str">
            <v>Lê</v>
          </cell>
          <cell r="D420" t="str">
            <v>Anh</v>
          </cell>
          <cell r="E420" t="str">
            <v>Vũ</v>
          </cell>
          <cell r="F420">
            <v>38002</v>
          </cell>
          <cell r="G420" t="str">
            <v>Nam</v>
          </cell>
        </row>
        <row r="421">
          <cell r="B421">
            <v>28219036944</v>
          </cell>
          <cell r="C421" t="str">
            <v>Võ</v>
          </cell>
          <cell r="D421" t="str">
            <v>Phạm Trường</v>
          </cell>
          <cell r="E421" t="str">
            <v>Vũ</v>
          </cell>
          <cell r="F421">
            <v>38298</v>
          </cell>
          <cell r="G421" t="str">
            <v>Nam</v>
          </cell>
        </row>
        <row r="422">
          <cell r="B422">
            <v>28211102954</v>
          </cell>
          <cell r="C422" t="str">
            <v>Tô</v>
          </cell>
          <cell r="D422" t="str">
            <v>Minh</v>
          </cell>
          <cell r="E422" t="str">
            <v>Vương</v>
          </cell>
          <cell r="F422">
            <v>38273</v>
          </cell>
          <cell r="G422" t="str">
            <v>Nam</v>
          </cell>
        </row>
        <row r="423">
          <cell r="B423">
            <v>28201105607</v>
          </cell>
          <cell r="C423" t="str">
            <v>Võ</v>
          </cell>
          <cell r="D423" t="str">
            <v>Thị Hà</v>
          </cell>
          <cell r="E423" t="str">
            <v>Vy</v>
          </cell>
          <cell r="F423">
            <v>38237</v>
          </cell>
          <cell r="G423" t="str">
            <v>Nữ</v>
          </cell>
        </row>
        <row r="424">
          <cell r="B424">
            <v>28201151027</v>
          </cell>
          <cell r="C424" t="str">
            <v>Nguyễn</v>
          </cell>
          <cell r="D424" t="str">
            <v>Như Nhật</v>
          </cell>
          <cell r="E424" t="str">
            <v>Vy</v>
          </cell>
          <cell r="F424">
            <v>38070</v>
          </cell>
          <cell r="G424" t="str">
            <v>Nữ</v>
          </cell>
        </row>
        <row r="425">
          <cell r="B425">
            <v>28201452568</v>
          </cell>
          <cell r="C425" t="str">
            <v>Nguyễn</v>
          </cell>
          <cell r="D425" t="str">
            <v>Thị Tường</v>
          </cell>
          <cell r="E425" t="str">
            <v>Vy</v>
          </cell>
          <cell r="F425">
            <v>38201</v>
          </cell>
          <cell r="G425" t="str">
            <v>Nữ</v>
          </cell>
        </row>
        <row r="426">
          <cell r="B426">
            <v>28201500769</v>
          </cell>
          <cell r="C426" t="str">
            <v>Hoàng</v>
          </cell>
          <cell r="D426" t="str">
            <v>Thị Thảo</v>
          </cell>
          <cell r="E426" t="str">
            <v>Vy</v>
          </cell>
          <cell r="F426">
            <v>38289</v>
          </cell>
          <cell r="G426" t="str">
            <v>Nữ</v>
          </cell>
        </row>
        <row r="427">
          <cell r="B427">
            <v>28211105663</v>
          </cell>
          <cell r="C427" t="str">
            <v>Nguyễn</v>
          </cell>
          <cell r="E427" t="str">
            <v>Vỹ</v>
          </cell>
          <cell r="F427">
            <v>38083</v>
          </cell>
          <cell r="G427" t="str">
            <v>Nam</v>
          </cell>
        </row>
        <row r="428">
          <cell r="B428">
            <v>28211105931</v>
          </cell>
          <cell r="C428" t="str">
            <v>Trương</v>
          </cell>
          <cell r="D428" t="str">
            <v>Thanh</v>
          </cell>
          <cell r="E428" t="str">
            <v>Vỹ</v>
          </cell>
          <cell r="F428">
            <v>38259</v>
          </cell>
          <cell r="G428" t="str">
            <v>Nam</v>
          </cell>
        </row>
        <row r="429">
          <cell r="B429">
            <v>28219050626</v>
          </cell>
          <cell r="C429" t="str">
            <v>Hồ</v>
          </cell>
          <cell r="D429" t="str">
            <v>Trọng</v>
          </cell>
          <cell r="E429" t="str">
            <v>Vỹ</v>
          </cell>
          <cell r="F429">
            <v>37997</v>
          </cell>
          <cell r="G429" t="str">
            <v>Nam</v>
          </cell>
        </row>
        <row r="430">
          <cell r="B430">
            <v>28206706021</v>
          </cell>
          <cell r="C430" t="str">
            <v>Trần</v>
          </cell>
          <cell r="D430" t="str">
            <v>Thanh</v>
          </cell>
          <cell r="E430" t="str">
            <v>Yên</v>
          </cell>
          <cell r="F430">
            <v>38207</v>
          </cell>
          <cell r="G430" t="str">
            <v>Nữ</v>
          </cell>
        </row>
        <row r="431">
          <cell r="B431">
            <v>28219044633</v>
          </cell>
          <cell r="C431" t="str">
            <v>Nguyễn</v>
          </cell>
          <cell r="D431" t="str">
            <v>Phước</v>
          </cell>
          <cell r="E431" t="str">
            <v>Yên</v>
          </cell>
          <cell r="F431">
            <v>38321</v>
          </cell>
          <cell r="G431" t="str">
            <v>Nam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SU-QNH"/>
      <sheetName val="PSU-QTH"/>
      <sheetName val="PSU-KKT"/>
      <sheetName val="CMU-TAM"/>
      <sheetName val="CMU-TTT"/>
      <sheetName val="CMU-TPM"/>
      <sheetName val="CSU-KTR"/>
      <sheetName val="CSU-XDD"/>
      <sheetName val="Sheet1"/>
    </sheetNames>
    <sheetDataSet>
      <sheetData sheetId="0">
        <row r="9">
          <cell r="B9">
            <v>28209447047</v>
          </cell>
        </row>
      </sheetData>
      <sheetData sheetId="1">
        <row r="9">
          <cell r="B9">
            <v>28209334698</v>
          </cell>
        </row>
      </sheetData>
      <sheetData sheetId="2">
        <row r="9">
          <cell r="B9">
            <v>27202537458</v>
          </cell>
        </row>
      </sheetData>
      <sheetData sheetId="3">
        <row r="9">
          <cell r="B9">
            <v>28219044749</v>
          </cell>
        </row>
      </sheetData>
      <sheetData sheetId="4">
        <row r="9">
          <cell r="B9">
            <v>28204601967</v>
          </cell>
        </row>
      </sheetData>
      <sheetData sheetId="5">
        <row r="9">
          <cell r="B9">
            <v>26211224809</v>
          </cell>
          <cell r="C9" t="str">
            <v>Hà Lâm Hoàng</v>
          </cell>
          <cell r="D9" t="str">
            <v>Vũ</v>
          </cell>
          <cell r="E9" t="str">
            <v>K26CMU-TPM</v>
          </cell>
          <cell r="F9">
            <v>37611</v>
          </cell>
          <cell r="G9" t="str">
            <v>Quảng Ngãi</v>
          </cell>
          <cell r="H9" t="str">
            <v>Nam</v>
          </cell>
          <cell r="I9">
            <v>6.32</v>
          </cell>
          <cell r="J9">
            <v>7</v>
          </cell>
          <cell r="K9">
            <v>7.7</v>
          </cell>
          <cell r="L9">
            <v>0</v>
          </cell>
          <cell r="M9">
            <v>7.4</v>
          </cell>
          <cell r="N9">
            <v>6.35</v>
          </cell>
          <cell r="O9">
            <v>2.4500000000000002</v>
          </cell>
        </row>
        <row r="10">
          <cell r="B10">
            <v>27211222490</v>
          </cell>
          <cell r="C10" t="str">
            <v>Nguyễn Hoàng Bảo</v>
          </cell>
          <cell r="D10" t="str">
            <v>Khang</v>
          </cell>
          <cell r="E10" t="str">
            <v>K27CMU-TPM</v>
          </cell>
          <cell r="F10">
            <v>37902</v>
          </cell>
          <cell r="G10" t="str">
            <v>Đà Nẵng</v>
          </cell>
          <cell r="H10" t="str">
            <v>Nam</v>
          </cell>
          <cell r="I10">
            <v>6.84</v>
          </cell>
          <cell r="J10">
            <v>8</v>
          </cell>
          <cell r="K10">
            <v>7.9</v>
          </cell>
          <cell r="L10">
            <v>0</v>
          </cell>
          <cell r="M10">
            <v>8</v>
          </cell>
          <cell r="N10">
            <v>6.86</v>
          </cell>
          <cell r="O10">
            <v>2.78</v>
          </cell>
        </row>
        <row r="11">
          <cell r="B11">
            <v>27211237471</v>
          </cell>
          <cell r="C11" t="str">
            <v>Dương Minh</v>
          </cell>
          <cell r="D11" t="str">
            <v>Cường</v>
          </cell>
          <cell r="E11" t="str">
            <v>K27CMU-TPM</v>
          </cell>
          <cell r="F11">
            <v>37912</v>
          </cell>
          <cell r="G11" t="str">
            <v>Quảng Bình</v>
          </cell>
          <cell r="H11" t="str">
            <v>Nam</v>
          </cell>
          <cell r="I11">
            <v>6.18</v>
          </cell>
          <cell r="J11">
            <v>6.6</v>
          </cell>
          <cell r="K11">
            <v>7</v>
          </cell>
          <cell r="L11">
            <v>0</v>
          </cell>
          <cell r="M11">
            <v>6.8</v>
          </cell>
          <cell r="N11">
            <v>6.2</v>
          </cell>
          <cell r="O11">
            <v>2.35</v>
          </cell>
        </row>
        <row r="12">
          <cell r="B12">
            <v>27211202832</v>
          </cell>
          <cell r="C12" t="str">
            <v>Lê Trung</v>
          </cell>
          <cell r="D12" t="str">
            <v>Hiếu</v>
          </cell>
          <cell r="E12" t="str">
            <v>K27CMU-TPM</v>
          </cell>
          <cell r="F12">
            <v>37917</v>
          </cell>
          <cell r="G12" t="str">
            <v/>
          </cell>
          <cell r="H12" t="str">
            <v>Nam</v>
          </cell>
          <cell r="I12">
            <v>6.85</v>
          </cell>
          <cell r="J12">
            <v>8.3000000000000007</v>
          </cell>
          <cell r="K12">
            <v>8.3000000000000007</v>
          </cell>
          <cell r="L12">
            <v>0</v>
          </cell>
          <cell r="M12">
            <v>8.3000000000000007</v>
          </cell>
          <cell r="N12">
            <v>6.88</v>
          </cell>
          <cell r="O12">
            <v>2.78</v>
          </cell>
        </row>
        <row r="13">
          <cell r="B13">
            <v>27211240370</v>
          </cell>
          <cell r="C13" t="str">
            <v>Phạm Công</v>
          </cell>
          <cell r="D13" t="str">
            <v>Huy</v>
          </cell>
          <cell r="E13" t="str">
            <v>K27CMU-TPM</v>
          </cell>
          <cell r="F13">
            <v>37749</v>
          </cell>
          <cell r="G13" t="str">
            <v>Đà Nẵng</v>
          </cell>
          <cell r="H13" t="str">
            <v>Nam</v>
          </cell>
          <cell r="I13">
            <v>6.63</v>
          </cell>
          <cell r="J13">
            <v>6.8</v>
          </cell>
          <cell r="K13">
            <v>6.6</v>
          </cell>
          <cell r="L13">
            <v>0</v>
          </cell>
          <cell r="M13">
            <v>6.7</v>
          </cell>
          <cell r="N13">
            <v>6.63</v>
          </cell>
          <cell r="O13">
            <v>2.59</v>
          </cell>
        </row>
        <row r="14">
          <cell r="B14">
            <v>27211202495</v>
          </cell>
          <cell r="C14" t="str">
            <v>Phạm Minh</v>
          </cell>
          <cell r="D14" t="str">
            <v>Thiện</v>
          </cell>
          <cell r="E14" t="str">
            <v>K27CMU-TPM</v>
          </cell>
          <cell r="F14">
            <v>37945</v>
          </cell>
          <cell r="G14" t="str">
            <v>Quảng Nam</v>
          </cell>
          <cell r="H14" t="str">
            <v>Nam</v>
          </cell>
          <cell r="I14">
            <v>6.18</v>
          </cell>
          <cell r="J14">
            <v>7.3</v>
          </cell>
          <cell r="K14">
            <v>8.1999999999999993</v>
          </cell>
          <cell r="L14" t="e">
            <v>#N/A</v>
          </cell>
          <cell r="M14">
            <v>7.8</v>
          </cell>
          <cell r="N14">
            <v>6.22</v>
          </cell>
          <cell r="O14">
            <v>2.37</v>
          </cell>
        </row>
        <row r="15">
          <cell r="B15">
            <v>28211100103</v>
          </cell>
          <cell r="C15" t="str">
            <v>Hoàng Thanh</v>
          </cell>
          <cell r="D15" t="str">
            <v>An</v>
          </cell>
          <cell r="E15" t="str">
            <v>K28CMU-TPM</v>
          </cell>
          <cell r="F15">
            <v>38027</v>
          </cell>
          <cell r="G15" t="str">
            <v>Quảng Trị</v>
          </cell>
          <cell r="H15" t="str">
            <v>Nam</v>
          </cell>
          <cell r="I15">
            <v>6.8</v>
          </cell>
          <cell r="J15">
            <v>8.5</v>
          </cell>
          <cell r="K15">
            <v>8.6</v>
          </cell>
          <cell r="L15">
            <v>0</v>
          </cell>
          <cell r="M15">
            <v>8.6</v>
          </cell>
          <cell r="N15">
            <v>6.84</v>
          </cell>
          <cell r="O15">
            <v>2.76</v>
          </cell>
        </row>
        <row r="16">
          <cell r="B16">
            <v>28211134788</v>
          </cell>
          <cell r="C16" t="str">
            <v>Ngô Nguyễn Trường</v>
          </cell>
          <cell r="D16" t="str">
            <v>An</v>
          </cell>
          <cell r="E16" t="str">
            <v>K28CMU-TPM</v>
          </cell>
          <cell r="F16">
            <v>38197</v>
          </cell>
          <cell r="G16" t="str">
            <v>Thừa Thiên Huế</v>
          </cell>
          <cell r="H16" t="str">
            <v>Nam</v>
          </cell>
          <cell r="I16">
            <v>7.12</v>
          </cell>
          <cell r="J16">
            <v>8.5</v>
          </cell>
          <cell r="K16">
            <v>8.4</v>
          </cell>
          <cell r="L16">
            <v>0</v>
          </cell>
          <cell r="M16">
            <v>8.5</v>
          </cell>
          <cell r="N16">
            <v>7.14</v>
          </cell>
          <cell r="O16">
            <v>2.98</v>
          </cell>
        </row>
        <row r="17">
          <cell r="B17">
            <v>28219038527</v>
          </cell>
          <cell r="C17" t="str">
            <v>Nguyễn Quốc Dân</v>
          </cell>
          <cell r="D17" t="str">
            <v>An</v>
          </cell>
          <cell r="E17" t="str">
            <v>K28CMU-TPM</v>
          </cell>
          <cell r="F17">
            <v>38150</v>
          </cell>
          <cell r="G17" t="str">
            <v>Đà Nẵng</v>
          </cell>
          <cell r="H17" t="str">
            <v>Nam</v>
          </cell>
          <cell r="I17">
            <v>7.13</v>
          </cell>
          <cell r="J17">
            <v>8.4</v>
          </cell>
          <cell r="K17">
            <v>8</v>
          </cell>
          <cell r="L17">
            <v>0</v>
          </cell>
          <cell r="M17">
            <v>8.1999999999999993</v>
          </cell>
          <cell r="N17">
            <v>7.15</v>
          </cell>
          <cell r="O17">
            <v>2.94</v>
          </cell>
        </row>
        <row r="18">
          <cell r="B18">
            <v>28211152499</v>
          </cell>
          <cell r="C18" t="str">
            <v>Huỳnh Duy</v>
          </cell>
          <cell r="D18" t="str">
            <v>Ân</v>
          </cell>
          <cell r="E18" t="str">
            <v>K28CMU-TPM</v>
          </cell>
          <cell r="F18">
            <v>38214</v>
          </cell>
          <cell r="G18" t="str">
            <v>Quảng Nam</v>
          </cell>
          <cell r="H18" t="str">
            <v>Nam</v>
          </cell>
          <cell r="I18">
            <v>7.18</v>
          </cell>
          <cell r="J18">
            <v>8.9</v>
          </cell>
          <cell r="K18">
            <v>8.5</v>
          </cell>
          <cell r="L18">
            <v>0</v>
          </cell>
          <cell r="M18">
            <v>8.6999999999999993</v>
          </cell>
          <cell r="N18">
            <v>7.2</v>
          </cell>
          <cell r="O18">
            <v>2.94</v>
          </cell>
        </row>
        <row r="19">
          <cell r="B19">
            <v>28201103447</v>
          </cell>
          <cell r="C19" t="str">
            <v>Phạm Thục</v>
          </cell>
          <cell r="D19" t="str">
            <v>Anh</v>
          </cell>
          <cell r="E19" t="str">
            <v>K28CMU-TPM</v>
          </cell>
          <cell r="F19">
            <v>37999</v>
          </cell>
          <cell r="G19" t="str">
            <v>Đà Nẵng</v>
          </cell>
          <cell r="H19" t="str">
            <v>Nữ</v>
          </cell>
          <cell r="I19">
            <v>7.97</v>
          </cell>
          <cell r="J19">
            <v>8.6999999999999993</v>
          </cell>
          <cell r="K19">
            <v>8.6999999999999993</v>
          </cell>
          <cell r="L19">
            <v>0</v>
          </cell>
          <cell r="M19">
            <v>8.6999999999999993</v>
          </cell>
          <cell r="N19">
            <v>7.99</v>
          </cell>
          <cell r="O19">
            <v>3.44</v>
          </cell>
        </row>
        <row r="20">
          <cell r="B20">
            <v>28211100194</v>
          </cell>
          <cell r="C20" t="str">
            <v>Lê Quang</v>
          </cell>
          <cell r="D20" t="str">
            <v>Anh</v>
          </cell>
          <cell r="E20" t="str">
            <v>K28CMU-TPM</v>
          </cell>
          <cell r="F20">
            <v>38139</v>
          </cell>
          <cell r="G20" t="str">
            <v>Quảng Trị</v>
          </cell>
          <cell r="H20" t="str">
            <v>Nam</v>
          </cell>
          <cell r="I20">
            <v>6.86</v>
          </cell>
          <cell r="J20">
            <v>8.6</v>
          </cell>
          <cell r="K20">
            <v>8.5</v>
          </cell>
          <cell r="L20">
            <v>0</v>
          </cell>
          <cell r="M20">
            <v>8.6</v>
          </cell>
          <cell r="N20">
            <v>6.89</v>
          </cell>
          <cell r="O20">
            <v>2.77</v>
          </cell>
        </row>
        <row r="21">
          <cell r="B21">
            <v>28211144354</v>
          </cell>
          <cell r="C21" t="str">
            <v>Trần Việt</v>
          </cell>
          <cell r="D21" t="str">
            <v>Anh</v>
          </cell>
          <cell r="E21" t="str">
            <v>K28CMU-TPM</v>
          </cell>
          <cell r="F21">
            <v>38226</v>
          </cell>
          <cell r="G21" t="str">
            <v>Phú Yên</v>
          </cell>
          <cell r="H21" t="str">
            <v>Nam</v>
          </cell>
          <cell r="I21">
            <v>7.49</v>
          </cell>
          <cell r="J21">
            <v>8</v>
          </cell>
          <cell r="K21">
            <v>8</v>
          </cell>
          <cell r="L21">
            <v>0</v>
          </cell>
          <cell r="M21">
            <v>8</v>
          </cell>
          <cell r="N21">
            <v>7.5</v>
          </cell>
          <cell r="O21">
            <v>3.18</v>
          </cell>
        </row>
        <row r="22">
          <cell r="B22">
            <v>28211101382</v>
          </cell>
          <cell r="C22" t="str">
            <v>Nguyễn Văn</v>
          </cell>
          <cell r="D22" t="str">
            <v>Bảo</v>
          </cell>
          <cell r="E22" t="str">
            <v>K28CMU-TPM</v>
          </cell>
          <cell r="F22">
            <v>38061</v>
          </cell>
          <cell r="G22" t="str">
            <v>Quảng Nam</v>
          </cell>
          <cell r="H22" t="str">
            <v>Nam</v>
          </cell>
          <cell r="I22">
            <v>6.39</v>
          </cell>
          <cell r="J22">
            <v>7.5</v>
          </cell>
          <cell r="K22">
            <v>8.5</v>
          </cell>
          <cell r="L22">
            <v>0</v>
          </cell>
          <cell r="M22">
            <v>8</v>
          </cell>
          <cell r="N22">
            <v>6.44</v>
          </cell>
          <cell r="O22">
            <v>2.54</v>
          </cell>
        </row>
        <row r="23">
          <cell r="B23">
            <v>28211106299</v>
          </cell>
          <cell r="C23" t="str">
            <v>Trần Nguyễn Quốc</v>
          </cell>
          <cell r="D23" t="str">
            <v>Bảo</v>
          </cell>
          <cell r="E23" t="str">
            <v>K28CMU-TPM</v>
          </cell>
          <cell r="F23">
            <v>38148</v>
          </cell>
          <cell r="G23" t="str">
            <v>Quảng Nam</v>
          </cell>
          <cell r="H23" t="str">
            <v>Nam</v>
          </cell>
          <cell r="I23">
            <v>8.2200000000000006</v>
          </cell>
          <cell r="J23">
            <v>8.8000000000000007</v>
          </cell>
          <cell r="K23">
            <v>9.1999999999999993</v>
          </cell>
          <cell r="L23">
            <v>0</v>
          </cell>
          <cell r="M23">
            <v>9</v>
          </cell>
          <cell r="N23">
            <v>8.24</v>
          </cell>
          <cell r="O23">
            <v>3.62</v>
          </cell>
        </row>
        <row r="24">
          <cell r="B24">
            <v>28211127172</v>
          </cell>
          <cell r="C24" t="str">
            <v>Đoàn Thiên</v>
          </cell>
          <cell r="D24" t="str">
            <v>Bảo</v>
          </cell>
          <cell r="E24" t="str">
            <v>K28CMU-TPM</v>
          </cell>
          <cell r="F24">
            <v>38053</v>
          </cell>
          <cell r="G24" t="str">
            <v>Quảng Nam</v>
          </cell>
          <cell r="H24" t="str">
            <v>Nam</v>
          </cell>
          <cell r="I24">
            <v>6.6</v>
          </cell>
          <cell r="J24">
            <v>8</v>
          </cell>
          <cell r="K24">
            <v>8.8000000000000007</v>
          </cell>
          <cell r="L24">
            <v>0</v>
          </cell>
          <cell r="M24">
            <v>8.4</v>
          </cell>
          <cell r="N24">
            <v>6.64</v>
          </cell>
          <cell r="O24">
            <v>2.66</v>
          </cell>
        </row>
        <row r="25">
          <cell r="B25">
            <v>28211133323</v>
          </cell>
          <cell r="C25" t="str">
            <v>Trương Xuân</v>
          </cell>
          <cell r="D25" t="str">
            <v>Bảo</v>
          </cell>
          <cell r="E25" t="str">
            <v>K28CMU-TPM</v>
          </cell>
          <cell r="F25">
            <v>38039</v>
          </cell>
          <cell r="G25" t="str">
            <v>Quảng Nam</v>
          </cell>
          <cell r="H25" t="str">
            <v>Nam</v>
          </cell>
          <cell r="I25">
            <v>7.48</v>
          </cell>
          <cell r="J25">
            <v>8.1999999999999993</v>
          </cell>
          <cell r="K25">
            <v>8.1999999999999993</v>
          </cell>
          <cell r="L25">
            <v>0</v>
          </cell>
          <cell r="M25">
            <v>8.1999999999999993</v>
          </cell>
          <cell r="N25">
            <v>7.49</v>
          </cell>
          <cell r="O25">
            <v>3.14</v>
          </cell>
        </row>
        <row r="26">
          <cell r="B26">
            <v>28219020603</v>
          </cell>
          <cell r="C26" t="str">
            <v>Phan Gia</v>
          </cell>
          <cell r="D26" t="str">
            <v>Bảo</v>
          </cell>
          <cell r="E26" t="str">
            <v>K28CMU-TPM</v>
          </cell>
          <cell r="F26">
            <v>38258</v>
          </cell>
          <cell r="G26" t="str">
            <v>Đà Nẵng</v>
          </cell>
          <cell r="H26" t="str">
            <v>Nam</v>
          </cell>
          <cell r="I26">
            <v>8.8800000000000008</v>
          </cell>
          <cell r="J26">
            <v>9</v>
          </cell>
          <cell r="K26">
            <v>8.5</v>
          </cell>
          <cell r="L26">
            <v>0</v>
          </cell>
          <cell r="M26">
            <v>8.8000000000000007</v>
          </cell>
          <cell r="N26">
            <v>8.8699999999999992</v>
          </cell>
          <cell r="O26">
            <v>3.83</v>
          </cell>
        </row>
        <row r="27">
          <cell r="B27">
            <v>28211101487</v>
          </cell>
          <cell r="C27" t="str">
            <v>Võ Đăng</v>
          </cell>
          <cell r="D27" t="str">
            <v>Bình</v>
          </cell>
          <cell r="E27" t="str">
            <v>K28CMU-TPM</v>
          </cell>
          <cell r="F27">
            <v>38076</v>
          </cell>
          <cell r="G27" t="str">
            <v>Quảng Nam</v>
          </cell>
          <cell r="H27" t="str">
            <v>Nam</v>
          </cell>
          <cell r="I27">
            <v>6.9</v>
          </cell>
          <cell r="J27">
            <v>7.4</v>
          </cell>
          <cell r="K27">
            <v>8</v>
          </cell>
          <cell r="L27">
            <v>0</v>
          </cell>
          <cell r="M27">
            <v>7.7</v>
          </cell>
          <cell r="N27">
            <v>6.92</v>
          </cell>
          <cell r="O27">
            <v>2.79</v>
          </cell>
        </row>
        <row r="28">
          <cell r="B28">
            <v>28211150926</v>
          </cell>
          <cell r="C28" t="str">
            <v>Lê Hồ Thanh</v>
          </cell>
          <cell r="D28" t="str">
            <v>Bình</v>
          </cell>
          <cell r="E28" t="str">
            <v>K28CMU-TPM</v>
          </cell>
          <cell r="F28">
            <v>38070</v>
          </cell>
          <cell r="G28" t="str">
            <v>Đà Nẵng</v>
          </cell>
          <cell r="H28" t="str">
            <v>Nam</v>
          </cell>
          <cell r="I28">
            <v>6.83</v>
          </cell>
          <cell r="J28">
            <v>7.2</v>
          </cell>
          <cell r="K28">
            <v>8.1999999999999993</v>
          </cell>
          <cell r="L28">
            <v>0</v>
          </cell>
          <cell r="M28">
            <v>7.7</v>
          </cell>
          <cell r="N28">
            <v>6.85</v>
          </cell>
          <cell r="O28">
            <v>2.78</v>
          </cell>
        </row>
        <row r="29">
          <cell r="B29">
            <v>28219006390</v>
          </cell>
          <cell r="C29" t="str">
            <v>Dương Quốc</v>
          </cell>
          <cell r="D29" t="str">
            <v>Bình</v>
          </cell>
          <cell r="E29" t="str">
            <v>K28CMU-TPM</v>
          </cell>
          <cell r="F29">
            <v>38199</v>
          </cell>
          <cell r="G29" t="str">
            <v>Quảng Nam</v>
          </cell>
          <cell r="H29" t="str">
            <v>Nam</v>
          </cell>
          <cell r="I29">
            <v>6.69</v>
          </cell>
          <cell r="J29">
            <v>7.6</v>
          </cell>
          <cell r="K29">
            <v>7.5</v>
          </cell>
          <cell r="L29">
            <v>0</v>
          </cell>
          <cell r="M29">
            <v>7.6</v>
          </cell>
          <cell r="N29">
            <v>6.71</v>
          </cell>
          <cell r="O29">
            <v>2.67</v>
          </cell>
        </row>
        <row r="30">
          <cell r="B30">
            <v>28219006827</v>
          </cell>
          <cell r="C30" t="str">
            <v>Phan Công</v>
          </cell>
          <cell r="D30" t="str">
            <v>Bình</v>
          </cell>
          <cell r="E30" t="str">
            <v>K28CMU-TPM</v>
          </cell>
          <cell r="F30">
            <v>38104</v>
          </cell>
          <cell r="G30" t="str">
            <v>Quảng Nam</v>
          </cell>
          <cell r="H30" t="str">
            <v>Nam</v>
          </cell>
          <cell r="I30">
            <v>8.24</v>
          </cell>
          <cell r="J30">
            <v>9.1999999999999993</v>
          </cell>
          <cell r="K30">
            <v>9.1999999999999993</v>
          </cell>
          <cell r="L30">
            <v>0</v>
          </cell>
          <cell r="M30">
            <v>9.1999999999999993</v>
          </cell>
          <cell r="N30">
            <v>8.26</v>
          </cell>
          <cell r="O30">
            <v>3.56</v>
          </cell>
        </row>
        <row r="31">
          <cell r="B31">
            <v>28218104104</v>
          </cell>
          <cell r="C31" t="str">
            <v>Sần Văn</v>
          </cell>
          <cell r="D31" t="str">
            <v>Cao</v>
          </cell>
          <cell r="E31" t="str">
            <v>K28CMU-TPM</v>
          </cell>
          <cell r="F31">
            <v>38248</v>
          </cell>
          <cell r="G31" t="str">
            <v>Đắk Nông</v>
          </cell>
          <cell r="H31" t="str">
            <v>Nam</v>
          </cell>
          <cell r="I31">
            <v>6.54</v>
          </cell>
          <cell r="J31">
            <v>6.5</v>
          </cell>
          <cell r="K31">
            <v>6.4</v>
          </cell>
          <cell r="L31">
            <v>0</v>
          </cell>
          <cell r="M31">
            <v>6.5</v>
          </cell>
          <cell r="N31">
            <v>6.53</v>
          </cell>
          <cell r="O31">
            <v>2.59</v>
          </cell>
        </row>
        <row r="32">
          <cell r="B32">
            <v>28209020840</v>
          </cell>
          <cell r="C32" t="str">
            <v>Phạm Quỳnh</v>
          </cell>
          <cell r="D32" t="str">
            <v>Chi</v>
          </cell>
          <cell r="E32" t="str">
            <v>K28CMU-TPM</v>
          </cell>
          <cell r="F32">
            <v>38085</v>
          </cell>
          <cell r="G32" t="str">
            <v>Quảng Nam</v>
          </cell>
          <cell r="H32" t="str">
            <v>Nữ</v>
          </cell>
          <cell r="I32">
            <v>7.23</v>
          </cell>
          <cell r="J32">
            <v>7.1</v>
          </cell>
          <cell r="K32">
            <v>7.8</v>
          </cell>
          <cell r="L32">
            <v>0</v>
          </cell>
          <cell r="M32">
            <v>7.5</v>
          </cell>
          <cell r="N32">
            <v>7.24</v>
          </cell>
          <cell r="O32">
            <v>3.01</v>
          </cell>
        </row>
        <row r="33">
          <cell r="B33">
            <v>28211153070</v>
          </cell>
          <cell r="C33" t="str">
            <v>Đinh Minh</v>
          </cell>
          <cell r="D33" t="str">
            <v>Công</v>
          </cell>
          <cell r="E33" t="str">
            <v>K28CMU-TPM</v>
          </cell>
          <cell r="F33">
            <v>38292</v>
          </cell>
          <cell r="G33" t="str">
            <v>Quảng Bình</v>
          </cell>
          <cell r="H33" t="str">
            <v>Nam</v>
          </cell>
          <cell r="I33">
            <v>7.07</v>
          </cell>
          <cell r="J33">
            <v>8.3000000000000007</v>
          </cell>
          <cell r="K33">
            <v>9.1</v>
          </cell>
          <cell r="L33">
            <v>0</v>
          </cell>
          <cell r="M33">
            <v>8.6999999999999993</v>
          </cell>
          <cell r="N33">
            <v>7.11</v>
          </cell>
          <cell r="O33">
            <v>2.95</v>
          </cell>
        </row>
        <row r="34">
          <cell r="B34">
            <v>28211131430</v>
          </cell>
          <cell r="C34" t="str">
            <v>Võ Hùng</v>
          </cell>
          <cell r="D34" t="str">
            <v>Cường</v>
          </cell>
          <cell r="E34" t="str">
            <v>K28CMU-TPM</v>
          </cell>
          <cell r="F34">
            <v>38070</v>
          </cell>
          <cell r="G34" t="str">
            <v>Đắk Lắk</v>
          </cell>
          <cell r="H34" t="str">
            <v>Nam</v>
          </cell>
          <cell r="I34">
            <v>8.64</v>
          </cell>
          <cell r="J34">
            <v>9.4</v>
          </cell>
          <cell r="K34">
            <v>9</v>
          </cell>
          <cell r="L34">
            <v>0</v>
          </cell>
          <cell r="M34">
            <v>9.1999999999999993</v>
          </cell>
          <cell r="N34">
            <v>8.65</v>
          </cell>
          <cell r="O34">
            <v>3.8</v>
          </cell>
        </row>
        <row r="35">
          <cell r="B35">
            <v>28211247724</v>
          </cell>
          <cell r="C35" t="str">
            <v>Trương Mạnh</v>
          </cell>
          <cell r="D35" t="str">
            <v>Cường</v>
          </cell>
          <cell r="E35" t="str">
            <v>K28CMU-TPM</v>
          </cell>
          <cell r="F35">
            <v>38056</v>
          </cell>
          <cell r="G35" t="str">
            <v>Quảng Bình</v>
          </cell>
          <cell r="H35" t="str">
            <v>Nam</v>
          </cell>
          <cell r="I35">
            <v>6.02</v>
          </cell>
          <cell r="J35">
            <v>8</v>
          </cell>
          <cell r="K35">
            <v>8.1999999999999993</v>
          </cell>
          <cell r="L35">
            <v>0</v>
          </cell>
          <cell r="M35">
            <v>8.1</v>
          </cell>
          <cell r="N35">
            <v>6.06</v>
          </cell>
          <cell r="O35">
            <v>2.39</v>
          </cell>
        </row>
        <row r="36">
          <cell r="B36">
            <v>28217331026</v>
          </cell>
          <cell r="C36" t="str">
            <v>Đoàn Việt</v>
          </cell>
          <cell r="D36" t="str">
            <v>Cường</v>
          </cell>
          <cell r="E36" t="str">
            <v>K28CMU-TPM</v>
          </cell>
          <cell r="F36">
            <v>38044</v>
          </cell>
          <cell r="G36" t="str">
            <v>Quảng Trị</v>
          </cell>
          <cell r="H36" t="str">
            <v>Nam</v>
          </cell>
          <cell r="I36">
            <v>7.95</v>
          </cell>
          <cell r="J36">
            <v>8</v>
          </cell>
          <cell r="K36">
            <v>9.1</v>
          </cell>
          <cell r="L36">
            <v>0</v>
          </cell>
          <cell r="M36">
            <v>8.6</v>
          </cell>
          <cell r="N36">
            <v>7.97</v>
          </cell>
          <cell r="O36">
            <v>3.41</v>
          </cell>
        </row>
        <row r="37">
          <cell r="B37">
            <v>28211100559</v>
          </cell>
          <cell r="C37" t="str">
            <v>Trương Thành</v>
          </cell>
          <cell r="D37" t="str">
            <v>Đạt</v>
          </cell>
          <cell r="E37" t="str">
            <v>K28CMU-TPM</v>
          </cell>
          <cell r="F37">
            <v>38230</v>
          </cell>
          <cell r="G37" t="str">
            <v>Quảng Nam</v>
          </cell>
          <cell r="H37" t="str">
            <v>Nam</v>
          </cell>
          <cell r="I37">
            <v>7.57</v>
          </cell>
          <cell r="J37">
            <v>9</v>
          </cell>
          <cell r="K37">
            <v>9.3000000000000007</v>
          </cell>
          <cell r="L37">
            <v>0</v>
          </cell>
          <cell r="M37">
            <v>9.1999999999999993</v>
          </cell>
          <cell r="N37">
            <v>7.61</v>
          </cell>
          <cell r="O37">
            <v>3.25</v>
          </cell>
        </row>
        <row r="38">
          <cell r="B38">
            <v>28211129129</v>
          </cell>
          <cell r="C38" t="str">
            <v>Nguyễn Thành</v>
          </cell>
          <cell r="D38" t="str">
            <v>Đạt</v>
          </cell>
          <cell r="E38" t="str">
            <v>K28CMU-TPM</v>
          </cell>
          <cell r="F38">
            <v>38102</v>
          </cell>
          <cell r="G38" t="str">
            <v>Đà Nẵng</v>
          </cell>
          <cell r="H38" t="str">
            <v>Nam</v>
          </cell>
          <cell r="I38">
            <v>7.1</v>
          </cell>
          <cell r="J38">
            <v>6.5</v>
          </cell>
          <cell r="K38">
            <v>8.6999999999999993</v>
          </cell>
          <cell r="L38">
            <v>0</v>
          </cell>
          <cell r="M38">
            <v>7.6</v>
          </cell>
          <cell r="N38">
            <v>7.13</v>
          </cell>
          <cell r="O38">
            <v>2.95</v>
          </cell>
        </row>
        <row r="39">
          <cell r="B39">
            <v>28212706660</v>
          </cell>
          <cell r="C39" t="str">
            <v>Nguyễn Tấn</v>
          </cell>
          <cell r="D39" t="str">
            <v>Đạt</v>
          </cell>
          <cell r="E39" t="str">
            <v>K28CMU-TPM</v>
          </cell>
          <cell r="F39">
            <v>38239</v>
          </cell>
          <cell r="G39" t="str">
            <v>Đà Nẵng</v>
          </cell>
          <cell r="H39" t="str">
            <v>Nam</v>
          </cell>
          <cell r="I39">
            <v>6.62</v>
          </cell>
          <cell r="J39">
            <v>8</v>
          </cell>
          <cell r="K39">
            <v>8.3000000000000007</v>
          </cell>
          <cell r="L39">
            <v>0</v>
          </cell>
          <cell r="M39">
            <v>8.1999999999999993</v>
          </cell>
          <cell r="N39">
            <v>6.65</v>
          </cell>
          <cell r="O39">
            <v>2.64</v>
          </cell>
        </row>
        <row r="40">
          <cell r="B40">
            <v>28219000375</v>
          </cell>
          <cell r="C40" t="str">
            <v>Phan Dương Ngọc</v>
          </cell>
          <cell r="D40" t="str">
            <v>Đạt</v>
          </cell>
          <cell r="E40" t="str">
            <v>K28CMU-TPM</v>
          </cell>
          <cell r="F40">
            <v>38232</v>
          </cell>
          <cell r="G40" t="str">
            <v>Quảng Bình</v>
          </cell>
          <cell r="H40" t="str">
            <v>Nam</v>
          </cell>
          <cell r="I40">
            <v>6.8</v>
          </cell>
          <cell r="J40">
            <v>6.8</v>
          </cell>
          <cell r="K40">
            <v>8</v>
          </cell>
          <cell r="L40">
            <v>0</v>
          </cell>
          <cell r="M40">
            <v>7.4</v>
          </cell>
          <cell r="N40">
            <v>6.83</v>
          </cell>
          <cell r="O40">
            <v>2.75</v>
          </cell>
        </row>
        <row r="41">
          <cell r="B41">
            <v>28219002511</v>
          </cell>
          <cell r="C41" t="str">
            <v>Bùi Tạ Hồng</v>
          </cell>
          <cell r="D41" t="str">
            <v>Đạt</v>
          </cell>
          <cell r="E41" t="str">
            <v>K28CMU-TPM</v>
          </cell>
          <cell r="F41">
            <v>38238</v>
          </cell>
          <cell r="G41" t="str">
            <v>Đà Nẵng</v>
          </cell>
          <cell r="H41" t="str">
            <v>Nam</v>
          </cell>
          <cell r="I41">
            <v>6.63</v>
          </cell>
          <cell r="J41">
            <v>7</v>
          </cell>
          <cell r="K41">
            <v>7.7</v>
          </cell>
          <cell r="L41">
            <v>0</v>
          </cell>
          <cell r="M41">
            <v>7.4</v>
          </cell>
          <cell r="N41">
            <v>6.65</v>
          </cell>
          <cell r="O41">
            <v>2.65</v>
          </cell>
        </row>
        <row r="42">
          <cell r="B42">
            <v>28219005046</v>
          </cell>
          <cell r="C42" t="str">
            <v>Bùi Phúc</v>
          </cell>
          <cell r="D42" t="str">
            <v>Đạt</v>
          </cell>
          <cell r="E42" t="str">
            <v>K28CMU-TPM</v>
          </cell>
          <cell r="F42">
            <v>38340</v>
          </cell>
          <cell r="G42" t="str">
            <v>Đà Nẵng</v>
          </cell>
          <cell r="H42" t="str">
            <v>Nam</v>
          </cell>
          <cell r="I42">
            <v>7.75</v>
          </cell>
          <cell r="J42">
            <v>8</v>
          </cell>
          <cell r="K42">
            <v>8.1</v>
          </cell>
          <cell r="L42">
            <v>0</v>
          </cell>
          <cell r="M42">
            <v>8.1</v>
          </cell>
          <cell r="N42">
            <v>7.75</v>
          </cell>
          <cell r="O42">
            <v>3.29</v>
          </cell>
        </row>
        <row r="43">
          <cell r="B43">
            <v>28219005093</v>
          </cell>
          <cell r="C43" t="str">
            <v>Hoàng Văn Tiến</v>
          </cell>
          <cell r="D43" t="str">
            <v>Đạt</v>
          </cell>
          <cell r="E43" t="str">
            <v>K28CMU-TPM</v>
          </cell>
          <cell r="F43">
            <v>38261</v>
          </cell>
          <cell r="G43" t="str">
            <v>Quảng Trị</v>
          </cell>
          <cell r="H43" t="str">
            <v>Nam</v>
          </cell>
          <cell r="I43">
            <v>8.0500000000000007</v>
          </cell>
          <cell r="J43">
            <v>8.1</v>
          </cell>
          <cell r="K43">
            <v>9.3000000000000007</v>
          </cell>
          <cell r="L43">
            <v>0</v>
          </cell>
          <cell r="M43">
            <v>8.6999999999999993</v>
          </cell>
          <cell r="N43">
            <v>8.08</v>
          </cell>
          <cell r="O43">
            <v>3.48</v>
          </cell>
        </row>
        <row r="44">
          <cell r="B44">
            <v>28219005553</v>
          </cell>
          <cell r="C44" t="str">
            <v>Lê Hữu Thành</v>
          </cell>
          <cell r="D44" t="str">
            <v>Đạt</v>
          </cell>
          <cell r="E44" t="str">
            <v>K28CMU-TPM</v>
          </cell>
          <cell r="F44">
            <v>38234</v>
          </cell>
          <cell r="G44" t="str">
            <v>Thừa Thiên Huế</v>
          </cell>
          <cell r="H44" t="str">
            <v>Nam</v>
          </cell>
          <cell r="I44">
            <v>7.27</v>
          </cell>
          <cell r="J44">
            <v>8</v>
          </cell>
          <cell r="K44">
            <v>9.1999999999999993</v>
          </cell>
          <cell r="L44">
            <v>0</v>
          </cell>
          <cell r="M44">
            <v>8.6</v>
          </cell>
          <cell r="N44">
            <v>7.31</v>
          </cell>
          <cell r="O44">
            <v>3.08</v>
          </cell>
        </row>
        <row r="45">
          <cell r="B45">
            <v>28201100517</v>
          </cell>
          <cell r="C45" t="str">
            <v>Nguyễn Thị Út</v>
          </cell>
          <cell r="D45" t="str">
            <v>Diểm</v>
          </cell>
          <cell r="E45" t="str">
            <v>K28CMU-TPM</v>
          </cell>
          <cell r="F45">
            <v>38193</v>
          </cell>
          <cell r="G45" t="str">
            <v>Quảng Nam</v>
          </cell>
          <cell r="H45" t="str">
            <v>Nữ</v>
          </cell>
          <cell r="I45">
            <v>7.63</v>
          </cell>
          <cell r="J45">
            <v>8.6999999999999993</v>
          </cell>
          <cell r="K45">
            <v>8.8000000000000007</v>
          </cell>
          <cell r="L45">
            <v>0</v>
          </cell>
          <cell r="M45">
            <v>8.8000000000000007</v>
          </cell>
          <cell r="N45">
            <v>7.65</v>
          </cell>
          <cell r="O45">
            <v>3.24</v>
          </cell>
        </row>
        <row r="46">
          <cell r="B46">
            <v>28211102614</v>
          </cell>
          <cell r="C46" t="str">
            <v>Đặng Quốc</v>
          </cell>
          <cell r="D46" t="str">
            <v>Định</v>
          </cell>
          <cell r="E46" t="str">
            <v>K28CMU-TPM</v>
          </cell>
          <cell r="F46">
            <v>38014</v>
          </cell>
          <cell r="G46" t="str">
            <v>Đắk Lắk</v>
          </cell>
          <cell r="H46" t="str">
            <v>Nam</v>
          </cell>
          <cell r="I46">
            <v>6.79</v>
          </cell>
          <cell r="J46">
            <v>8.5</v>
          </cell>
          <cell r="K46">
            <v>8</v>
          </cell>
          <cell r="L46">
            <v>0</v>
          </cell>
          <cell r="M46">
            <v>8.3000000000000007</v>
          </cell>
          <cell r="N46">
            <v>6.82</v>
          </cell>
          <cell r="O46">
            <v>2.75</v>
          </cell>
        </row>
        <row r="47">
          <cell r="B47">
            <v>28201127971</v>
          </cell>
          <cell r="C47" t="str">
            <v>Phan Tấn</v>
          </cell>
          <cell r="D47" t="str">
            <v>Doanh</v>
          </cell>
          <cell r="E47" t="str">
            <v>K28CMU-TPM</v>
          </cell>
          <cell r="F47">
            <v>38281</v>
          </cell>
          <cell r="G47" t="str">
            <v>Đà Nẵng</v>
          </cell>
          <cell r="H47" t="str">
            <v>Nam</v>
          </cell>
          <cell r="I47">
            <v>7.32</v>
          </cell>
          <cell r="J47">
            <v>8.6</v>
          </cell>
          <cell r="K47">
            <v>8.6999999999999993</v>
          </cell>
          <cell r="L47">
            <v>0</v>
          </cell>
          <cell r="M47">
            <v>8.6999999999999993</v>
          </cell>
          <cell r="N47">
            <v>7.35</v>
          </cell>
          <cell r="O47">
            <v>3.06</v>
          </cell>
        </row>
        <row r="48">
          <cell r="B48">
            <v>28212302575</v>
          </cell>
          <cell r="C48" t="str">
            <v>Khiếu Thành</v>
          </cell>
          <cell r="D48" t="str">
            <v>Doanh</v>
          </cell>
          <cell r="E48" t="str">
            <v>K28CMU-TPM</v>
          </cell>
          <cell r="F48">
            <v>38271</v>
          </cell>
          <cell r="G48" t="str">
            <v>Kon Tum</v>
          </cell>
          <cell r="H48" t="str">
            <v>Nam</v>
          </cell>
          <cell r="I48">
            <v>6.7</v>
          </cell>
          <cell r="J48">
            <v>8.5</v>
          </cell>
          <cell r="K48">
            <v>7.5</v>
          </cell>
          <cell r="L48">
            <v>0</v>
          </cell>
          <cell r="M48">
            <v>8</v>
          </cell>
          <cell r="N48">
            <v>6.71</v>
          </cell>
          <cell r="O48">
            <v>2.66</v>
          </cell>
        </row>
        <row r="49">
          <cell r="B49">
            <v>28212344681</v>
          </cell>
          <cell r="C49" t="str">
            <v>Phạm Văn</v>
          </cell>
          <cell r="D49" t="str">
            <v>Đồng</v>
          </cell>
          <cell r="E49" t="str">
            <v>K28CMU-TPM</v>
          </cell>
          <cell r="F49">
            <v>37774</v>
          </cell>
          <cell r="G49" t="str">
            <v>Phú Yên</v>
          </cell>
          <cell r="H49" t="str">
            <v>Nam</v>
          </cell>
          <cell r="I49">
            <v>6.8</v>
          </cell>
          <cell r="J49">
            <v>8</v>
          </cell>
          <cell r="K49">
            <v>8</v>
          </cell>
          <cell r="L49">
            <v>0</v>
          </cell>
          <cell r="M49">
            <v>8</v>
          </cell>
          <cell r="N49">
            <v>6.82</v>
          </cell>
          <cell r="O49">
            <v>2.73</v>
          </cell>
        </row>
        <row r="50">
          <cell r="B50">
            <v>28210202669</v>
          </cell>
          <cell r="C50" t="str">
            <v>Trương Văn</v>
          </cell>
          <cell r="D50" t="str">
            <v>Đức</v>
          </cell>
          <cell r="E50" t="str">
            <v>K28CMU-TPM</v>
          </cell>
          <cell r="F50">
            <v>38282</v>
          </cell>
          <cell r="G50" t="str">
            <v>Đà Nẵng</v>
          </cell>
          <cell r="H50" t="str">
            <v>Nam</v>
          </cell>
          <cell r="I50">
            <v>6.84</v>
          </cell>
          <cell r="J50">
            <v>8.1</v>
          </cell>
          <cell r="K50">
            <v>9</v>
          </cell>
          <cell r="L50">
            <v>0</v>
          </cell>
          <cell r="M50">
            <v>8.6</v>
          </cell>
          <cell r="N50">
            <v>6.88</v>
          </cell>
          <cell r="O50">
            <v>2.77</v>
          </cell>
        </row>
        <row r="51">
          <cell r="B51">
            <v>28211106093</v>
          </cell>
          <cell r="C51" t="str">
            <v>Nguyễn Văn</v>
          </cell>
          <cell r="D51" t="str">
            <v>Đức</v>
          </cell>
          <cell r="E51" t="str">
            <v>K28CMU-TPM</v>
          </cell>
          <cell r="F51">
            <v>38136</v>
          </cell>
          <cell r="G51" t="str">
            <v>Thừa Thiên Huế</v>
          </cell>
          <cell r="H51" t="str">
            <v>Nam</v>
          </cell>
          <cell r="I51">
            <v>7.86</v>
          </cell>
          <cell r="J51">
            <v>8.6</v>
          </cell>
          <cell r="K51">
            <v>8.6999999999999993</v>
          </cell>
          <cell r="L51">
            <v>0</v>
          </cell>
          <cell r="M51">
            <v>8.6999999999999993</v>
          </cell>
          <cell r="N51">
            <v>7.87</v>
          </cell>
          <cell r="O51">
            <v>3.36</v>
          </cell>
        </row>
        <row r="52">
          <cell r="B52">
            <v>28219000397</v>
          </cell>
          <cell r="C52" t="str">
            <v>Phạm Tấn</v>
          </cell>
          <cell r="D52" t="str">
            <v>Đức</v>
          </cell>
          <cell r="E52" t="str">
            <v>K28CMU-TPM</v>
          </cell>
          <cell r="F52">
            <v>38039</v>
          </cell>
          <cell r="G52" t="str">
            <v>Quảng Nam</v>
          </cell>
          <cell r="H52" t="str">
            <v>Nam</v>
          </cell>
          <cell r="I52">
            <v>6.87</v>
          </cell>
          <cell r="J52">
            <v>7.7</v>
          </cell>
          <cell r="K52">
            <v>7.6</v>
          </cell>
          <cell r="L52">
            <v>0</v>
          </cell>
          <cell r="M52">
            <v>7.7</v>
          </cell>
          <cell r="N52">
            <v>6.89</v>
          </cell>
          <cell r="O52">
            <v>2.79</v>
          </cell>
        </row>
        <row r="53">
          <cell r="B53">
            <v>28211101895</v>
          </cell>
          <cell r="C53" t="str">
            <v>Lê Trung</v>
          </cell>
          <cell r="D53" t="str">
            <v>Dũng</v>
          </cell>
          <cell r="E53" t="str">
            <v>K28CMU-TPM</v>
          </cell>
          <cell r="F53">
            <v>38167</v>
          </cell>
          <cell r="G53" t="str">
            <v>Quảng Trị</v>
          </cell>
          <cell r="H53" t="str">
            <v>Nam</v>
          </cell>
          <cell r="I53">
            <v>7.36</v>
          </cell>
          <cell r="J53">
            <v>9.5</v>
          </cell>
          <cell r="K53">
            <v>9.5</v>
          </cell>
          <cell r="L53">
            <v>0</v>
          </cell>
          <cell r="M53">
            <v>9.5</v>
          </cell>
          <cell r="N53">
            <v>7.41</v>
          </cell>
          <cell r="O53">
            <v>3.09</v>
          </cell>
        </row>
        <row r="54">
          <cell r="B54">
            <v>28211105465</v>
          </cell>
          <cell r="C54" t="str">
            <v>Đỗ Hữu</v>
          </cell>
          <cell r="D54" t="str">
            <v>Dũng</v>
          </cell>
          <cell r="E54" t="str">
            <v>K28CMU-TPM</v>
          </cell>
          <cell r="F54">
            <v>38317</v>
          </cell>
          <cell r="G54" t="str">
            <v>Đà Nẵng</v>
          </cell>
          <cell r="H54" t="str">
            <v>Nam</v>
          </cell>
          <cell r="I54">
            <v>7.36</v>
          </cell>
          <cell r="J54">
            <v>8.1999999999999993</v>
          </cell>
          <cell r="K54">
            <v>8.6999999999999993</v>
          </cell>
          <cell r="L54">
            <v>0</v>
          </cell>
          <cell r="M54">
            <v>8.5</v>
          </cell>
          <cell r="N54">
            <v>7.39</v>
          </cell>
          <cell r="O54">
            <v>3.11</v>
          </cell>
        </row>
        <row r="55">
          <cell r="B55">
            <v>28219050114</v>
          </cell>
          <cell r="C55" t="str">
            <v>Nguyễn Văn</v>
          </cell>
          <cell r="D55" t="str">
            <v>Dũng</v>
          </cell>
          <cell r="E55" t="str">
            <v>K28CMU-TPM</v>
          </cell>
          <cell r="F55">
            <v>38046</v>
          </cell>
          <cell r="G55" t="str">
            <v>Đà Nẵng</v>
          </cell>
          <cell r="H55" t="str">
            <v>Nam</v>
          </cell>
          <cell r="I55">
            <v>8.17</v>
          </cell>
          <cell r="J55">
            <v>8.5</v>
          </cell>
          <cell r="K55">
            <v>8.1</v>
          </cell>
          <cell r="L55">
            <v>0</v>
          </cell>
          <cell r="M55">
            <v>8.3000000000000007</v>
          </cell>
          <cell r="N55">
            <v>8.17</v>
          </cell>
          <cell r="O55">
            <v>3.59</v>
          </cell>
        </row>
        <row r="56">
          <cell r="B56">
            <v>28204645936</v>
          </cell>
          <cell r="C56" t="str">
            <v>Trần Thị Thùy</v>
          </cell>
          <cell r="D56" t="str">
            <v>Dương</v>
          </cell>
          <cell r="E56" t="str">
            <v>K28CMU-TPM</v>
          </cell>
          <cell r="F56">
            <v>38276</v>
          </cell>
          <cell r="G56" t="str">
            <v>Thừa Thiên Huế</v>
          </cell>
          <cell r="H56" t="str">
            <v>Nữ</v>
          </cell>
          <cell r="I56">
            <v>7.51</v>
          </cell>
          <cell r="J56">
            <v>7.2</v>
          </cell>
          <cell r="K56">
            <v>8.1999999999999993</v>
          </cell>
          <cell r="L56">
            <v>0</v>
          </cell>
          <cell r="M56">
            <v>7.7</v>
          </cell>
          <cell r="N56">
            <v>7.52</v>
          </cell>
          <cell r="O56">
            <v>3.17</v>
          </cell>
        </row>
        <row r="57">
          <cell r="B57">
            <v>28211131304</v>
          </cell>
          <cell r="C57" t="str">
            <v>Võ Đình</v>
          </cell>
          <cell r="D57" t="str">
            <v>Dương</v>
          </cell>
          <cell r="E57" t="str">
            <v>K28CMU-TPM</v>
          </cell>
          <cell r="F57">
            <v>38258</v>
          </cell>
          <cell r="G57" t="str">
            <v>Đà Nẵng</v>
          </cell>
          <cell r="H57" t="str">
            <v>Nam</v>
          </cell>
          <cell r="I57">
            <v>6.6</v>
          </cell>
          <cell r="J57">
            <v>9</v>
          </cell>
          <cell r="K57">
            <v>8.6999999999999993</v>
          </cell>
          <cell r="L57">
            <v>0</v>
          </cell>
          <cell r="M57">
            <v>8.9</v>
          </cell>
          <cell r="N57">
            <v>6.64</v>
          </cell>
          <cell r="O57">
            <v>2.63</v>
          </cell>
        </row>
        <row r="58">
          <cell r="B58">
            <v>28219044428</v>
          </cell>
          <cell r="C58" t="str">
            <v>Phạm Tùng</v>
          </cell>
          <cell r="D58" t="str">
            <v>Dương</v>
          </cell>
          <cell r="E58" t="str">
            <v>K28CMU-TPM</v>
          </cell>
          <cell r="F58">
            <v>38313</v>
          </cell>
          <cell r="G58" t="str">
            <v>Nghệ An</v>
          </cell>
          <cell r="H58" t="str">
            <v>Nam</v>
          </cell>
          <cell r="I58">
            <v>7.64</v>
          </cell>
          <cell r="J58">
            <v>8.5</v>
          </cell>
          <cell r="K58">
            <v>8.6</v>
          </cell>
          <cell r="L58">
            <v>0</v>
          </cell>
          <cell r="M58">
            <v>8.6</v>
          </cell>
          <cell r="N58">
            <v>7.66</v>
          </cell>
          <cell r="O58">
            <v>3.22</v>
          </cell>
        </row>
        <row r="59">
          <cell r="B59">
            <v>28211153137</v>
          </cell>
          <cell r="C59" t="str">
            <v xml:space="preserve">Bảo </v>
          </cell>
          <cell r="D59" t="str">
            <v>Duy</v>
          </cell>
          <cell r="E59" t="str">
            <v>K28CMU-TPM</v>
          </cell>
          <cell r="F59">
            <v>38154</v>
          </cell>
          <cell r="G59" t="str">
            <v>Đà Nẵng</v>
          </cell>
          <cell r="H59" t="str">
            <v>Nam</v>
          </cell>
          <cell r="I59">
            <v>7.04</v>
          </cell>
          <cell r="J59">
            <v>7</v>
          </cell>
          <cell r="K59">
            <v>7</v>
          </cell>
          <cell r="L59">
            <v>0</v>
          </cell>
          <cell r="M59">
            <v>7</v>
          </cell>
          <cell r="N59">
            <v>7.04</v>
          </cell>
          <cell r="O59">
            <v>2.84</v>
          </cell>
        </row>
        <row r="60">
          <cell r="B60">
            <v>28211153138</v>
          </cell>
          <cell r="C60" t="str">
            <v>Đoàn Anh</v>
          </cell>
          <cell r="D60" t="str">
            <v>Duy</v>
          </cell>
          <cell r="E60" t="str">
            <v>K28CMU-TPM</v>
          </cell>
          <cell r="F60">
            <v>38095</v>
          </cell>
          <cell r="G60" t="str">
            <v>Quảng Nam</v>
          </cell>
          <cell r="H60" t="str">
            <v>Nam</v>
          </cell>
          <cell r="I60">
            <v>7.12</v>
          </cell>
          <cell r="J60">
            <v>6.3</v>
          </cell>
          <cell r="K60">
            <v>0</v>
          </cell>
          <cell r="L60">
            <v>0</v>
          </cell>
          <cell r="M60">
            <v>3.2</v>
          </cell>
          <cell r="N60">
            <v>6.97</v>
          </cell>
          <cell r="O60">
            <v>2.86</v>
          </cell>
        </row>
        <row r="61">
          <cell r="B61">
            <v>28209043472</v>
          </cell>
          <cell r="C61" t="str">
            <v>Huỳnh Thị Mỹ</v>
          </cell>
          <cell r="D61" t="str">
            <v>Duyên</v>
          </cell>
          <cell r="E61" t="str">
            <v>K28CMU-TPM</v>
          </cell>
          <cell r="F61">
            <v>38215</v>
          </cell>
          <cell r="G61" t="str">
            <v>Đắk Lắk</v>
          </cell>
          <cell r="H61" t="str">
            <v>Nữ</v>
          </cell>
          <cell r="I61">
            <v>8.2899999999999991</v>
          </cell>
          <cell r="J61">
            <v>9.1</v>
          </cell>
          <cell r="K61">
            <v>8.3000000000000007</v>
          </cell>
          <cell r="L61">
            <v>0</v>
          </cell>
          <cell r="M61">
            <v>8.6999999999999993</v>
          </cell>
          <cell r="N61">
            <v>8.2899999999999991</v>
          </cell>
          <cell r="O61">
            <v>3.64</v>
          </cell>
        </row>
        <row r="62">
          <cell r="B62">
            <v>28201154741</v>
          </cell>
          <cell r="C62" t="str">
            <v>Trần Thị Thanh</v>
          </cell>
          <cell r="D62" t="str">
            <v>Giang</v>
          </cell>
          <cell r="E62" t="str">
            <v>K28CMU-TPM</v>
          </cell>
          <cell r="F62">
            <v>37992</v>
          </cell>
          <cell r="G62" t="str">
            <v>Quảng Nam</v>
          </cell>
          <cell r="H62" t="str">
            <v>Nữ</v>
          </cell>
          <cell r="I62">
            <v>6.31</v>
          </cell>
          <cell r="J62">
            <v>6.2</v>
          </cell>
          <cell r="K62">
            <v>8.6999999999999993</v>
          </cell>
          <cell r="L62">
            <v>0</v>
          </cell>
          <cell r="M62">
            <v>7.5</v>
          </cell>
          <cell r="N62">
            <v>6.37</v>
          </cell>
          <cell r="O62">
            <v>2.46</v>
          </cell>
        </row>
        <row r="63">
          <cell r="B63">
            <v>28214801999</v>
          </cell>
          <cell r="C63" t="str">
            <v xml:space="preserve">Hoàng </v>
          </cell>
          <cell r="D63" t="str">
            <v>Hải</v>
          </cell>
          <cell r="E63" t="str">
            <v>K28CMU-TPM</v>
          </cell>
          <cell r="F63">
            <v>38137</v>
          </cell>
          <cell r="G63" t="str">
            <v>Thừa Thiên Huế</v>
          </cell>
          <cell r="H63" t="str">
            <v>Nam</v>
          </cell>
          <cell r="I63">
            <v>7.11</v>
          </cell>
          <cell r="J63">
            <v>9.1999999999999993</v>
          </cell>
          <cell r="K63">
            <v>8.4</v>
          </cell>
          <cell r="L63">
            <v>0</v>
          </cell>
          <cell r="M63">
            <v>8.8000000000000007</v>
          </cell>
          <cell r="N63">
            <v>7.14</v>
          </cell>
          <cell r="O63">
            <v>2.93</v>
          </cell>
        </row>
        <row r="64">
          <cell r="B64">
            <v>28219001785</v>
          </cell>
          <cell r="C64" t="str">
            <v>Trần Duy</v>
          </cell>
          <cell r="D64" t="str">
            <v>Hảo</v>
          </cell>
          <cell r="E64" t="str">
            <v>K28CMU-TPM</v>
          </cell>
          <cell r="F64">
            <v>38281</v>
          </cell>
          <cell r="G64" t="str">
            <v>Thừa Thiên Huế</v>
          </cell>
          <cell r="H64" t="str">
            <v>Nam</v>
          </cell>
          <cell r="I64">
            <v>6.86</v>
          </cell>
          <cell r="J64">
            <v>7.6</v>
          </cell>
          <cell r="K64">
            <v>8.6999999999999993</v>
          </cell>
          <cell r="L64">
            <v>0</v>
          </cell>
          <cell r="M64">
            <v>8.1999999999999993</v>
          </cell>
          <cell r="N64">
            <v>6.9</v>
          </cell>
          <cell r="O64">
            <v>2.78</v>
          </cell>
        </row>
        <row r="65">
          <cell r="B65">
            <v>28211106512</v>
          </cell>
          <cell r="C65" t="str">
            <v>Võ Thanh</v>
          </cell>
          <cell r="D65" t="str">
            <v>Hậu</v>
          </cell>
          <cell r="E65" t="str">
            <v>K28CMU-TPM</v>
          </cell>
          <cell r="F65">
            <v>38302</v>
          </cell>
          <cell r="G65" t="str">
            <v>Bình Định</v>
          </cell>
          <cell r="H65" t="str">
            <v>Nam</v>
          </cell>
          <cell r="I65">
            <v>7.71</v>
          </cell>
          <cell r="J65">
            <v>8.9</v>
          </cell>
          <cell r="K65">
            <v>9.3000000000000007</v>
          </cell>
          <cell r="L65">
            <v>0</v>
          </cell>
          <cell r="M65">
            <v>9.1</v>
          </cell>
          <cell r="N65">
            <v>7.75</v>
          </cell>
          <cell r="O65">
            <v>3.31</v>
          </cell>
        </row>
        <row r="66">
          <cell r="B66">
            <v>28211504905</v>
          </cell>
          <cell r="C66" t="str">
            <v>Huỳnh Đức</v>
          </cell>
          <cell r="D66" t="str">
            <v>Hậu</v>
          </cell>
          <cell r="E66" t="str">
            <v>K28CMU-TPM</v>
          </cell>
          <cell r="F66">
            <v>38317</v>
          </cell>
          <cell r="G66" t="str">
            <v>Đà Nẵng</v>
          </cell>
          <cell r="H66" t="str">
            <v>Nam</v>
          </cell>
          <cell r="I66">
            <v>7.09</v>
          </cell>
          <cell r="J66">
            <v>7.2</v>
          </cell>
          <cell r="K66">
            <v>8.5</v>
          </cell>
          <cell r="L66">
            <v>0</v>
          </cell>
          <cell r="M66">
            <v>7.9</v>
          </cell>
          <cell r="N66">
            <v>7.12</v>
          </cell>
          <cell r="O66">
            <v>2.94</v>
          </cell>
        </row>
        <row r="67">
          <cell r="B67">
            <v>28219005065</v>
          </cell>
          <cell r="C67" t="str">
            <v>Lê Hòa</v>
          </cell>
          <cell r="D67" t="str">
            <v>Hiệp</v>
          </cell>
          <cell r="E67" t="str">
            <v>K28CMU-TPM</v>
          </cell>
          <cell r="F67">
            <v>38043</v>
          </cell>
          <cell r="G67" t="str">
            <v>Quảng Nam</v>
          </cell>
          <cell r="H67" t="str">
            <v>Nam</v>
          </cell>
          <cell r="I67">
            <v>8.19</v>
          </cell>
          <cell r="J67">
            <v>9</v>
          </cell>
          <cell r="K67">
            <v>8.9</v>
          </cell>
          <cell r="L67">
            <v>0</v>
          </cell>
          <cell r="M67">
            <v>9</v>
          </cell>
          <cell r="N67">
            <v>8.2100000000000009</v>
          </cell>
          <cell r="O67">
            <v>3.58</v>
          </cell>
        </row>
        <row r="68">
          <cell r="B68">
            <v>27217801776</v>
          </cell>
          <cell r="C68" t="str">
            <v>Nguyễn Phan Trung</v>
          </cell>
          <cell r="D68" t="str">
            <v>Hiếu</v>
          </cell>
          <cell r="E68" t="str">
            <v>K28CMU-TPM</v>
          </cell>
          <cell r="F68">
            <v>37882</v>
          </cell>
          <cell r="G68" t="str">
            <v>Quảng Nam</v>
          </cell>
          <cell r="H68" t="str">
            <v>Nam</v>
          </cell>
          <cell r="I68">
            <v>8.36</v>
          </cell>
          <cell r="J68">
            <v>9.4</v>
          </cell>
          <cell r="K68">
            <v>9</v>
          </cell>
          <cell r="L68">
            <v>0</v>
          </cell>
          <cell r="M68">
            <v>9.1999999999999993</v>
          </cell>
          <cell r="N68">
            <v>8.3800000000000008</v>
          </cell>
          <cell r="O68">
            <v>3.63</v>
          </cell>
        </row>
        <row r="69">
          <cell r="B69">
            <v>28211105375</v>
          </cell>
          <cell r="C69" t="str">
            <v>Trần Quang</v>
          </cell>
          <cell r="D69" t="str">
            <v>Hiếu</v>
          </cell>
          <cell r="E69" t="str">
            <v>K28CMU-TPM</v>
          </cell>
          <cell r="F69">
            <v>38169</v>
          </cell>
          <cell r="G69" t="str">
            <v>Đà Nẵng</v>
          </cell>
          <cell r="H69" t="str">
            <v>Nam</v>
          </cell>
          <cell r="I69">
            <v>9.2899999999999991</v>
          </cell>
          <cell r="J69">
            <v>9.5</v>
          </cell>
          <cell r="K69">
            <v>9</v>
          </cell>
          <cell r="L69">
            <v>0</v>
          </cell>
          <cell r="M69">
            <v>9.3000000000000007</v>
          </cell>
          <cell r="N69">
            <v>9.2799999999999994</v>
          </cell>
          <cell r="O69">
            <v>3.96</v>
          </cell>
        </row>
        <row r="70">
          <cell r="B70">
            <v>28214105412</v>
          </cell>
          <cell r="C70" t="str">
            <v>Nguyễn Thế</v>
          </cell>
          <cell r="D70" t="str">
            <v>Hiếu</v>
          </cell>
          <cell r="E70" t="str">
            <v>K28CMU-TPM</v>
          </cell>
          <cell r="F70">
            <v>38231</v>
          </cell>
          <cell r="G70" t="str">
            <v>Quảng Nam</v>
          </cell>
          <cell r="H70" t="str">
            <v>Nam</v>
          </cell>
          <cell r="I70">
            <v>6.59</v>
          </cell>
          <cell r="J70">
            <v>8.4</v>
          </cell>
          <cell r="K70">
            <v>8</v>
          </cell>
          <cell r="L70">
            <v>0</v>
          </cell>
          <cell r="M70">
            <v>8.1999999999999993</v>
          </cell>
          <cell r="N70">
            <v>6.61</v>
          </cell>
          <cell r="O70">
            <v>2.6</v>
          </cell>
        </row>
        <row r="71">
          <cell r="B71">
            <v>28219028844</v>
          </cell>
          <cell r="C71" t="str">
            <v>Trần Xuân</v>
          </cell>
          <cell r="D71" t="str">
            <v>Hiếu</v>
          </cell>
          <cell r="E71" t="str">
            <v>K28CMU-TPM</v>
          </cell>
          <cell r="F71">
            <v>37998</v>
          </cell>
          <cell r="G71" t="str">
            <v>Đà Nẵng</v>
          </cell>
          <cell r="H71" t="str">
            <v>Nam</v>
          </cell>
          <cell r="I71">
            <v>7.33</v>
          </cell>
          <cell r="J71">
            <v>7.8</v>
          </cell>
          <cell r="K71">
            <v>9.1</v>
          </cell>
          <cell r="L71">
            <v>0</v>
          </cell>
          <cell r="M71">
            <v>8.5</v>
          </cell>
          <cell r="N71">
            <v>7.37</v>
          </cell>
          <cell r="O71">
            <v>3.09</v>
          </cell>
        </row>
        <row r="72">
          <cell r="B72">
            <v>28219047684</v>
          </cell>
          <cell r="C72" t="str">
            <v>Hồ Xuân</v>
          </cell>
          <cell r="D72" t="str">
            <v>Hiếu</v>
          </cell>
          <cell r="E72" t="str">
            <v>K28CMU-TPM</v>
          </cell>
          <cell r="F72">
            <v>38081</v>
          </cell>
          <cell r="G72" t="str">
            <v>Quảng Nam</v>
          </cell>
          <cell r="H72" t="str">
            <v>Nam</v>
          </cell>
          <cell r="I72">
            <v>6.54</v>
          </cell>
          <cell r="J72">
            <v>7</v>
          </cell>
          <cell r="K72">
            <v>8</v>
          </cell>
          <cell r="L72">
            <v>0</v>
          </cell>
          <cell r="M72">
            <v>7.5</v>
          </cell>
          <cell r="N72">
            <v>6.57</v>
          </cell>
          <cell r="O72">
            <v>2.57</v>
          </cell>
        </row>
        <row r="73">
          <cell r="B73">
            <v>28211103677</v>
          </cell>
          <cell r="C73" t="str">
            <v>Nguyễn Bùi Ngọc</v>
          </cell>
          <cell r="D73" t="str">
            <v>Hòa</v>
          </cell>
          <cell r="E73" t="str">
            <v>K28CMU-TPM</v>
          </cell>
          <cell r="F73">
            <v>37997</v>
          </cell>
          <cell r="G73" t="str">
            <v>Phú Yên</v>
          </cell>
          <cell r="H73" t="str">
            <v>Nam</v>
          </cell>
          <cell r="I73">
            <v>7.64</v>
          </cell>
          <cell r="J73">
            <v>8.1</v>
          </cell>
          <cell r="K73">
            <v>9.1999999999999993</v>
          </cell>
          <cell r="L73">
            <v>0</v>
          </cell>
          <cell r="M73">
            <v>8.6999999999999993</v>
          </cell>
          <cell r="N73">
            <v>7.68</v>
          </cell>
          <cell r="O73">
            <v>3.28</v>
          </cell>
        </row>
        <row r="74">
          <cell r="B74">
            <v>28219040004</v>
          </cell>
          <cell r="C74" t="str">
            <v>Nguyễn Gia</v>
          </cell>
          <cell r="D74" t="str">
            <v>Hòa</v>
          </cell>
          <cell r="E74" t="str">
            <v>K28CMU-TPM</v>
          </cell>
          <cell r="F74">
            <v>38124</v>
          </cell>
          <cell r="G74" t="str">
            <v>Quảng Bình</v>
          </cell>
          <cell r="H74" t="str">
            <v>Nam</v>
          </cell>
          <cell r="I74">
            <v>6.75</v>
          </cell>
          <cell r="J74">
            <v>7</v>
          </cell>
          <cell r="K74">
            <v>8.9</v>
          </cell>
          <cell r="L74">
            <v>0</v>
          </cell>
          <cell r="M74">
            <v>8</v>
          </cell>
          <cell r="N74">
            <v>6.79</v>
          </cell>
          <cell r="O74">
            <v>2.74</v>
          </cell>
        </row>
        <row r="75">
          <cell r="B75">
            <v>28210206131</v>
          </cell>
          <cell r="C75" t="str">
            <v>Trần Mai Huy</v>
          </cell>
          <cell r="D75" t="str">
            <v>Hoàng</v>
          </cell>
          <cell r="E75" t="str">
            <v>K28CMU-TPM</v>
          </cell>
          <cell r="F75">
            <v>38114</v>
          </cell>
          <cell r="G75" t="str">
            <v>Đà Nẵng</v>
          </cell>
          <cell r="H75" t="str">
            <v>Nam</v>
          </cell>
          <cell r="I75">
            <v>7.06</v>
          </cell>
          <cell r="J75">
            <v>8</v>
          </cell>
          <cell r="K75">
            <v>7.6</v>
          </cell>
          <cell r="L75">
            <v>0</v>
          </cell>
          <cell r="M75">
            <v>7.8</v>
          </cell>
          <cell r="N75">
            <v>7.07</v>
          </cell>
          <cell r="O75">
            <v>2.91</v>
          </cell>
        </row>
        <row r="76">
          <cell r="B76">
            <v>28210243611</v>
          </cell>
          <cell r="C76" t="str">
            <v>Đặng Văn</v>
          </cell>
          <cell r="D76" t="str">
            <v>Hoàng</v>
          </cell>
          <cell r="E76" t="str">
            <v>K28CMU-TPM</v>
          </cell>
          <cell r="F76">
            <v>38278</v>
          </cell>
          <cell r="G76" t="str">
            <v>Hà Tĩnh</v>
          </cell>
          <cell r="H76" t="str">
            <v>Nam</v>
          </cell>
          <cell r="I76">
            <v>7</v>
          </cell>
          <cell r="J76">
            <v>8.5</v>
          </cell>
          <cell r="K76">
            <v>9.4</v>
          </cell>
          <cell r="L76">
            <v>0</v>
          </cell>
          <cell r="M76">
            <v>9</v>
          </cell>
          <cell r="N76">
            <v>7.05</v>
          </cell>
          <cell r="O76">
            <v>2.89</v>
          </cell>
        </row>
        <row r="77">
          <cell r="B77">
            <v>28211101568</v>
          </cell>
          <cell r="C77" t="str">
            <v>Nguyễn Huy</v>
          </cell>
          <cell r="D77" t="str">
            <v>Hoàng</v>
          </cell>
          <cell r="E77" t="str">
            <v>K28CMU-TPM</v>
          </cell>
          <cell r="F77">
            <v>38231</v>
          </cell>
          <cell r="G77" t="str">
            <v>Quảng Nam</v>
          </cell>
          <cell r="H77" t="str">
            <v>Nam</v>
          </cell>
          <cell r="I77">
            <v>7.88</v>
          </cell>
          <cell r="J77">
            <v>8.5</v>
          </cell>
          <cell r="K77">
            <v>9.1</v>
          </cell>
          <cell r="L77">
            <v>0</v>
          </cell>
          <cell r="M77">
            <v>8.8000000000000007</v>
          </cell>
          <cell r="N77">
            <v>7.91</v>
          </cell>
          <cell r="O77">
            <v>3.39</v>
          </cell>
        </row>
        <row r="78">
          <cell r="B78">
            <v>28211106252</v>
          </cell>
          <cell r="C78" t="str">
            <v>Lê Minh</v>
          </cell>
          <cell r="D78" t="str">
            <v>Hoàng</v>
          </cell>
          <cell r="E78" t="str">
            <v>K28CMU-TPM</v>
          </cell>
          <cell r="F78">
            <v>38254</v>
          </cell>
          <cell r="G78" t="str">
            <v>Khánh Hòa</v>
          </cell>
          <cell r="H78" t="str">
            <v>Nam</v>
          </cell>
          <cell r="I78">
            <v>7.94</v>
          </cell>
          <cell r="J78">
            <v>8.1999999999999993</v>
          </cell>
          <cell r="K78">
            <v>8.6</v>
          </cell>
          <cell r="L78">
            <v>0</v>
          </cell>
          <cell r="M78">
            <v>8.4</v>
          </cell>
          <cell r="N78">
            <v>7.95</v>
          </cell>
          <cell r="O78">
            <v>3.44</v>
          </cell>
        </row>
        <row r="79">
          <cell r="B79">
            <v>28211150361</v>
          </cell>
          <cell r="C79" t="str">
            <v>Nguyễn Duy</v>
          </cell>
          <cell r="D79" t="str">
            <v>Hoàng</v>
          </cell>
          <cell r="E79" t="str">
            <v>K28CMU-TPM</v>
          </cell>
          <cell r="F79">
            <v>38000</v>
          </cell>
          <cell r="G79" t="str">
            <v>Hà Tĩnh</v>
          </cell>
          <cell r="H79" t="str">
            <v>Nam</v>
          </cell>
          <cell r="I79">
            <v>7.58</v>
          </cell>
          <cell r="J79">
            <v>8.8000000000000007</v>
          </cell>
          <cell r="K79">
            <v>9.1999999999999993</v>
          </cell>
          <cell r="L79">
            <v>0</v>
          </cell>
          <cell r="M79">
            <v>9</v>
          </cell>
          <cell r="N79">
            <v>7.61</v>
          </cell>
          <cell r="O79">
            <v>3.24</v>
          </cell>
        </row>
        <row r="80">
          <cell r="B80">
            <v>28219004038</v>
          </cell>
          <cell r="C80" t="str">
            <v>Ngô Xuân</v>
          </cell>
          <cell r="D80" t="str">
            <v>Hoàng</v>
          </cell>
          <cell r="E80" t="str">
            <v>K28CMU-TPM</v>
          </cell>
          <cell r="F80">
            <v>38256</v>
          </cell>
          <cell r="G80" t="str">
            <v>Đà Nẵng</v>
          </cell>
          <cell r="H80" t="str">
            <v>Nam</v>
          </cell>
          <cell r="I80">
            <v>6.04</v>
          </cell>
          <cell r="J80">
            <v>7.4</v>
          </cell>
          <cell r="K80">
            <v>7.7</v>
          </cell>
          <cell r="L80">
            <v>0</v>
          </cell>
          <cell r="M80">
            <v>7.6</v>
          </cell>
          <cell r="N80">
            <v>6.07</v>
          </cell>
          <cell r="O80">
            <v>2.2599999999999998</v>
          </cell>
        </row>
        <row r="81">
          <cell r="B81">
            <v>28219027592</v>
          </cell>
          <cell r="C81" t="str">
            <v>Lê Huy</v>
          </cell>
          <cell r="D81" t="str">
            <v>Hoàng</v>
          </cell>
          <cell r="E81" t="str">
            <v>K28CMU-TPM</v>
          </cell>
          <cell r="F81">
            <v>38231</v>
          </cell>
          <cell r="G81" t="str">
            <v>Đà Nẵng</v>
          </cell>
          <cell r="H81" t="str">
            <v>Nam</v>
          </cell>
          <cell r="I81">
            <v>6.89</v>
          </cell>
          <cell r="J81">
            <v>8</v>
          </cell>
          <cell r="K81">
            <v>8</v>
          </cell>
          <cell r="L81">
            <v>0</v>
          </cell>
          <cell r="M81">
            <v>8</v>
          </cell>
          <cell r="N81">
            <v>6.91</v>
          </cell>
          <cell r="O81">
            <v>2.82</v>
          </cell>
        </row>
        <row r="82">
          <cell r="B82">
            <v>28201154111</v>
          </cell>
          <cell r="C82" t="str">
            <v>Nguyễn Thị Kim</v>
          </cell>
          <cell r="D82" t="str">
            <v>Huệ</v>
          </cell>
          <cell r="E82" t="str">
            <v>K28CMU-TPM</v>
          </cell>
          <cell r="F82">
            <v>38198</v>
          </cell>
          <cell r="G82" t="str">
            <v>Quảng Bình</v>
          </cell>
          <cell r="H82" t="str">
            <v>Nữ</v>
          </cell>
          <cell r="I82">
            <v>8.41</v>
          </cell>
          <cell r="J82">
            <v>8.5</v>
          </cell>
          <cell r="K82">
            <v>8.1</v>
          </cell>
          <cell r="L82">
            <v>0</v>
          </cell>
          <cell r="M82">
            <v>8.3000000000000007</v>
          </cell>
          <cell r="N82">
            <v>8.4</v>
          </cell>
          <cell r="O82">
            <v>3.68</v>
          </cell>
        </row>
        <row r="83">
          <cell r="B83">
            <v>28210201891</v>
          </cell>
          <cell r="C83" t="str">
            <v>Dương Văn</v>
          </cell>
          <cell r="D83" t="str">
            <v>Hùng</v>
          </cell>
          <cell r="E83" t="str">
            <v>K28CMU-TPM</v>
          </cell>
          <cell r="F83">
            <v>38171</v>
          </cell>
          <cell r="G83" t="str">
            <v>Gia Lai</v>
          </cell>
          <cell r="H83" t="str">
            <v>Nam</v>
          </cell>
          <cell r="I83">
            <v>6.61</v>
          </cell>
          <cell r="J83">
            <v>8</v>
          </cell>
          <cell r="K83">
            <v>9</v>
          </cell>
          <cell r="L83">
            <v>0</v>
          </cell>
          <cell r="M83">
            <v>8.5</v>
          </cell>
          <cell r="N83">
            <v>6.66</v>
          </cell>
          <cell r="O83">
            <v>2.65</v>
          </cell>
        </row>
        <row r="84">
          <cell r="B84">
            <v>28211136179</v>
          </cell>
          <cell r="C84" t="str">
            <v>Nguyễn Đức</v>
          </cell>
          <cell r="D84" t="str">
            <v>Hùng</v>
          </cell>
          <cell r="E84" t="str">
            <v>K28CMU-TPM</v>
          </cell>
          <cell r="F84">
            <v>38105</v>
          </cell>
          <cell r="G84" t="str">
            <v>Đà Nẵng</v>
          </cell>
          <cell r="H84" t="str">
            <v>Nam</v>
          </cell>
          <cell r="I84">
            <v>6.54</v>
          </cell>
          <cell r="J84">
            <v>6.6</v>
          </cell>
          <cell r="K84">
            <v>8.6</v>
          </cell>
          <cell r="L84">
            <v>0</v>
          </cell>
          <cell r="M84">
            <v>7.6</v>
          </cell>
          <cell r="N84">
            <v>6.58</v>
          </cell>
          <cell r="O84">
            <v>2.62</v>
          </cell>
        </row>
        <row r="85">
          <cell r="B85">
            <v>28211141028</v>
          </cell>
          <cell r="C85" t="str">
            <v>Nguyễn Hữu</v>
          </cell>
          <cell r="D85" t="str">
            <v>Hùng</v>
          </cell>
          <cell r="E85" t="str">
            <v>K28CMU-TPM</v>
          </cell>
          <cell r="F85">
            <v>38264</v>
          </cell>
          <cell r="G85" t="str">
            <v>Quảng Nam</v>
          </cell>
          <cell r="H85" t="str">
            <v>Nam</v>
          </cell>
          <cell r="I85">
            <v>6.66</v>
          </cell>
          <cell r="J85">
            <v>8.1</v>
          </cell>
          <cell r="K85">
            <v>8.4</v>
          </cell>
          <cell r="L85">
            <v>0</v>
          </cell>
          <cell r="M85">
            <v>8.3000000000000007</v>
          </cell>
          <cell r="N85">
            <v>6.7</v>
          </cell>
          <cell r="O85">
            <v>2.67</v>
          </cell>
        </row>
        <row r="86">
          <cell r="B86">
            <v>28210240332</v>
          </cell>
          <cell r="C86" t="str">
            <v>Nguyễn Hữu</v>
          </cell>
          <cell r="D86" t="str">
            <v>Hưng</v>
          </cell>
          <cell r="E86" t="str">
            <v>K28CMU-TPM</v>
          </cell>
          <cell r="F86">
            <v>38286</v>
          </cell>
          <cell r="G86" t="str">
            <v>Quảng Nam</v>
          </cell>
          <cell r="H86" t="str">
            <v>Nam</v>
          </cell>
          <cell r="I86">
            <v>8.11</v>
          </cell>
          <cell r="J86">
            <v>8.9</v>
          </cell>
          <cell r="K86">
            <v>9.1999999999999993</v>
          </cell>
          <cell r="L86">
            <v>0</v>
          </cell>
          <cell r="M86">
            <v>9.1</v>
          </cell>
          <cell r="N86">
            <v>8.14</v>
          </cell>
          <cell r="O86">
            <v>3.48</v>
          </cell>
        </row>
        <row r="87">
          <cell r="B87">
            <v>28219035703</v>
          </cell>
          <cell r="C87" t="str">
            <v>Nguyễn Phúc</v>
          </cell>
          <cell r="D87" t="str">
            <v>Hưng</v>
          </cell>
          <cell r="E87" t="str">
            <v>K28CMU-TPM</v>
          </cell>
          <cell r="F87">
            <v>38067</v>
          </cell>
          <cell r="G87" t="str">
            <v>Đà Nẵng</v>
          </cell>
          <cell r="H87" t="str">
            <v>Nam</v>
          </cell>
          <cell r="I87">
            <v>7.59</v>
          </cell>
          <cell r="J87">
            <v>8</v>
          </cell>
          <cell r="K87">
            <v>8.1</v>
          </cell>
          <cell r="L87">
            <v>0</v>
          </cell>
          <cell r="M87">
            <v>8.1</v>
          </cell>
          <cell r="N87">
            <v>7.6</v>
          </cell>
          <cell r="O87">
            <v>3.26</v>
          </cell>
        </row>
        <row r="88">
          <cell r="B88">
            <v>28219047998</v>
          </cell>
          <cell r="C88" t="str">
            <v>Nguyễn Phúc</v>
          </cell>
          <cell r="D88" t="str">
            <v>Hưng</v>
          </cell>
          <cell r="E88" t="str">
            <v>K28CMU-TPM</v>
          </cell>
          <cell r="F88">
            <v>38191</v>
          </cell>
          <cell r="G88" t="str">
            <v>Đà Nẵng</v>
          </cell>
          <cell r="H88" t="str">
            <v>Nam</v>
          </cell>
          <cell r="I88">
            <v>7.94</v>
          </cell>
          <cell r="J88">
            <v>8.5</v>
          </cell>
          <cell r="K88">
            <v>8.5</v>
          </cell>
          <cell r="L88">
            <v>0</v>
          </cell>
          <cell r="M88">
            <v>8.5</v>
          </cell>
          <cell r="N88">
            <v>7.95</v>
          </cell>
          <cell r="O88">
            <v>3.45</v>
          </cell>
        </row>
        <row r="89">
          <cell r="B89">
            <v>28211152883</v>
          </cell>
          <cell r="C89" t="str">
            <v>Nguyễn Văn</v>
          </cell>
          <cell r="D89" t="str">
            <v>Hướng</v>
          </cell>
          <cell r="E89" t="str">
            <v>K28CMU-TPM</v>
          </cell>
          <cell r="F89">
            <v>38229</v>
          </cell>
          <cell r="G89" t="str">
            <v>Quảng Nam</v>
          </cell>
          <cell r="H89" t="str">
            <v>Nam</v>
          </cell>
          <cell r="I89">
            <v>7.72</v>
          </cell>
          <cell r="J89">
            <v>9</v>
          </cell>
          <cell r="K89">
            <v>8.4</v>
          </cell>
          <cell r="L89">
            <v>0</v>
          </cell>
          <cell r="M89">
            <v>8.6999999999999993</v>
          </cell>
          <cell r="N89">
            <v>7.74</v>
          </cell>
          <cell r="O89">
            <v>3.31</v>
          </cell>
        </row>
        <row r="90">
          <cell r="B90">
            <v>28210200735</v>
          </cell>
          <cell r="C90" t="str">
            <v>Văn Viết Bảo</v>
          </cell>
          <cell r="D90" t="str">
            <v>Huy</v>
          </cell>
          <cell r="E90" t="str">
            <v>K28CMU-TPM</v>
          </cell>
          <cell r="F90">
            <v>38100</v>
          </cell>
          <cell r="G90" t="str">
            <v>Quảng Trị</v>
          </cell>
          <cell r="H90" t="str">
            <v>Nam</v>
          </cell>
          <cell r="I90">
            <v>7.89</v>
          </cell>
          <cell r="J90">
            <v>9.3000000000000007</v>
          </cell>
          <cell r="K90">
            <v>8.5</v>
          </cell>
          <cell r="L90">
            <v>0</v>
          </cell>
          <cell r="M90">
            <v>8.9</v>
          </cell>
          <cell r="N90">
            <v>7.9</v>
          </cell>
          <cell r="O90">
            <v>3.4</v>
          </cell>
        </row>
        <row r="91">
          <cell r="B91">
            <v>28210205517</v>
          </cell>
          <cell r="C91" t="str">
            <v>Nguyễn Anh</v>
          </cell>
          <cell r="D91" t="str">
            <v>Huy</v>
          </cell>
          <cell r="E91" t="str">
            <v>K28CMU-TPM</v>
          </cell>
          <cell r="F91">
            <v>38297</v>
          </cell>
          <cell r="G91" t="str">
            <v>Bình Định</v>
          </cell>
          <cell r="H91" t="str">
            <v>Nam</v>
          </cell>
          <cell r="I91">
            <v>7.64</v>
          </cell>
          <cell r="J91">
            <v>8.1999999999999993</v>
          </cell>
          <cell r="K91">
            <v>8.8000000000000007</v>
          </cell>
          <cell r="L91">
            <v>0</v>
          </cell>
          <cell r="M91">
            <v>8.5</v>
          </cell>
          <cell r="N91">
            <v>7.66</v>
          </cell>
          <cell r="O91">
            <v>3.27</v>
          </cell>
        </row>
        <row r="92">
          <cell r="B92">
            <v>28211100686</v>
          </cell>
          <cell r="C92" t="str">
            <v>Nguyễn Phạm Nhật</v>
          </cell>
          <cell r="D92" t="str">
            <v>Huy</v>
          </cell>
          <cell r="E92" t="str">
            <v>K28CMU-TPM</v>
          </cell>
          <cell r="F92">
            <v>38291</v>
          </cell>
          <cell r="G92" t="str">
            <v>Quảng Nam</v>
          </cell>
          <cell r="H92" t="str">
            <v>Nam</v>
          </cell>
          <cell r="I92">
            <v>7.49</v>
          </cell>
          <cell r="J92">
            <v>8.6999999999999993</v>
          </cell>
          <cell r="K92">
            <v>8</v>
          </cell>
          <cell r="L92">
            <v>0</v>
          </cell>
          <cell r="M92">
            <v>8.4</v>
          </cell>
          <cell r="N92">
            <v>7.5</v>
          </cell>
          <cell r="O92">
            <v>3.15</v>
          </cell>
        </row>
        <row r="93">
          <cell r="B93">
            <v>28211103449</v>
          </cell>
          <cell r="C93" t="str">
            <v>Huỳnh Đức</v>
          </cell>
          <cell r="D93" t="str">
            <v>Huy</v>
          </cell>
          <cell r="E93" t="str">
            <v>K28CMU-TPM</v>
          </cell>
          <cell r="F93">
            <v>38229</v>
          </cell>
          <cell r="G93" t="str">
            <v>Đà Nẵng</v>
          </cell>
          <cell r="H93" t="str">
            <v>Nam</v>
          </cell>
          <cell r="I93">
            <v>8.33</v>
          </cell>
          <cell r="J93">
            <v>9.5</v>
          </cell>
          <cell r="K93">
            <v>9</v>
          </cell>
          <cell r="L93">
            <v>0</v>
          </cell>
          <cell r="M93">
            <v>9.3000000000000007</v>
          </cell>
          <cell r="N93">
            <v>8.35</v>
          </cell>
          <cell r="O93">
            <v>3.65</v>
          </cell>
        </row>
        <row r="94">
          <cell r="B94">
            <v>28211104040</v>
          </cell>
          <cell r="C94" t="str">
            <v>Ngô Ngọc</v>
          </cell>
          <cell r="D94" t="str">
            <v>Huy</v>
          </cell>
          <cell r="E94" t="str">
            <v>K28CMU-TPM</v>
          </cell>
          <cell r="F94">
            <v>38227</v>
          </cell>
          <cell r="G94" t="str">
            <v>Quảng Nam</v>
          </cell>
          <cell r="H94" t="str">
            <v>Nam</v>
          </cell>
          <cell r="I94">
            <v>7.07</v>
          </cell>
          <cell r="J94">
            <v>9</v>
          </cell>
          <cell r="K94">
            <v>9.4</v>
          </cell>
          <cell r="L94">
            <v>0</v>
          </cell>
          <cell r="M94">
            <v>9.1999999999999993</v>
          </cell>
          <cell r="N94">
            <v>7.12</v>
          </cell>
          <cell r="O94">
            <v>2.93</v>
          </cell>
        </row>
        <row r="95">
          <cell r="B95">
            <v>28217353352</v>
          </cell>
          <cell r="C95" t="str">
            <v>Nguyễn Nhật</v>
          </cell>
          <cell r="D95" t="str">
            <v>Huy</v>
          </cell>
          <cell r="E95" t="str">
            <v>K28CMU-TPM</v>
          </cell>
          <cell r="F95">
            <v>38142</v>
          </cell>
          <cell r="G95" t="str">
            <v>Bình Định</v>
          </cell>
          <cell r="H95" t="str">
            <v>Nam</v>
          </cell>
          <cell r="I95">
            <v>7.58</v>
          </cell>
          <cell r="J95">
            <v>9.5</v>
          </cell>
          <cell r="K95">
            <v>9.6999999999999993</v>
          </cell>
          <cell r="L95" t="e">
            <v>#N/A</v>
          </cell>
          <cell r="M95">
            <v>9.6</v>
          </cell>
          <cell r="N95">
            <v>7.62</v>
          </cell>
          <cell r="O95">
            <v>3.19</v>
          </cell>
        </row>
        <row r="96">
          <cell r="B96">
            <v>28219002497</v>
          </cell>
          <cell r="C96" t="str">
            <v>Trần Quang</v>
          </cell>
          <cell r="D96" t="str">
            <v>Huy</v>
          </cell>
          <cell r="E96" t="str">
            <v>K28CMU-TPM</v>
          </cell>
          <cell r="F96">
            <v>38151</v>
          </cell>
          <cell r="G96" t="str">
            <v>Đà Nẵng</v>
          </cell>
          <cell r="H96" t="str">
            <v>Nam</v>
          </cell>
          <cell r="I96">
            <v>7.73</v>
          </cell>
          <cell r="J96">
            <v>7.7</v>
          </cell>
          <cell r="K96">
            <v>7.5</v>
          </cell>
          <cell r="L96" t="e">
            <v>#N/A</v>
          </cell>
          <cell r="M96">
            <v>7.6</v>
          </cell>
          <cell r="N96">
            <v>7.73</v>
          </cell>
          <cell r="O96">
            <v>3.26</v>
          </cell>
        </row>
        <row r="97">
          <cell r="B97">
            <v>28219004110</v>
          </cell>
          <cell r="C97" t="str">
            <v>Lê Trường</v>
          </cell>
          <cell r="D97" t="str">
            <v>Huy</v>
          </cell>
          <cell r="E97" t="str">
            <v>K28CMU-TPM</v>
          </cell>
          <cell r="F97">
            <v>38050</v>
          </cell>
          <cell r="G97" t="str">
            <v>Đà Nẵng</v>
          </cell>
          <cell r="H97" t="str">
            <v>Nam</v>
          </cell>
          <cell r="I97">
            <v>7.79</v>
          </cell>
          <cell r="J97">
            <v>8.8000000000000007</v>
          </cell>
          <cell r="K97">
            <v>9.1999999999999993</v>
          </cell>
          <cell r="L97">
            <v>0</v>
          </cell>
          <cell r="M97">
            <v>9</v>
          </cell>
          <cell r="N97">
            <v>7.82</v>
          </cell>
          <cell r="O97">
            <v>3.35</v>
          </cell>
        </row>
        <row r="98">
          <cell r="B98">
            <v>28219029061</v>
          </cell>
          <cell r="C98" t="str">
            <v>Tạ Hoàng</v>
          </cell>
          <cell r="D98" t="str">
            <v>Huy</v>
          </cell>
          <cell r="E98" t="str">
            <v>K28CMU-TPM</v>
          </cell>
          <cell r="F98">
            <v>38047</v>
          </cell>
          <cell r="G98" t="str">
            <v>Đà Nẵng</v>
          </cell>
          <cell r="H98" t="str">
            <v>Nam</v>
          </cell>
          <cell r="I98">
            <v>7.37</v>
          </cell>
          <cell r="J98">
            <v>8</v>
          </cell>
          <cell r="K98">
            <v>9.1</v>
          </cell>
          <cell r="L98" t="e">
            <v>#N/A</v>
          </cell>
          <cell r="M98">
            <v>8.6</v>
          </cell>
          <cell r="N98">
            <v>7.41</v>
          </cell>
          <cell r="O98">
            <v>3.09</v>
          </cell>
        </row>
        <row r="99">
          <cell r="B99">
            <v>28210200564</v>
          </cell>
          <cell r="C99" t="str">
            <v>Nguyễn Tường</v>
          </cell>
          <cell r="D99" t="str">
            <v>Hy</v>
          </cell>
          <cell r="E99" t="str">
            <v>K28CMU-TPM</v>
          </cell>
          <cell r="F99">
            <v>38132</v>
          </cell>
          <cell r="G99" t="str">
            <v>Quảng Ngãi</v>
          </cell>
          <cell r="H99" t="str">
            <v>Nam</v>
          </cell>
          <cell r="I99">
            <v>7.02</v>
          </cell>
          <cell r="J99">
            <v>8.5</v>
          </cell>
          <cell r="K99">
            <v>8.6999999999999993</v>
          </cell>
          <cell r="L99" t="e">
            <v>#N/A</v>
          </cell>
          <cell r="M99">
            <v>8.6</v>
          </cell>
          <cell r="N99">
            <v>7.06</v>
          </cell>
          <cell r="O99">
            <v>2.9</v>
          </cell>
        </row>
        <row r="100">
          <cell r="B100">
            <v>28211100259</v>
          </cell>
          <cell r="C100" t="str">
            <v>Trần Quốc</v>
          </cell>
          <cell r="D100" t="str">
            <v>Khang</v>
          </cell>
          <cell r="E100" t="str">
            <v>K28CMU-TPM</v>
          </cell>
          <cell r="F100">
            <v>37992</v>
          </cell>
          <cell r="G100" t="str">
            <v>Đắk Lắk</v>
          </cell>
          <cell r="H100" t="str">
            <v>Nam</v>
          </cell>
          <cell r="I100">
            <v>6.78</v>
          </cell>
          <cell r="J100">
            <v>7.5</v>
          </cell>
          <cell r="K100">
            <v>9.1</v>
          </cell>
          <cell r="L100">
            <v>0</v>
          </cell>
          <cell r="M100">
            <v>8.3000000000000007</v>
          </cell>
          <cell r="N100">
            <v>6.83</v>
          </cell>
          <cell r="O100">
            <v>2.77</v>
          </cell>
        </row>
        <row r="101">
          <cell r="B101">
            <v>28219003466</v>
          </cell>
          <cell r="C101" t="str">
            <v>Vũ Đoàn Tiến</v>
          </cell>
          <cell r="D101" t="str">
            <v>Khang</v>
          </cell>
          <cell r="E101" t="str">
            <v>K28CMU-TPM</v>
          </cell>
          <cell r="F101">
            <v>38245</v>
          </cell>
          <cell r="G101" t="str">
            <v>Quảng Nam</v>
          </cell>
          <cell r="H101" t="str">
            <v>Nam</v>
          </cell>
          <cell r="I101">
            <v>7.94</v>
          </cell>
          <cell r="J101">
            <v>9</v>
          </cell>
          <cell r="K101">
            <v>9.3000000000000007</v>
          </cell>
          <cell r="L101">
            <v>0</v>
          </cell>
          <cell r="M101">
            <v>9.1999999999999993</v>
          </cell>
          <cell r="N101">
            <v>7.97</v>
          </cell>
          <cell r="O101">
            <v>3.38</v>
          </cell>
        </row>
        <row r="102">
          <cell r="B102">
            <v>28211101470</v>
          </cell>
          <cell r="C102" t="str">
            <v>Trương Bảo</v>
          </cell>
          <cell r="D102" t="str">
            <v>Khanh</v>
          </cell>
          <cell r="E102" t="str">
            <v>K28CMU-TPM</v>
          </cell>
          <cell r="F102">
            <v>38245</v>
          </cell>
          <cell r="G102" t="str">
            <v>Quảng Nam</v>
          </cell>
          <cell r="H102" t="str">
            <v>Nam</v>
          </cell>
          <cell r="I102">
            <v>6.93</v>
          </cell>
          <cell r="J102">
            <v>8</v>
          </cell>
          <cell r="K102">
            <v>7.6</v>
          </cell>
          <cell r="L102">
            <v>0</v>
          </cell>
          <cell r="M102">
            <v>7.8</v>
          </cell>
          <cell r="N102">
            <v>6.95</v>
          </cell>
          <cell r="O102">
            <v>2.84</v>
          </cell>
        </row>
        <row r="103">
          <cell r="B103">
            <v>28211154712</v>
          </cell>
          <cell r="C103" t="str">
            <v>Nguyễn Minh</v>
          </cell>
          <cell r="D103" t="str">
            <v>Khánh</v>
          </cell>
          <cell r="E103" t="str">
            <v>K28CMU-TPM</v>
          </cell>
          <cell r="F103">
            <v>38013</v>
          </cell>
          <cell r="G103" t="str">
            <v>Đà Nẵng</v>
          </cell>
          <cell r="H103" t="str">
            <v>Nam</v>
          </cell>
          <cell r="I103">
            <v>8.19</v>
          </cell>
          <cell r="J103">
            <v>9.1999999999999993</v>
          </cell>
          <cell r="K103">
            <v>9</v>
          </cell>
          <cell r="L103" t="e">
            <v>#N/A</v>
          </cell>
          <cell r="M103">
            <v>9.1</v>
          </cell>
          <cell r="N103">
            <v>8.1999999999999993</v>
          </cell>
          <cell r="O103">
            <v>3.53</v>
          </cell>
        </row>
        <row r="104">
          <cell r="B104">
            <v>28219003533</v>
          </cell>
          <cell r="C104" t="str">
            <v>Lê Đăng</v>
          </cell>
          <cell r="D104" t="str">
            <v>Khánh</v>
          </cell>
          <cell r="E104" t="str">
            <v>K28CMU-TPM</v>
          </cell>
          <cell r="F104">
            <v>38096</v>
          </cell>
          <cell r="G104" t="str">
            <v>Quảng Nam</v>
          </cell>
          <cell r="H104" t="str">
            <v>Nam</v>
          </cell>
          <cell r="I104">
            <v>8.11</v>
          </cell>
          <cell r="J104">
            <v>9.4</v>
          </cell>
          <cell r="K104">
            <v>9</v>
          </cell>
          <cell r="L104">
            <v>0</v>
          </cell>
          <cell r="M104">
            <v>9.1999999999999993</v>
          </cell>
          <cell r="N104">
            <v>8.1300000000000008</v>
          </cell>
          <cell r="O104">
            <v>3.52</v>
          </cell>
        </row>
        <row r="105">
          <cell r="B105">
            <v>28219024910</v>
          </cell>
          <cell r="C105" t="str">
            <v>Lê Đức Vinh</v>
          </cell>
          <cell r="D105" t="str">
            <v>Khánh</v>
          </cell>
          <cell r="E105" t="str">
            <v>K28CMU-TPM</v>
          </cell>
          <cell r="F105">
            <v>38115</v>
          </cell>
          <cell r="G105" t="str">
            <v>Quảng Trị</v>
          </cell>
          <cell r="H105" t="str">
            <v>Nam</v>
          </cell>
          <cell r="I105">
            <v>6.96</v>
          </cell>
          <cell r="J105">
            <v>8</v>
          </cell>
          <cell r="K105">
            <v>8.6</v>
          </cell>
          <cell r="L105">
            <v>0</v>
          </cell>
          <cell r="M105">
            <v>8.3000000000000007</v>
          </cell>
          <cell r="N105">
            <v>6.99</v>
          </cell>
          <cell r="O105">
            <v>2.86</v>
          </cell>
        </row>
        <row r="106">
          <cell r="B106">
            <v>28219049511</v>
          </cell>
          <cell r="C106" t="str">
            <v>Phan Nhị Quốc</v>
          </cell>
          <cell r="D106" t="str">
            <v>Khánh</v>
          </cell>
          <cell r="E106" t="str">
            <v>K28CMU-TPM</v>
          </cell>
          <cell r="F106">
            <v>38263</v>
          </cell>
          <cell r="G106" t="str">
            <v>Quảng Nam</v>
          </cell>
          <cell r="H106" t="str">
            <v>Nam</v>
          </cell>
          <cell r="I106">
            <v>8.4</v>
          </cell>
          <cell r="J106">
            <v>9.4</v>
          </cell>
          <cell r="K106">
            <v>9.1999999999999993</v>
          </cell>
          <cell r="L106">
            <v>0</v>
          </cell>
          <cell r="M106">
            <v>9.3000000000000007</v>
          </cell>
          <cell r="N106">
            <v>8.42</v>
          </cell>
          <cell r="O106">
            <v>3.65</v>
          </cell>
        </row>
        <row r="107">
          <cell r="B107">
            <v>28211101961</v>
          </cell>
          <cell r="C107" t="str">
            <v>Nguyễn Trần Minh</v>
          </cell>
          <cell r="D107" t="str">
            <v>Khoa</v>
          </cell>
          <cell r="E107" t="str">
            <v>K28CMU-TPM</v>
          </cell>
          <cell r="F107">
            <v>38127</v>
          </cell>
          <cell r="G107" t="str">
            <v>Quảng Nam</v>
          </cell>
          <cell r="H107" t="str">
            <v>Nam</v>
          </cell>
          <cell r="I107">
            <v>7.2</v>
          </cell>
          <cell r="J107">
            <v>8.5</v>
          </cell>
          <cell r="K107">
            <v>8.6999999999999993</v>
          </cell>
          <cell r="L107">
            <v>0</v>
          </cell>
          <cell r="M107">
            <v>8.6</v>
          </cell>
          <cell r="N107">
            <v>7.24</v>
          </cell>
          <cell r="O107">
            <v>3.02</v>
          </cell>
        </row>
        <row r="108">
          <cell r="B108">
            <v>28211106319</v>
          </cell>
          <cell r="C108" t="str">
            <v>Nguyễn Bá</v>
          </cell>
          <cell r="D108" t="str">
            <v>Khoa</v>
          </cell>
          <cell r="E108" t="str">
            <v>K28CMU-TPM</v>
          </cell>
          <cell r="F108">
            <v>38007</v>
          </cell>
          <cell r="G108" t="str">
            <v>Quảng Bình</v>
          </cell>
          <cell r="H108" t="str">
            <v>Nam</v>
          </cell>
          <cell r="I108">
            <v>8.6199999999999992</v>
          </cell>
          <cell r="J108">
            <v>8.8000000000000007</v>
          </cell>
          <cell r="K108">
            <v>9.1999999999999993</v>
          </cell>
          <cell r="L108">
            <v>0</v>
          </cell>
          <cell r="M108">
            <v>9</v>
          </cell>
          <cell r="N108">
            <v>8.6300000000000008</v>
          </cell>
          <cell r="O108">
            <v>3.74</v>
          </cell>
        </row>
        <row r="109">
          <cell r="B109">
            <v>28211152934</v>
          </cell>
          <cell r="C109" t="str">
            <v>Phạm Anh</v>
          </cell>
          <cell r="D109" t="str">
            <v>Khoa</v>
          </cell>
          <cell r="E109" t="str">
            <v>K28CMU-TPM</v>
          </cell>
          <cell r="F109">
            <v>38134</v>
          </cell>
          <cell r="G109" t="str">
            <v>Đà Nẵng</v>
          </cell>
          <cell r="H109" t="str">
            <v>Nam</v>
          </cell>
          <cell r="I109">
            <v>8.26</v>
          </cell>
          <cell r="J109">
            <v>9.1999999999999993</v>
          </cell>
          <cell r="K109">
            <v>9</v>
          </cell>
          <cell r="L109">
            <v>0</v>
          </cell>
          <cell r="M109">
            <v>9.1</v>
          </cell>
          <cell r="N109">
            <v>8.27</v>
          </cell>
          <cell r="O109">
            <v>3.61</v>
          </cell>
        </row>
        <row r="110">
          <cell r="B110">
            <v>28211303276</v>
          </cell>
          <cell r="C110" t="str">
            <v>Mai Phước</v>
          </cell>
          <cell r="D110" t="str">
            <v>Khoa</v>
          </cell>
          <cell r="E110" t="str">
            <v>K28CMU-TPM</v>
          </cell>
          <cell r="F110">
            <v>38261</v>
          </cell>
          <cell r="G110" t="str">
            <v>Đà Nẵng</v>
          </cell>
          <cell r="H110" t="str">
            <v>Nam</v>
          </cell>
          <cell r="I110">
            <v>7.66</v>
          </cell>
          <cell r="J110">
            <v>8.5</v>
          </cell>
          <cell r="K110">
            <v>9.1</v>
          </cell>
          <cell r="L110">
            <v>0</v>
          </cell>
          <cell r="M110">
            <v>8.8000000000000007</v>
          </cell>
          <cell r="N110">
            <v>7.69</v>
          </cell>
          <cell r="O110">
            <v>3.26</v>
          </cell>
        </row>
        <row r="111">
          <cell r="B111">
            <v>28212705015</v>
          </cell>
          <cell r="C111" t="str">
            <v>Võ Văn Anh</v>
          </cell>
          <cell r="D111" t="str">
            <v>Khoa</v>
          </cell>
          <cell r="E111" t="str">
            <v>K28CMU-TPM</v>
          </cell>
          <cell r="F111">
            <v>38132</v>
          </cell>
          <cell r="G111" t="str">
            <v>Đà Nẵng</v>
          </cell>
          <cell r="H111" t="str">
            <v>Nam</v>
          </cell>
          <cell r="I111">
            <v>7.13</v>
          </cell>
          <cell r="J111">
            <v>8.5</v>
          </cell>
          <cell r="K111">
            <v>9.1999999999999993</v>
          </cell>
          <cell r="L111">
            <v>0</v>
          </cell>
          <cell r="M111">
            <v>8.9</v>
          </cell>
          <cell r="N111">
            <v>7.17</v>
          </cell>
          <cell r="O111">
            <v>2.96</v>
          </cell>
        </row>
        <row r="112">
          <cell r="B112">
            <v>28219004715</v>
          </cell>
          <cell r="C112" t="str">
            <v>Trần Phước</v>
          </cell>
          <cell r="D112" t="str">
            <v>Khoa</v>
          </cell>
          <cell r="E112" t="str">
            <v>K28CMU-TPM</v>
          </cell>
          <cell r="F112">
            <v>38133</v>
          </cell>
          <cell r="G112" t="str">
            <v>Đà Nẵng</v>
          </cell>
          <cell r="H112" t="str">
            <v>Nam</v>
          </cell>
          <cell r="I112">
            <v>6.7</v>
          </cell>
          <cell r="J112">
            <v>8.3000000000000007</v>
          </cell>
          <cell r="K112">
            <v>7.6</v>
          </cell>
          <cell r="L112">
            <v>0</v>
          </cell>
          <cell r="M112">
            <v>8</v>
          </cell>
          <cell r="N112">
            <v>6.73</v>
          </cell>
          <cell r="O112">
            <v>2.68</v>
          </cell>
        </row>
        <row r="113">
          <cell r="B113">
            <v>28219050849</v>
          </cell>
          <cell r="C113" t="str">
            <v>Nguyễn Đăng</v>
          </cell>
          <cell r="D113" t="str">
            <v>Khoa</v>
          </cell>
          <cell r="E113" t="str">
            <v>K28CMU-TPM</v>
          </cell>
          <cell r="F113">
            <v>38161</v>
          </cell>
          <cell r="G113" t="str">
            <v>Đà Nẵng</v>
          </cell>
          <cell r="H113" t="str">
            <v>Nam</v>
          </cell>
          <cell r="I113">
            <v>6.53</v>
          </cell>
          <cell r="J113">
            <v>6.7</v>
          </cell>
          <cell r="K113">
            <v>8.1999999999999993</v>
          </cell>
          <cell r="L113" t="e">
            <v>#N/A</v>
          </cell>
          <cell r="M113">
            <v>7.5</v>
          </cell>
          <cell r="N113">
            <v>6.56</v>
          </cell>
          <cell r="O113">
            <v>2.58</v>
          </cell>
        </row>
        <row r="114">
          <cell r="B114">
            <v>28211345028</v>
          </cell>
          <cell r="C114" t="str">
            <v>Võ Trọng</v>
          </cell>
          <cell r="D114" t="str">
            <v>Khuê</v>
          </cell>
          <cell r="E114" t="str">
            <v>K28CMU-TPM</v>
          </cell>
          <cell r="F114">
            <v>38252</v>
          </cell>
          <cell r="G114" t="str">
            <v>Thừa Thiên Huế</v>
          </cell>
          <cell r="H114" t="str">
            <v>Nam</v>
          </cell>
          <cell r="I114">
            <v>6.91</v>
          </cell>
          <cell r="J114">
            <v>7.8</v>
          </cell>
          <cell r="K114">
            <v>9</v>
          </cell>
          <cell r="L114">
            <v>0</v>
          </cell>
          <cell r="M114">
            <v>8.4</v>
          </cell>
          <cell r="N114">
            <v>6.95</v>
          </cell>
          <cell r="O114">
            <v>2.83</v>
          </cell>
        </row>
        <row r="115">
          <cell r="B115">
            <v>28211102685</v>
          </cell>
          <cell r="C115" t="str">
            <v>Nguyễn Trung</v>
          </cell>
          <cell r="D115" t="str">
            <v>Kiên</v>
          </cell>
          <cell r="E115" t="str">
            <v>K28CMU-TPM</v>
          </cell>
          <cell r="F115">
            <v>38159</v>
          </cell>
          <cell r="G115" t="str">
            <v>Đắk Lắk</v>
          </cell>
          <cell r="H115" t="str">
            <v>Nam</v>
          </cell>
          <cell r="I115">
            <v>7.62</v>
          </cell>
          <cell r="J115">
            <v>7.7</v>
          </cell>
          <cell r="K115">
            <v>8.6999999999999993</v>
          </cell>
          <cell r="L115">
            <v>0</v>
          </cell>
          <cell r="M115">
            <v>8.1999999999999993</v>
          </cell>
          <cell r="N115">
            <v>7.65</v>
          </cell>
          <cell r="O115">
            <v>3.26</v>
          </cell>
        </row>
        <row r="116">
          <cell r="B116">
            <v>28211150029</v>
          </cell>
          <cell r="C116" t="str">
            <v>Trần Hoài</v>
          </cell>
          <cell r="D116" t="str">
            <v>Kiên</v>
          </cell>
          <cell r="E116" t="str">
            <v>K28CMU-TPM</v>
          </cell>
          <cell r="F116">
            <v>38016</v>
          </cell>
          <cell r="G116" t="str">
            <v>Đà Nẵng</v>
          </cell>
          <cell r="H116" t="str">
            <v>Nam</v>
          </cell>
          <cell r="I116">
            <v>6.88</v>
          </cell>
          <cell r="J116">
            <v>6.5</v>
          </cell>
          <cell r="K116">
            <v>7.8</v>
          </cell>
          <cell r="L116" t="e">
            <v>#N/A</v>
          </cell>
          <cell r="M116">
            <v>7.2</v>
          </cell>
          <cell r="N116">
            <v>6.9</v>
          </cell>
          <cell r="O116">
            <v>2.79</v>
          </cell>
        </row>
        <row r="117">
          <cell r="B117">
            <v>28211122790</v>
          </cell>
          <cell r="C117" t="str">
            <v>Võ Huỳnh Tuấn</v>
          </cell>
          <cell r="D117" t="str">
            <v>Kiệt</v>
          </cell>
          <cell r="E117" t="str">
            <v>K28CMU-TPM</v>
          </cell>
          <cell r="F117">
            <v>38107</v>
          </cell>
          <cell r="G117" t="str">
            <v>Quảng Nam</v>
          </cell>
          <cell r="H117" t="str">
            <v>Nam</v>
          </cell>
          <cell r="I117">
            <v>7.79</v>
          </cell>
          <cell r="J117">
            <v>9</v>
          </cell>
          <cell r="K117">
            <v>8.6999999999999993</v>
          </cell>
          <cell r="L117">
            <v>0</v>
          </cell>
          <cell r="M117">
            <v>8.9</v>
          </cell>
          <cell r="N117">
            <v>7.81</v>
          </cell>
          <cell r="O117">
            <v>3.37</v>
          </cell>
        </row>
        <row r="118">
          <cell r="B118">
            <v>28211353019</v>
          </cell>
          <cell r="C118" t="str">
            <v>Đỗ Tuấn</v>
          </cell>
          <cell r="D118" t="str">
            <v>Kiệt</v>
          </cell>
          <cell r="E118" t="str">
            <v>K28CMU-TPM</v>
          </cell>
          <cell r="F118">
            <v>37988</v>
          </cell>
          <cell r="G118" t="str">
            <v>Bình Định</v>
          </cell>
          <cell r="H118" t="str">
            <v>Nam</v>
          </cell>
          <cell r="I118">
            <v>8.5</v>
          </cell>
          <cell r="J118">
            <v>8.8000000000000007</v>
          </cell>
          <cell r="K118">
            <v>9.3000000000000007</v>
          </cell>
          <cell r="L118">
            <v>0</v>
          </cell>
          <cell r="M118">
            <v>9.1</v>
          </cell>
          <cell r="N118">
            <v>8.51</v>
          </cell>
          <cell r="O118">
            <v>3.71</v>
          </cell>
        </row>
        <row r="119">
          <cell r="B119">
            <v>28219049885</v>
          </cell>
          <cell r="C119" t="str">
            <v>Ngô Hồng</v>
          </cell>
          <cell r="D119" t="str">
            <v>Kỳ</v>
          </cell>
          <cell r="E119" t="str">
            <v>K28CMU-TPM</v>
          </cell>
          <cell r="F119">
            <v>38270</v>
          </cell>
          <cell r="G119" t="str">
            <v>Quảng Trị</v>
          </cell>
          <cell r="H119" t="str">
            <v>Nam</v>
          </cell>
          <cell r="I119">
            <v>7.51</v>
          </cell>
          <cell r="J119">
            <v>9</v>
          </cell>
          <cell r="K119">
            <v>7</v>
          </cell>
          <cell r="L119">
            <v>0</v>
          </cell>
          <cell r="M119">
            <v>8</v>
          </cell>
          <cell r="N119">
            <v>7.5</v>
          </cell>
          <cell r="O119">
            <v>3.15</v>
          </cell>
        </row>
        <row r="120">
          <cell r="B120">
            <v>28219203661</v>
          </cell>
          <cell r="C120" t="str">
            <v>Mai Hoàng</v>
          </cell>
          <cell r="D120" t="str">
            <v>Lân</v>
          </cell>
          <cell r="E120" t="str">
            <v>K28CMU-TPM</v>
          </cell>
          <cell r="F120">
            <v>38168</v>
          </cell>
          <cell r="G120" t="str">
            <v>Quảng Bình</v>
          </cell>
          <cell r="H120" t="str">
            <v>Nam</v>
          </cell>
          <cell r="I120">
            <v>8.59</v>
          </cell>
          <cell r="J120">
            <v>9.5</v>
          </cell>
          <cell r="K120">
            <v>9.1</v>
          </cell>
          <cell r="L120">
            <v>0</v>
          </cell>
          <cell r="M120">
            <v>9.3000000000000007</v>
          </cell>
          <cell r="N120">
            <v>8.6</v>
          </cell>
          <cell r="O120">
            <v>3.74</v>
          </cell>
        </row>
        <row r="121">
          <cell r="B121">
            <v>28219129939</v>
          </cell>
          <cell r="C121" t="str">
            <v xml:space="preserve">Đỗ </v>
          </cell>
          <cell r="D121" t="str">
            <v>Lanh</v>
          </cell>
          <cell r="E121" t="str">
            <v>K28CMU-TPM</v>
          </cell>
          <cell r="F121">
            <v>37617</v>
          </cell>
          <cell r="G121" t="str">
            <v>Quảng Nam</v>
          </cell>
          <cell r="H121" t="str">
            <v>Nam</v>
          </cell>
          <cell r="I121">
            <v>7.32</v>
          </cell>
          <cell r="J121">
            <v>9.5</v>
          </cell>
          <cell r="K121">
            <v>9.1</v>
          </cell>
          <cell r="L121" t="e">
            <v>#N/A</v>
          </cell>
          <cell r="M121">
            <v>9.3000000000000007</v>
          </cell>
          <cell r="N121">
            <v>7.36</v>
          </cell>
          <cell r="O121">
            <v>3.02</v>
          </cell>
        </row>
        <row r="122">
          <cell r="B122">
            <v>28201139984</v>
          </cell>
          <cell r="C122" t="str">
            <v>Ngô Nguyễn Thùy</v>
          </cell>
          <cell r="D122" t="str">
            <v>Linh</v>
          </cell>
          <cell r="E122" t="str">
            <v>K28CMU-TPM</v>
          </cell>
          <cell r="F122">
            <v>38261</v>
          </cell>
          <cell r="G122" t="str">
            <v>Đà Nẵng</v>
          </cell>
          <cell r="H122" t="str">
            <v>Nữ</v>
          </cell>
          <cell r="I122">
            <v>8.0500000000000007</v>
          </cell>
          <cell r="J122">
            <v>8.5</v>
          </cell>
          <cell r="K122">
            <v>8.8000000000000007</v>
          </cell>
          <cell r="L122" t="e">
            <v>#N/A</v>
          </cell>
          <cell r="M122">
            <v>8.6999999999999993</v>
          </cell>
          <cell r="N122">
            <v>8.06</v>
          </cell>
          <cell r="O122">
            <v>3.46</v>
          </cell>
        </row>
        <row r="123">
          <cell r="B123">
            <v>28209051078</v>
          </cell>
          <cell r="C123" t="str">
            <v>Lê Phan Nhật</v>
          </cell>
          <cell r="D123" t="str">
            <v>Linh</v>
          </cell>
          <cell r="E123" t="str">
            <v>K28CMU-TPM</v>
          </cell>
          <cell r="F123">
            <v>38252</v>
          </cell>
          <cell r="G123" t="str">
            <v>Đà Nẵng</v>
          </cell>
          <cell r="H123" t="str">
            <v>Nữ</v>
          </cell>
          <cell r="I123">
            <v>8.2799999999999994</v>
          </cell>
          <cell r="J123">
            <v>9</v>
          </cell>
          <cell r="K123">
            <v>9.3000000000000007</v>
          </cell>
          <cell r="L123">
            <v>0</v>
          </cell>
          <cell r="M123">
            <v>9.1999999999999993</v>
          </cell>
          <cell r="N123">
            <v>8.3000000000000007</v>
          </cell>
          <cell r="O123">
            <v>3.65</v>
          </cell>
        </row>
        <row r="124">
          <cell r="B124">
            <v>28219001622</v>
          </cell>
          <cell r="C124" t="str">
            <v>Nguyễn Thái Hoàng</v>
          </cell>
          <cell r="D124" t="str">
            <v>Linh</v>
          </cell>
          <cell r="E124" t="str">
            <v>K28CMU-TPM</v>
          </cell>
          <cell r="F124">
            <v>38219</v>
          </cell>
          <cell r="G124">
            <v>0</v>
          </cell>
          <cell r="H124" t="str">
            <v>Nam</v>
          </cell>
          <cell r="I124">
            <v>6.68</v>
          </cell>
          <cell r="J124">
            <v>7.5</v>
          </cell>
          <cell r="K124">
            <v>6.6</v>
          </cell>
          <cell r="L124" t="e">
            <v>#N/A</v>
          </cell>
          <cell r="M124">
            <v>7.1</v>
          </cell>
          <cell r="N124">
            <v>6.68</v>
          </cell>
          <cell r="O124">
            <v>2.64</v>
          </cell>
        </row>
        <row r="125">
          <cell r="B125">
            <v>28219050586</v>
          </cell>
          <cell r="C125" t="str">
            <v>Nguyễn Ngọc</v>
          </cell>
          <cell r="D125" t="str">
            <v>Lĩnh</v>
          </cell>
          <cell r="E125" t="str">
            <v>K28CMU-TPM</v>
          </cell>
          <cell r="F125">
            <v>38216</v>
          </cell>
          <cell r="G125" t="str">
            <v>Đà Nẵng</v>
          </cell>
          <cell r="H125" t="str">
            <v>Nam</v>
          </cell>
          <cell r="I125">
            <v>7</v>
          </cell>
          <cell r="J125">
            <v>7</v>
          </cell>
          <cell r="K125">
            <v>7.3</v>
          </cell>
          <cell r="L125" t="e">
            <v>#N/A</v>
          </cell>
          <cell r="M125">
            <v>7.2</v>
          </cell>
          <cell r="N125">
            <v>7.01</v>
          </cell>
          <cell r="O125">
            <v>2.89</v>
          </cell>
        </row>
        <row r="126">
          <cell r="B126">
            <v>27211241610</v>
          </cell>
          <cell r="C126" t="str">
            <v>Hồ Thanh</v>
          </cell>
          <cell r="D126" t="str">
            <v>Lộc</v>
          </cell>
          <cell r="E126" t="str">
            <v>K28CMU-TPM</v>
          </cell>
          <cell r="F126">
            <v>37808</v>
          </cell>
          <cell r="G126" t="str">
            <v>Thừa Thiên Huế</v>
          </cell>
          <cell r="H126" t="str">
            <v>Nam</v>
          </cell>
          <cell r="I126">
            <v>6.91</v>
          </cell>
          <cell r="J126">
            <v>9.3000000000000007</v>
          </cell>
          <cell r="K126">
            <v>9</v>
          </cell>
          <cell r="L126" t="e">
            <v>#N/A</v>
          </cell>
          <cell r="M126">
            <v>9.1999999999999993</v>
          </cell>
          <cell r="N126">
            <v>6.95</v>
          </cell>
          <cell r="O126">
            <v>2.84</v>
          </cell>
        </row>
        <row r="127">
          <cell r="B127">
            <v>28211102025</v>
          </cell>
          <cell r="C127" t="str">
            <v>Nguyễn Hữu</v>
          </cell>
          <cell r="D127" t="str">
            <v>Lộc</v>
          </cell>
          <cell r="E127" t="str">
            <v>K28CMU-TPM</v>
          </cell>
          <cell r="F127">
            <v>38296</v>
          </cell>
          <cell r="G127" t="str">
            <v>Hồ Chí Minh</v>
          </cell>
          <cell r="H127" t="str">
            <v>Nam</v>
          </cell>
          <cell r="I127">
            <v>6.96</v>
          </cell>
          <cell r="J127">
            <v>8</v>
          </cell>
          <cell r="K127">
            <v>9</v>
          </cell>
          <cell r="L127">
            <v>0</v>
          </cell>
          <cell r="M127">
            <v>8.5</v>
          </cell>
          <cell r="N127">
            <v>7</v>
          </cell>
          <cell r="O127">
            <v>2.85</v>
          </cell>
        </row>
        <row r="128">
          <cell r="B128">
            <v>28211103562</v>
          </cell>
          <cell r="C128" t="str">
            <v>Dương Tấn</v>
          </cell>
          <cell r="D128" t="str">
            <v>Lộc</v>
          </cell>
          <cell r="E128" t="str">
            <v>K28CMU-TPM</v>
          </cell>
          <cell r="F128">
            <v>38120</v>
          </cell>
          <cell r="G128" t="str">
            <v>Quảng Nam</v>
          </cell>
          <cell r="H128" t="str">
            <v>Nam</v>
          </cell>
          <cell r="I128">
            <v>7.33</v>
          </cell>
          <cell r="J128">
            <v>7.5</v>
          </cell>
          <cell r="K128">
            <v>9.5</v>
          </cell>
          <cell r="L128">
            <v>0</v>
          </cell>
          <cell r="M128">
            <v>8.5</v>
          </cell>
          <cell r="N128">
            <v>7.38</v>
          </cell>
          <cell r="O128">
            <v>3.1</v>
          </cell>
        </row>
        <row r="129">
          <cell r="B129">
            <v>28211151597</v>
          </cell>
          <cell r="C129" t="str">
            <v>Phạm Tấn</v>
          </cell>
          <cell r="D129" t="str">
            <v>Lộc</v>
          </cell>
          <cell r="E129" t="str">
            <v>K28CMU-TPM</v>
          </cell>
          <cell r="F129">
            <v>38141</v>
          </cell>
          <cell r="G129" t="str">
            <v>Đà Nẵng</v>
          </cell>
          <cell r="H129" t="str">
            <v>Nam</v>
          </cell>
          <cell r="I129">
            <v>8.0299999999999994</v>
          </cell>
          <cell r="J129">
            <v>9.3000000000000007</v>
          </cell>
          <cell r="K129">
            <v>9.1</v>
          </cell>
          <cell r="L129">
            <v>0</v>
          </cell>
          <cell r="M129">
            <v>9.1999999999999993</v>
          </cell>
          <cell r="N129">
            <v>8.0500000000000007</v>
          </cell>
          <cell r="O129">
            <v>3.44</v>
          </cell>
        </row>
        <row r="130">
          <cell r="B130">
            <v>28219101466</v>
          </cell>
          <cell r="C130" t="str">
            <v>Trương Tấn</v>
          </cell>
          <cell r="D130" t="str">
            <v>Lộc</v>
          </cell>
          <cell r="E130" t="str">
            <v>K28CMU-TPM</v>
          </cell>
          <cell r="F130">
            <v>37998</v>
          </cell>
          <cell r="G130" t="str">
            <v>Đà Nẵng</v>
          </cell>
          <cell r="H130" t="str">
            <v>Nam</v>
          </cell>
          <cell r="I130">
            <v>7.32</v>
          </cell>
          <cell r="J130">
            <v>9.1999999999999993</v>
          </cell>
          <cell r="K130">
            <v>9.5</v>
          </cell>
          <cell r="L130">
            <v>0</v>
          </cell>
          <cell r="M130">
            <v>9.4</v>
          </cell>
          <cell r="N130">
            <v>7.36</v>
          </cell>
          <cell r="O130">
            <v>3.09</v>
          </cell>
        </row>
        <row r="131">
          <cell r="B131">
            <v>28211104392</v>
          </cell>
          <cell r="C131" t="str">
            <v>Nguyễn Bảo</v>
          </cell>
          <cell r="D131" t="str">
            <v>Long</v>
          </cell>
          <cell r="E131" t="str">
            <v>K28CMU-TPM</v>
          </cell>
          <cell r="F131">
            <v>38121</v>
          </cell>
          <cell r="G131" t="str">
            <v>Thừa Thiên Huế</v>
          </cell>
          <cell r="H131" t="str">
            <v>Nam</v>
          </cell>
          <cell r="I131">
            <v>8.27</v>
          </cell>
          <cell r="J131">
            <v>9</v>
          </cell>
          <cell r="K131">
            <v>8.4</v>
          </cell>
          <cell r="L131">
            <v>0</v>
          </cell>
          <cell r="M131">
            <v>8.6999999999999993</v>
          </cell>
          <cell r="N131">
            <v>8.2799999999999994</v>
          </cell>
          <cell r="O131">
            <v>3.62</v>
          </cell>
        </row>
        <row r="132">
          <cell r="B132">
            <v>28219001640</v>
          </cell>
          <cell r="C132" t="str">
            <v>Nguyễn Trung</v>
          </cell>
          <cell r="D132" t="str">
            <v>Long</v>
          </cell>
          <cell r="E132" t="str">
            <v>K28CMU-TPM</v>
          </cell>
          <cell r="F132">
            <v>38096</v>
          </cell>
          <cell r="G132" t="str">
            <v>Quảng Nam</v>
          </cell>
          <cell r="H132" t="str">
            <v>Nam</v>
          </cell>
          <cell r="I132">
            <v>6.37</v>
          </cell>
          <cell r="J132">
            <v>8.6999999999999993</v>
          </cell>
          <cell r="K132">
            <v>7.8</v>
          </cell>
          <cell r="L132" t="e">
            <v>#N/A</v>
          </cell>
          <cell r="M132">
            <v>8.3000000000000007</v>
          </cell>
          <cell r="N132">
            <v>6.4</v>
          </cell>
          <cell r="O132">
            <v>2.5</v>
          </cell>
        </row>
        <row r="133">
          <cell r="B133">
            <v>28211105758</v>
          </cell>
          <cell r="C133" t="str">
            <v>Trần Văn</v>
          </cell>
          <cell r="D133" t="str">
            <v>Lực</v>
          </cell>
          <cell r="E133" t="str">
            <v>K28CMU-TPM</v>
          </cell>
          <cell r="F133">
            <v>38079</v>
          </cell>
          <cell r="G133" t="str">
            <v>Quảng Nam</v>
          </cell>
          <cell r="H133" t="str">
            <v>Nam</v>
          </cell>
          <cell r="I133">
            <v>6.29</v>
          </cell>
          <cell r="J133">
            <v>8.1999999999999993</v>
          </cell>
          <cell r="K133">
            <v>7.8</v>
          </cell>
          <cell r="L133" t="e">
            <v>#N/A</v>
          </cell>
          <cell r="M133">
            <v>8</v>
          </cell>
          <cell r="N133">
            <v>6.32</v>
          </cell>
          <cell r="O133">
            <v>2.4500000000000002</v>
          </cell>
        </row>
        <row r="134">
          <cell r="B134">
            <v>28211137862</v>
          </cell>
          <cell r="C134" t="str">
            <v>Dương Công</v>
          </cell>
          <cell r="D134" t="str">
            <v>Lượng</v>
          </cell>
          <cell r="E134" t="str">
            <v>K28CMU-TPM</v>
          </cell>
          <cell r="F134">
            <v>37993</v>
          </cell>
          <cell r="G134" t="str">
            <v>Quảng Bình</v>
          </cell>
          <cell r="H134" t="str">
            <v>Nam</v>
          </cell>
          <cell r="I134">
            <v>7.32</v>
          </cell>
          <cell r="J134">
            <v>8.1999999999999993</v>
          </cell>
          <cell r="K134">
            <v>9.1999999999999993</v>
          </cell>
          <cell r="L134" t="e">
            <v>#N/A</v>
          </cell>
          <cell r="M134">
            <v>8.6999999999999993</v>
          </cell>
          <cell r="N134">
            <v>7.36</v>
          </cell>
          <cell r="O134">
            <v>3.04</v>
          </cell>
        </row>
        <row r="135">
          <cell r="B135">
            <v>28200244203</v>
          </cell>
          <cell r="C135" t="str">
            <v>Nguyễn Thị</v>
          </cell>
          <cell r="D135" t="str">
            <v>Ly</v>
          </cell>
          <cell r="E135" t="str">
            <v>K28CMU-TPM</v>
          </cell>
          <cell r="F135">
            <v>38050</v>
          </cell>
          <cell r="G135" t="str">
            <v>Đà Nẵng</v>
          </cell>
          <cell r="H135" t="str">
            <v>Nữ</v>
          </cell>
          <cell r="I135">
            <v>7.11</v>
          </cell>
          <cell r="J135">
            <v>9</v>
          </cell>
          <cell r="K135">
            <v>9</v>
          </cell>
          <cell r="L135" t="e">
            <v>#N/A</v>
          </cell>
          <cell r="M135">
            <v>9</v>
          </cell>
          <cell r="N135">
            <v>7.15</v>
          </cell>
          <cell r="O135">
            <v>2.93</v>
          </cell>
        </row>
        <row r="136">
          <cell r="B136">
            <v>28209048703</v>
          </cell>
          <cell r="C136" t="str">
            <v>Nguyễn Thị</v>
          </cell>
          <cell r="D136" t="str">
            <v>Mến</v>
          </cell>
          <cell r="E136" t="str">
            <v>K28CMU-TPM</v>
          </cell>
          <cell r="F136">
            <v>38126</v>
          </cell>
          <cell r="G136" t="str">
            <v>Thanh Hóa</v>
          </cell>
          <cell r="H136" t="str">
            <v>Nữ</v>
          </cell>
          <cell r="I136">
            <v>7.67</v>
          </cell>
          <cell r="J136">
            <v>8.5</v>
          </cell>
          <cell r="K136">
            <v>8.3000000000000007</v>
          </cell>
          <cell r="L136">
            <v>0</v>
          </cell>
          <cell r="M136">
            <v>8.4</v>
          </cell>
          <cell r="N136">
            <v>7.68</v>
          </cell>
          <cell r="O136">
            <v>3.28</v>
          </cell>
        </row>
        <row r="137">
          <cell r="B137">
            <v>28211152128</v>
          </cell>
          <cell r="C137" t="str">
            <v>Đặng Tuấn</v>
          </cell>
          <cell r="D137" t="str">
            <v>Minh</v>
          </cell>
          <cell r="E137" t="str">
            <v>K28CMU-TPM</v>
          </cell>
          <cell r="F137">
            <v>38070</v>
          </cell>
          <cell r="G137" t="str">
            <v>Hà Tĩnh</v>
          </cell>
          <cell r="H137" t="str">
            <v>Nam</v>
          </cell>
          <cell r="I137">
            <v>7.92</v>
          </cell>
          <cell r="J137">
            <v>8.1999999999999993</v>
          </cell>
          <cell r="K137">
            <v>7.6</v>
          </cell>
          <cell r="L137">
            <v>0</v>
          </cell>
          <cell r="M137">
            <v>7.9</v>
          </cell>
          <cell r="N137">
            <v>7.91</v>
          </cell>
          <cell r="O137">
            <v>3.44</v>
          </cell>
        </row>
        <row r="138">
          <cell r="B138">
            <v>28212735200</v>
          </cell>
          <cell r="C138" t="str">
            <v xml:space="preserve">Cao </v>
          </cell>
          <cell r="D138" t="str">
            <v>Minh</v>
          </cell>
          <cell r="E138" t="str">
            <v>K28CMU-TPM</v>
          </cell>
          <cell r="F138">
            <v>38235</v>
          </cell>
          <cell r="G138" t="str">
            <v>Đà Nẵng</v>
          </cell>
          <cell r="H138" t="str">
            <v>Nam</v>
          </cell>
          <cell r="I138">
            <v>7.13</v>
          </cell>
          <cell r="J138">
            <v>7.7</v>
          </cell>
          <cell r="K138">
            <v>8.5</v>
          </cell>
          <cell r="L138" t="e">
            <v>#N/A</v>
          </cell>
          <cell r="M138">
            <v>8.1</v>
          </cell>
          <cell r="N138">
            <v>7.16</v>
          </cell>
          <cell r="O138">
            <v>2.95</v>
          </cell>
        </row>
        <row r="139">
          <cell r="B139">
            <v>28219054636</v>
          </cell>
          <cell r="C139" t="str">
            <v>Lê Tuấn</v>
          </cell>
          <cell r="D139" t="str">
            <v>Minh</v>
          </cell>
          <cell r="E139" t="str">
            <v>K28CMU-TPM</v>
          </cell>
          <cell r="F139">
            <v>38152</v>
          </cell>
          <cell r="G139" t="str">
            <v>Đà Nẵng</v>
          </cell>
          <cell r="H139" t="str">
            <v>Nam</v>
          </cell>
          <cell r="I139">
            <v>7.65</v>
          </cell>
          <cell r="J139">
            <v>8.6</v>
          </cell>
          <cell r="K139">
            <v>9.1999999999999993</v>
          </cell>
          <cell r="L139">
            <v>0</v>
          </cell>
          <cell r="M139">
            <v>8.9</v>
          </cell>
          <cell r="N139">
            <v>7.68</v>
          </cell>
          <cell r="O139">
            <v>3.26</v>
          </cell>
        </row>
        <row r="140">
          <cell r="B140">
            <v>28211104488</v>
          </cell>
          <cell r="C140" t="str">
            <v>Võ Đăng</v>
          </cell>
          <cell r="D140" t="str">
            <v>Nam</v>
          </cell>
          <cell r="E140" t="str">
            <v>K28CMU-TPM</v>
          </cell>
          <cell r="F140">
            <v>38290</v>
          </cell>
          <cell r="G140" t="str">
            <v>Quảng Nam</v>
          </cell>
          <cell r="H140" t="str">
            <v>Nam</v>
          </cell>
          <cell r="I140">
            <v>7.5</v>
          </cell>
          <cell r="J140">
            <v>9</v>
          </cell>
          <cell r="K140">
            <v>9.1999999999999993</v>
          </cell>
          <cell r="L140">
            <v>0</v>
          </cell>
          <cell r="M140">
            <v>9.1</v>
          </cell>
          <cell r="N140">
            <v>7.54</v>
          </cell>
          <cell r="O140">
            <v>3.19</v>
          </cell>
        </row>
        <row r="141">
          <cell r="B141">
            <v>28211106444</v>
          </cell>
          <cell r="C141" t="str">
            <v>Lê Văn</v>
          </cell>
          <cell r="D141" t="str">
            <v>Nam</v>
          </cell>
          <cell r="E141" t="str">
            <v>K28CMU-TPM</v>
          </cell>
          <cell r="F141">
            <v>38189</v>
          </cell>
          <cell r="G141" t="str">
            <v>Đà Nẵng</v>
          </cell>
          <cell r="H141" t="str">
            <v>Nam</v>
          </cell>
          <cell r="I141">
            <v>6.86</v>
          </cell>
          <cell r="J141">
            <v>7.6</v>
          </cell>
          <cell r="K141">
            <v>8.1999999999999993</v>
          </cell>
          <cell r="L141" t="e">
            <v>#N/A</v>
          </cell>
          <cell r="M141">
            <v>7.9</v>
          </cell>
          <cell r="N141">
            <v>6.89</v>
          </cell>
          <cell r="O141">
            <v>2.79</v>
          </cell>
        </row>
        <row r="142">
          <cell r="B142">
            <v>28207144919</v>
          </cell>
          <cell r="C142" t="str">
            <v>Nguyễn Thị</v>
          </cell>
          <cell r="D142" t="str">
            <v>Nga</v>
          </cell>
          <cell r="E142" t="str">
            <v>K28CMU-TPM</v>
          </cell>
          <cell r="F142">
            <v>38142</v>
          </cell>
          <cell r="G142" t="str">
            <v>Quảng Nam</v>
          </cell>
          <cell r="H142" t="str">
            <v>Nữ</v>
          </cell>
          <cell r="I142">
            <v>7.14</v>
          </cell>
          <cell r="J142">
            <v>7.5</v>
          </cell>
          <cell r="K142">
            <v>7.8</v>
          </cell>
          <cell r="L142" t="e">
            <v>#N/A</v>
          </cell>
          <cell r="M142">
            <v>7.7</v>
          </cell>
          <cell r="N142">
            <v>7.15</v>
          </cell>
          <cell r="O142">
            <v>2.94</v>
          </cell>
        </row>
        <row r="143">
          <cell r="B143">
            <v>28210250542</v>
          </cell>
          <cell r="C143" t="str">
            <v>Lê Văn</v>
          </cell>
          <cell r="D143" t="str">
            <v>Nghĩa</v>
          </cell>
          <cell r="E143" t="str">
            <v>K28CMU-TPM</v>
          </cell>
          <cell r="F143">
            <v>38258</v>
          </cell>
          <cell r="G143" t="str">
            <v>Quảng Ngãi</v>
          </cell>
          <cell r="H143" t="str">
            <v>Nam</v>
          </cell>
          <cell r="I143">
            <v>7.25</v>
          </cell>
          <cell r="J143">
            <v>9.1</v>
          </cell>
          <cell r="K143">
            <v>8.9</v>
          </cell>
          <cell r="L143" t="e">
            <v>#N/A</v>
          </cell>
          <cell r="M143">
            <v>9</v>
          </cell>
          <cell r="N143">
            <v>7.29</v>
          </cell>
          <cell r="O143">
            <v>2.99</v>
          </cell>
        </row>
        <row r="144">
          <cell r="B144">
            <v>28211152203</v>
          </cell>
          <cell r="C144" t="str">
            <v>Bùi Thành</v>
          </cell>
          <cell r="D144" t="str">
            <v>Nghĩa</v>
          </cell>
          <cell r="E144" t="str">
            <v>K28CMU-TPM</v>
          </cell>
          <cell r="F144">
            <v>38340</v>
          </cell>
          <cell r="G144" t="str">
            <v>Đà Nẵng</v>
          </cell>
          <cell r="H144" t="str">
            <v>Nam</v>
          </cell>
          <cell r="I144">
            <v>8.98</v>
          </cell>
          <cell r="J144">
            <v>9.5</v>
          </cell>
          <cell r="K144">
            <v>9.1999999999999993</v>
          </cell>
          <cell r="L144">
            <v>0</v>
          </cell>
          <cell r="M144">
            <v>9.4</v>
          </cell>
          <cell r="N144">
            <v>8.98</v>
          </cell>
          <cell r="O144">
            <v>3.93</v>
          </cell>
        </row>
        <row r="145">
          <cell r="B145">
            <v>28219006544</v>
          </cell>
          <cell r="C145" t="str">
            <v>Hoàng Trọng</v>
          </cell>
          <cell r="D145" t="str">
            <v>Nghĩa</v>
          </cell>
          <cell r="E145" t="str">
            <v>K28CMU-TPM</v>
          </cell>
          <cell r="F145">
            <v>37876</v>
          </cell>
          <cell r="G145" t="str">
            <v>Đà Nẵng</v>
          </cell>
          <cell r="H145" t="str">
            <v>Nam</v>
          </cell>
          <cell r="I145">
            <v>6.67</v>
          </cell>
          <cell r="J145">
            <v>8.3000000000000007</v>
          </cell>
          <cell r="K145">
            <v>8.3000000000000007</v>
          </cell>
          <cell r="L145" t="e">
            <v>#N/A</v>
          </cell>
          <cell r="M145">
            <v>8.3000000000000007</v>
          </cell>
          <cell r="N145">
            <v>6.71</v>
          </cell>
          <cell r="O145">
            <v>2.65</v>
          </cell>
        </row>
        <row r="146">
          <cell r="B146">
            <v>28206950780</v>
          </cell>
          <cell r="C146" t="str">
            <v>Trần Thị Như</v>
          </cell>
          <cell r="D146" t="str">
            <v>Ngọc</v>
          </cell>
          <cell r="E146" t="str">
            <v>K28CMU-TPM</v>
          </cell>
          <cell r="F146">
            <v>38098</v>
          </cell>
          <cell r="G146" t="str">
            <v>Quảng Bình</v>
          </cell>
          <cell r="H146" t="str">
            <v>Nữ</v>
          </cell>
          <cell r="I146">
            <v>7.06</v>
          </cell>
          <cell r="J146">
            <v>7.1</v>
          </cell>
          <cell r="K146">
            <v>7.5</v>
          </cell>
          <cell r="L146">
            <v>0</v>
          </cell>
          <cell r="M146">
            <v>7.3</v>
          </cell>
          <cell r="N146">
            <v>7.06</v>
          </cell>
          <cell r="O146">
            <v>2.89</v>
          </cell>
        </row>
        <row r="147">
          <cell r="B147">
            <v>28211105255</v>
          </cell>
          <cell r="C147" t="str">
            <v>Lê Trung</v>
          </cell>
          <cell r="D147" t="str">
            <v>Nguyên</v>
          </cell>
          <cell r="E147" t="str">
            <v>K28CMU-TPM</v>
          </cell>
          <cell r="F147">
            <v>38189</v>
          </cell>
          <cell r="G147" t="str">
            <v>Thừa Thiên Huế</v>
          </cell>
          <cell r="H147" t="str">
            <v>Nam</v>
          </cell>
          <cell r="I147">
            <v>6.95</v>
          </cell>
          <cell r="J147">
            <v>8</v>
          </cell>
          <cell r="K147">
            <v>8.4</v>
          </cell>
          <cell r="L147" t="e">
            <v>#N/A</v>
          </cell>
          <cell r="M147">
            <v>8.1999999999999993</v>
          </cell>
          <cell r="N147">
            <v>6.98</v>
          </cell>
          <cell r="O147">
            <v>2.83</v>
          </cell>
        </row>
        <row r="148">
          <cell r="B148">
            <v>28211136693</v>
          </cell>
          <cell r="C148" t="str">
            <v>Lê Trung</v>
          </cell>
          <cell r="D148" t="str">
            <v>Nguyên</v>
          </cell>
          <cell r="E148" t="str">
            <v>K28CMU-TPM</v>
          </cell>
          <cell r="F148">
            <v>38087</v>
          </cell>
          <cell r="G148" t="str">
            <v>Quảng Bình</v>
          </cell>
          <cell r="H148" t="str">
            <v>Nam</v>
          </cell>
          <cell r="I148">
            <v>8.68</v>
          </cell>
          <cell r="J148">
            <v>8.8000000000000007</v>
          </cell>
          <cell r="K148">
            <v>8.6</v>
          </cell>
          <cell r="L148">
            <v>0</v>
          </cell>
          <cell r="M148">
            <v>8.6999999999999993</v>
          </cell>
          <cell r="N148">
            <v>8.68</v>
          </cell>
          <cell r="O148">
            <v>3.75</v>
          </cell>
        </row>
        <row r="149">
          <cell r="B149">
            <v>28209005006</v>
          </cell>
          <cell r="C149" t="str">
            <v>Hoàng Thị Thanh</v>
          </cell>
          <cell r="D149" t="str">
            <v>Nhàn</v>
          </cell>
          <cell r="E149" t="str">
            <v>K28CMU-TPM</v>
          </cell>
          <cell r="F149">
            <v>38198</v>
          </cell>
          <cell r="G149" t="str">
            <v>Thừa Thiên Huế</v>
          </cell>
          <cell r="H149" t="str">
            <v>Nữ</v>
          </cell>
          <cell r="I149">
            <v>8.7899999999999991</v>
          </cell>
          <cell r="J149">
            <v>9.3000000000000007</v>
          </cell>
          <cell r="K149">
            <v>9.3000000000000007</v>
          </cell>
          <cell r="L149">
            <v>0</v>
          </cell>
          <cell r="M149">
            <v>9.3000000000000007</v>
          </cell>
          <cell r="N149">
            <v>8.8000000000000007</v>
          </cell>
          <cell r="O149">
            <v>3.82</v>
          </cell>
        </row>
        <row r="150">
          <cell r="B150">
            <v>28211102808</v>
          </cell>
          <cell r="C150" t="str">
            <v>Phan Thiện</v>
          </cell>
          <cell r="D150" t="str">
            <v>Nhân</v>
          </cell>
          <cell r="E150" t="str">
            <v>K28CMU-TPM</v>
          </cell>
          <cell r="F150">
            <v>38009</v>
          </cell>
          <cell r="G150" t="str">
            <v>Quảng Trị</v>
          </cell>
          <cell r="H150" t="str">
            <v>Nam</v>
          </cell>
          <cell r="I150">
            <v>8.65</v>
          </cell>
          <cell r="J150">
            <v>9</v>
          </cell>
          <cell r="K150">
            <v>8.6</v>
          </cell>
          <cell r="L150">
            <v>0</v>
          </cell>
          <cell r="M150">
            <v>8.8000000000000007</v>
          </cell>
          <cell r="N150">
            <v>8.65</v>
          </cell>
          <cell r="O150">
            <v>3.74</v>
          </cell>
        </row>
        <row r="151">
          <cell r="B151">
            <v>28211549569</v>
          </cell>
          <cell r="C151" t="str">
            <v>Nguyễn Thanh</v>
          </cell>
          <cell r="D151" t="str">
            <v>Nhật</v>
          </cell>
          <cell r="E151" t="str">
            <v>K28CMU-TPM</v>
          </cell>
          <cell r="F151">
            <v>38115</v>
          </cell>
          <cell r="G151" t="str">
            <v>Quảng Nam</v>
          </cell>
          <cell r="H151" t="str">
            <v>Nam</v>
          </cell>
          <cell r="I151">
            <v>7.52</v>
          </cell>
          <cell r="J151">
            <v>8.5</v>
          </cell>
          <cell r="K151">
            <v>9.3000000000000007</v>
          </cell>
          <cell r="L151">
            <v>0</v>
          </cell>
          <cell r="M151">
            <v>8.9</v>
          </cell>
          <cell r="N151">
            <v>7.56</v>
          </cell>
          <cell r="O151">
            <v>3.2</v>
          </cell>
        </row>
        <row r="152">
          <cell r="B152">
            <v>28204902384</v>
          </cell>
          <cell r="C152" t="str">
            <v>Nguyễn Lan</v>
          </cell>
          <cell r="D152" t="str">
            <v>Nhi</v>
          </cell>
          <cell r="E152" t="str">
            <v>K28CMU-TPM</v>
          </cell>
          <cell r="F152">
            <v>38072</v>
          </cell>
          <cell r="G152" t="str">
            <v>Đồng Nai</v>
          </cell>
          <cell r="H152" t="str">
            <v>Nữ</v>
          </cell>
          <cell r="I152">
            <v>7.58</v>
          </cell>
          <cell r="J152">
            <v>8.8000000000000007</v>
          </cell>
          <cell r="K152">
            <v>8.1</v>
          </cell>
          <cell r="L152">
            <v>0</v>
          </cell>
          <cell r="M152">
            <v>8.5</v>
          </cell>
          <cell r="N152">
            <v>7.59</v>
          </cell>
          <cell r="O152">
            <v>3.21</v>
          </cell>
        </row>
        <row r="153">
          <cell r="B153">
            <v>28209006267</v>
          </cell>
          <cell r="C153" t="str">
            <v>Ngô Thị Thảo</v>
          </cell>
          <cell r="D153" t="str">
            <v>Nhi</v>
          </cell>
          <cell r="E153" t="str">
            <v>K28CMU-TPM</v>
          </cell>
          <cell r="F153">
            <v>37935</v>
          </cell>
          <cell r="G153">
            <v>0</v>
          </cell>
          <cell r="H153" t="str">
            <v>Nữ</v>
          </cell>
          <cell r="I153">
            <v>7.36</v>
          </cell>
          <cell r="J153">
            <v>7.8</v>
          </cell>
          <cell r="K153">
            <v>8.9</v>
          </cell>
          <cell r="L153" t="e">
            <v>#N/A</v>
          </cell>
          <cell r="M153">
            <v>8.4</v>
          </cell>
          <cell r="N153">
            <v>7.39</v>
          </cell>
          <cell r="O153">
            <v>3.08</v>
          </cell>
        </row>
        <row r="154">
          <cell r="B154">
            <v>28209054723</v>
          </cell>
          <cell r="C154" t="str">
            <v>Nguyễn Thị Dung</v>
          </cell>
          <cell r="D154" t="str">
            <v>Nhi</v>
          </cell>
          <cell r="E154" t="str">
            <v>K28CMU-TPM</v>
          </cell>
          <cell r="F154">
            <v>38175</v>
          </cell>
          <cell r="G154" t="str">
            <v>Đà Nẵng</v>
          </cell>
          <cell r="H154" t="str">
            <v>Nữ</v>
          </cell>
          <cell r="I154">
            <v>7.28</v>
          </cell>
          <cell r="J154">
            <v>8</v>
          </cell>
          <cell r="K154">
            <v>8</v>
          </cell>
          <cell r="L154">
            <v>0</v>
          </cell>
          <cell r="M154">
            <v>8</v>
          </cell>
          <cell r="N154">
            <v>7.3</v>
          </cell>
          <cell r="O154">
            <v>3.05</v>
          </cell>
        </row>
        <row r="155">
          <cell r="B155">
            <v>28209043094</v>
          </cell>
          <cell r="C155" t="str">
            <v>Ngô Thị Tuyết</v>
          </cell>
          <cell r="D155" t="str">
            <v>Nhung</v>
          </cell>
          <cell r="E155" t="str">
            <v>K28CMU-TPM</v>
          </cell>
          <cell r="F155">
            <v>38041</v>
          </cell>
          <cell r="G155" t="str">
            <v>Quảng Nam</v>
          </cell>
          <cell r="H155" t="str">
            <v>Nữ</v>
          </cell>
          <cell r="I155">
            <v>8.0299999999999994</v>
          </cell>
          <cell r="J155">
            <v>8.1</v>
          </cell>
          <cell r="K155">
            <v>9</v>
          </cell>
          <cell r="L155">
            <v>0</v>
          </cell>
          <cell r="M155">
            <v>8.6</v>
          </cell>
          <cell r="N155">
            <v>8.0500000000000007</v>
          </cell>
          <cell r="O155">
            <v>3.5</v>
          </cell>
        </row>
        <row r="156">
          <cell r="B156">
            <v>28210250268</v>
          </cell>
          <cell r="C156" t="str">
            <v>Nguyễn Văn</v>
          </cell>
          <cell r="D156" t="str">
            <v>Pháp</v>
          </cell>
          <cell r="E156" t="str">
            <v>K28CMU-TPM</v>
          </cell>
          <cell r="F156">
            <v>38110</v>
          </cell>
          <cell r="G156" t="str">
            <v>Quảng Trị</v>
          </cell>
          <cell r="H156" t="str">
            <v>Nam</v>
          </cell>
          <cell r="I156">
            <v>7.98</v>
          </cell>
          <cell r="J156">
            <v>8.5</v>
          </cell>
          <cell r="K156">
            <v>8.6</v>
          </cell>
          <cell r="L156" t="e">
            <v>#N/A</v>
          </cell>
          <cell r="M156">
            <v>8.6</v>
          </cell>
          <cell r="N156">
            <v>8</v>
          </cell>
          <cell r="O156">
            <v>3.42</v>
          </cell>
        </row>
        <row r="157">
          <cell r="B157">
            <v>28211103250</v>
          </cell>
          <cell r="C157" t="str">
            <v>Hồ Tấn</v>
          </cell>
          <cell r="D157" t="str">
            <v>Phong</v>
          </cell>
          <cell r="E157" t="str">
            <v>K28CMU-TPM</v>
          </cell>
          <cell r="F157">
            <v>38263</v>
          </cell>
          <cell r="G157" t="str">
            <v>Quảng Ngãi</v>
          </cell>
          <cell r="H157" t="str">
            <v>Nam</v>
          </cell>
          <cell r="I157">
            <v>8.11</v>
          </cell>
          <cell r="J157">
            <v>8.8000000000000007</v>
          </cell>
          <cell r="K157">
            <v>9.3000000000000007</v>
          </cell>
          <cell r="L157">
            <v>0</v>
          </cell>
          <cell r="M157">
            <v>9.1</v>
          </cell>
          <cell r="N157">
            <v>8.14</v>
          </cell>
          <cell r="O157">
            <v>3.54</v>
          </cell>
        </row>
        <row r="158">
          <cell r="B158">
            <v>28211301800</v>
          </cell>
          <cell r="C158" t="str">
            <v>Lê Văn Vũ</v>
          </cell>
          <cell r="D158" t="str">
            <v>Phong</v>
          </cell>
          <cell r="E158" t="str">
            <v>K28CMU-TPM</v>
          </cell>
          <cell r="F158">
            <v>38032</v>
          </cell>
          <cell r="G158" t="str">
            <v>Đà Nẵng</v>
          </cell>
          <cell r="H158" t="str">
            <v>Nam</v>
          </cell>
          <cell r="I158">
            <v>6.86</v>
          </cell>
          <cell r="J158">
            <v>9.1</v>
          </cell>
          <cell r="K158">
            <v>9.1</v>
          </cell>
          <cell r="L158" t="e">
            <v>#N/A</v>
          </cell>
          <cell r="M158">
            <v>9.1</v>
          </cell>
          <cell r="N158">
            <v>6.91</v>
          </cell>
          <cell r="O158">
            <v>2.79</v>
          </cell>
        </row>
        <row r="159">
          <cell r="B159">
            <v>28217450789</v>
          </cell>
          <cell r="C159" t="str">
            <v>Hoàng Bá</v>
          </cell>
          <cell r="D159" t="str">
            <v>Phong</v>
          </cell>
          <cell r="E159" t="str">
            <v>K28CMU-TPM</v>
          </cell>
          <cell r="F159">
            <v>38263</v>
          </cell>
          <cell r="G159" t="str">
            <v>Lâm Đồng</v>
          </cell>
          <cell r="H159" t="str">
            <v>Nam</v>
          </cell>
          <cell r="I159">
            <v>7.19</v>
          </cell>
          <cell r="J159">
            <v>8</v>
          </cell>
          <cell r="K159">
            <v>7.7</v>
          </cell>
          <cell r="L159" t="e">
            <v>#N/A</v>
          </cell>
          <cell r="M159">
            <v>7.9</v>
          </cell>
          <cell r="N159">
            <v>7.2</v>
          </cell>
          <cell r="O159">
            <v>2.96</v>
          </cell>
        </row>
        <row r="160">
          <cell r="B160">
            <v>28211145023</v>
          </cell>
          <cell r="C160" t="str">
            <v>Hồ Văn</v>
          </cell>
          <cell r="D160" t="str">
            <v>Phúc</v>
          </cell>
          <cell r="E160" t="str">
            <v>K28CMU-TPM</v>
          </cell>
          <cell r="F160">
            <v>38166</v>
          </cell>
          <cell r="G160" t="str">
            <v>Đà Nẵng</v>
          </cell>
          <cell r="H160" t="str">
            <v>Nam</v>
          </cell>
          <cell r="I160">
            <v>6.97</v>
          </cell>
          <cell r="J160">
            <v>7.6</v>
          </cell>
          <cell r="K160">
            <v>7.6</v>
          </cell>
          <cell r="L160" t="e">
            <v>#N/A</v>
          </cell>
          <cell r="M160">
            <v>7.6</v>
          </cell>
          <cell r="N160">
            <v>6.98</v>
          </cell>
          <cell r="O160">
            <v>2.82</v>
          </cell>
        </row>
        <row r="161">
          <cell r="B161">
            <v>28211145976</v>
          </cell>
          <cell r="C161" t="str">
            <v>Trần Lê Hoàng</v>
          </cell>
          <cell r="D161" t="str">
            <v>Phúc</v>
          </cell>
          <cell r="E161" t="str">
            <v>K28CMU-TPM</v>
          </cell>
          <cell r="F161">
            <v>38233</v>
          </cell>
          <cell r="G161" t="str">
            <v>Đà Nẵng</v>
          </cell>
          <cell r="H161" t="str">
            <v>Nam</v>
          </cell>
          <cell r="I161">
            <v>7.47</v>
          </cell>
          <cell r="J161">
            <v>8.4</v>
          </cell>
          <cell r="K161">
            <v>9</v>
          </cell>
          <cell r="L161" t="e">
            <v>#N/A</v>
          </cell>
          <cell r="M161">
            <v>8.6999999999999993</v>
          </cell>
          <cell r="N161">
            <v>7.5</v>
          </cell>
          <cell r="O161">
            <v>3.15</v>
          </cell>
        </row>
        <row r="162">
          <cell r="B162">
            <v>28209032304</v>
          </cell>
          <cell r="C162" t="str">
            <v>Đặng Thái</v>
          </cell>
          <cell r="D162" t="str">
            <v>Phương</v>
          </cell>
          <cell r="E162" t="str">
            <v>K28CMU-TPM</v>
          </cell>
          <cell r="F162">
            <v>38285</v>
          </cell>
          <cell r="G162" t="str">
            <v>Bình Định</v>
          </cell>
          <cell r="H162" t="str">
            <v>Nữ</v>
          </cell>
          <cell r="I162">
            <v>7.82</v>
          </cell>
          <cell r="J162">
            <v>7.6</v>
          </cell>
          <cell r="K162">
            <v>8.1</v>
          </cell>
          <cell r="L162">
            <v>0</v>
          </cell>
          <cell r="M162">
            <v>7.9</v>
          </cell>
          <cell r="N162">
            <v>7.82</v>
          </cell>
          <cell r="O162">
            <v>3.35</v>
          </cell>
        </row>
        <row r="163">
          <cell r="B163">
            <v>28211102791</v>
          </cell>
          <cell r="C163" t="str">
            <v>Nguyễn Minh</v>
          </cell>
          <cell r="D163" t="str">
            <v>Phương</v>
          </cell>
          <cell r="E163" t="str">
            <v>K28CMU-TPM</v>
          </cell>
          <cell r="F163">
            <v>38041</v>
          </cell>
          <cell r="G163" t="str">
            <v>Quảng Bình</v>
          </cell>
          <cell r="H163" t="str">
            <v>Nam</v>
          </cell>
          <cell r="I163">
            <v>7.88</v>
          </cell>
          <cell r="J163">
            <v>9</v>
          </cell>
          <cell r="K163">
            <v>9.4</v>
          </cell>
          <cell r="L163">
            <v>0</v>
          </cell>
          <cell r="M163">
            <v>9.1999999999999993</v>
          </cell>
          <cell r="N163">
            <v>7.92</v>
          </cell>
          <cell r="O163">
            <v>3.35</v>
          </cell>
        </row>
        <row r="164">
          <cell r="B164">
            <v>28214400026</v>
          </cell>
          <cell r="C164" t="str">
            <v>Nguyễn Trần Minh</v>
          </cell>
          <cell r="D164" t="str">
            <v>Quân</v>
          </cell>
          <cell r="E164" t="str">
            <v>K28CMU-TPM</v>
          </cell>
          <cell r="F164">
            <v>38187</v>
          </cell>
          <cell r="G164" t="str">
            <v>Đà Nẵng</v>
          </cell>
          <cell r="H164" t="str">
            <v>Nam</v>
          </cell>
          <cell r="I164">
            <v>6.76</v>
          </cell>
          <cell r="J164">
            <v>8.8000000000000007</v>
          </cell>
          <cell r="K164">
            <v>8.4</v>
          </cell>
          <cell r="L164" t="e">
            <v>#N/A</v>
          </cell>
          <cell r="M164">
            <v>8.6</v>
          </cell>
          <cell r="N164">
            <v>6.79</v>
          </cell>
          <cell r="O164">
            <v>2.74</v>
          </cell>
        </row>
        <row r="165">
          <cell r="B165">
            <v>28219001381</v>
          </cell>
          <cell r="C165" t="str">
            <v>Trần Đình</v>
          </cell>
          <cell r="D165" t="str">
            <v>Quân</v>
          </cell>
          <cell r="E165" t="str">
            <v>K28CMU-TPM</v>
          </cell>
          <cell r="F165">
            <v>38064</v>
          </cell>
          <cell r="G165" t="str">
            <v>Đà Nẵng</v>
          </cell>
          <cell r="H165" t="str">
            <v>Nam</v>
          </cell>
          <cell r="I165">
            <v>8.36</v>
          </cell>
          <cell r="J165">
            <v>8.8000000000000007</v>
          </cell>
          <cell r="K165">
            <v>9.1999999999999993</v>
          </cell>
          <cell r="L165">
            <v>0</v>
          </cell>
          <cell r="M165">
            <v>9</v>
          </cell>
          <cell r="N165">
            <v>8.3800000000000008</v>
          </cell>
          <cell r="O165">
            <v>3.64</v>
          </cell>
        </row>
        <row r="166">
          <cell r="B166">
            <v>28219048502</v>
          </cell>
          <cell r="C166" t="str">
            <v>Trần Đình Minh</v>
          </cell>
          <cell r="D166" t="str">
            <v>Quân</v>
          </cell>
          <cell r="E166" t="str">
            <v>K28CMU-TPM</v>
          </cell>
          <cell r="F166">
            <v>38188</v>
          </cell>
          <cell r="G166" t="str">
            <v>Đà Nẵng</v>
          </cell>
          <cell r="H166" t="str">
            <v>Nam</v>
          </cell>
          <cell r="I166">
            <v>8.41</v>
          </cell>
          <cell r="J166">
            <v>9.4</v>
          </cell>
          <cell r="K166">
            <v>8.8000000000000007</v>
          </cell>
          <cell r="L166">
            <v>0</v>
          </cell>
          <cell r="M166">
            <v>9.1</v>
          </cell>
          <cell r="N166">
            <v>8.42</v>
          </cell>
          <cell r="O166">
            <v>3.67</v>
          </cell>
        </row>
        <row r="167">
          <cell r="B167">
            <v>28211101410</v>
          </cell>
          <cell r="C167" t="str">
            <v>Trương Minh</v>
          </cell>
          <cell r="D167" t="str">
            <v>Quang</v>
          </cell>
          <cell r="E167" t="str">
            <v>K28CMU-TPM</v>
          </cell>
          <cell r="F167">
            <v>37997</v>
          </cell>
          <cell r="G167" t="str">
            <v>Quảng Nam</v>
          </cell>
          <cell r="H167" t="str">
            <v>Nam</v>
          </cell>
          <cell r="I167">
            <v>7.91</v>
          </cell>
          <cell r="J167">
            <v>8.5</v>
          </cell>
          <cell r="K167">
            <v>8</v>
          </cell>
          <cell r="L167" t="e">
            <v>#N/A</v>
          </cell>
          <cell r="M167">
            <v>8.3000000000000007</v>
          </cell>
          <cell r="N167">
            <v>7.91</v>
          </cell>
          <cell r="O167">
            <v>3.4</v>
          </cell>
        </row>
        <row r="168">
          <cell r="B168">
            <v>28210251166</v>
          </cell>
          <cell r="C168" t="str">
            <v>Lương Quý</v>
          </cell>
          <cell r="D168" t="str">
            <v>Quốc</v>
          </cell>
          <cell r="E168" t="str">
            <v>K28CMU-TPM</v>
          </cell>
          <cell r="F168">
            <v>37999</v>
          </cell>
          <cell r="G168" t="str">
            <v>Gia Lai</v>
          </cell>
          <cell r="H168" t="str">
            <v>Nam</v>
          </cell>
          <cell r="I168">
            <v>7.08</v>
          </cell>
          <cell r="J168">
            <v>7.6</v>
          </cell>
          <cell r="K168">
            <v>6.7</v>
          </cell>
          <cell r="L168" t="e">
            <v>#N/A</v>
          </cell>
          <cell r="M168">
            <v>7.2</v>
          </cell>
          <cell r="N168">
            <v>7.07</v>
          </cell>
          <cell r="O168">
            <v>2.89</v>
          </cell>
        </row>
        <row r="169">
          <cell r="B169">
            <v>28219154353</v>
          </cell>
          <cell r="C169" t="str">
            <v>Phan Quang</v>
          </cell>
          <cell r="D169" t="str">
            <v>Quốc</v>
          </cell>
          <cell r="E169" t="str">
            <v>K28CMU-TPM</v>
          </cell>
          <cell r="F169">
            <v>38066</v>
          </cell>
          <cell r="G169" t="str">
            <v>Quảng Nam</v>
          </cell>
          <cell r="H169" t="str">
            <v>Nam</v>
          </cell>
          <cell r="I169">
            <v>7.99</v>
          </cell>
          <cell r="J169">
            <v>9.3000000000000007</v>
          </cell>
          <cell r="K169">
            <v>9</v>
          </cell>
          <cell r="L169" t="e">
            <v>#N/A</v>
          </cell>
          <cell r="M169">
            <v>9.1999999999999993</v>
          </cell>
          <cell r="N169">
            <v>8.01</v>
          </cell>
          <cell r="O169">
            <v>3.41</v>
          </cell>
        </row>
        <row r="170">
          <cell r="B170">
            <v>28211104518</v>
          </cell>
          <cell r="C170" t="str">
            <v xml:space="preserve">Trần </v>
          </cell>
          <cell r="D170" t="str">
            <v>Quý</v>
          </cell>
          <cell r="E170" t="str">
            <v>K28CMU-TPM</v>
          </cell>
          <cell r="F170">
            <v>38166</v>
          </cell>
          <cell r="G170" t="str">
            <v>Quảng Nam</v>
          </cell>
          <cell r="H170" t="str">
            <v>Nam</v>
          </cell>
          <cell r="I170">
            <v>6.95</v>
          </cell>
          <cell r="J170">
            <v>8</v>
          </cell>
          <cell r="K170">
            <v>9</v>
          </cell>
          <cell r="L170" t="e">
            <v>#N/A</v>
          </cell>
          <cell r="M170">
            <v>8.5</v>
          </cell>
          <cell r="N170">
            <v>7</v>
          </cell>
          <cell r="O170">
            <v>2.87</v>
          </cell>
        </row>
        <row r="171">
          <cell r="B171">
            <v>28201100757</v>
          </cell>
          <cell r="C171" t="str">
            <v>Trương Thị Mỹ</v>
          </cell>
          <cell r="D171" t="str">
            <v>Quyên</v>
          </cell>
          <cell r="E171" t="str">
            <v>K28CMU-TPM</v>
          </cell>
          <cell r="F171">
            <v>37976</v>
          </cell>
          <cell r="G171" t="str">
            <v>Bình Định</v>
          </cell>
          <cell r="H171" t="str">
            <v>Nữ</v>
          </cell>
          <cell r="I171">
            <v>8.18</v>
          </cell>
          <cell r="J171">
            <v>8.5</v>
          </cell>
          <cell r="K171">
            <v>8</v>
          </cell>
          <cell r="L171">
            <v>0</v>
          </cell>
          <cell r="M171">
            <v>8.3000000000000007</v>
          </cell>
          <cell r="N171">
            <v>8.17</v>
          </cell>
          <cell r="O171">
            <v>3.53</v>
          </cell>
        </row>
        <row r="172">
          <cell r="B172">
            <v>28211106991</v>
          </cell>
          <cell r="C172" t="str">
            <v>Đinh Viết</v>
          </cell>
          <cell r="D172" t="str">
            <v>Quyết</v>
          </cell>
          <cell r="E172" t="str">
            <v>K28CMU-TPM</v>
          </cell>
          <cell r="F172">
            <v>38140</v>
          </cell>
          <cell r="G172" t="str">
            <v>Nghệ An</v>
          </cell>
          <cell r="H172" t="str">
            <v>Nam</v>
          </cell>
          <cell r="I172">
            <v>7.8</v>
          </cell>
          <cell r="J172">
            <v>7.7</v>
          </cell>
          <cell r="K172">
            <v>9.4</v>
          </cell>
          <cell r="L172" t="e">
            <v>#N/A</v>
          </cell>
          <cell r="M172">
            <v>8.6</v>
          </cell>
          <cell r="N172">
            <v>7.83</v>
          </cell>
          <cell r="O172">
            <v>3.34</v>
          </cell>
        </row>
        <row r="173">
          <cell r="B173">
            <v>28211103076</v>
          </cell>
          <cell r="C173" t="str">
            <v>Hồ Đăng</v>
          </cell>
          <cell r="D173" t="str">
            <v>Quỳnh</v>
          </cell>
          <cell r="E173" t="str">
            <v>K28CMU-TPM</v>
          </cell>
          <cell r="F173">
            <v>38275</v>
          </cell>
          <cell r="G173" t="str">
            <v>Nghệ An</v>
          </cell>
          <cell r="H173" t="str">
            <v>Nam</v>
          </cell>
          <cell r="I173">
            <v>8.67</v>
          </cell>
          <cell r="J173">
            <v>8.1</v>
          </cell>
          <cell r="K173">
            <v>9.1999999999999993</v>
          </cell>
          <cell r="L173">
            <v>0</v>
          </cell>
          <cell r="M173">
            <v>8.6999999999999993</v>
          </cell>
          <cell r="N173">
            <v>8.69</v>
          </cell>
          <cell r="O173">
            <v>3.78</v>
          </cell>
        </row>
        <row r="174">
          <cell r="B174">
            <v>28211132580</v>
          </cell>
          <cell r="C174" t="str">
            <v>Nguyễn Lê Anh</v>
          </cell>
          <cell r="D174" t="str">
            <v>Sang</v>
          </cell>
          <cell r="E174" t="str">
            <v>K28CMU-TPM</v>
          </cell>
          <cell r="F174">
            <v>38337</v>
          </cell>
          <cell r="G174" t="str">
            <v>Đà Nẵng</v>
          </cell>
          <cell r="H174" t="str">
            <v>Nam</v>
          </cell>
          <cell r="I174">
            <v>6.96</v>
          </cell>
          <cell r="J174">
            <v>7.8</v>
          </cell>
          <cell r="K174">
            <v>9</v>
          </cell>
          <cell r="L174">
            <v>0</v>
          </cell>
          <cell r="M174">
            <v>8.4</v>
          </cell>
          <cell r="N174">
            <v>7</v>
          </cell>
          <cell r="O174">
            <v>2.85</v>
          </cell>
        </row>
        <row r="175">
          <cell r="B175">
            <v>28210202584</v>
          </cell>
          <cell r="C175" t="str">
            <v>Nguyễn Văn</v>
          </cell>
          <cell r="D175" t="str">
            <v>Sáng</v>
          </cell>
          <cell r="E175" t="str">
            <v>K28CMU-TPM</v>
          </cell>
          <cell r="F175">
            <v>37272</v>
          </cell>
          <cell r="G175" t="str">
            <v>Đắk Lắk</v>
          </cell>
          <cell r="H175" t="str">
            <v>Nam</v>
          </cell>
          <cell r="I175">
            <v>7.41</v>
          </cell>
          <cell r="J175">
            <v>6.9</v>
          </cell>
          <cell r="K175">
            <v>8.4</v>
          </cell>
          <cell r="L175" t="e">
            <v>#N/A</v>
          </cell>
          <cell r="M175">
            <v>7.7</v>
          </cell>
          <cell r="N175">
            <v>7.43</v>
          </cell>
          <cell r="O175">
            <v>3.07</v>
          </cell>
        </row>
        <row r="176">
          <cell r="B176">
            <v>28211101225</v>
          </cell>
          <cell r="C176" t="str">
            <v>Phan Văn</v>
          </cell>
          <cell r="D176" t="str">
            <v>Sinh</v>
          </cell>
          <cell r="E176" t="str">
            <v>K28CMU-TPM</v>
          </cell>
          <cell r="F176">
            <v>37814</v>
          </cell>
          <cell r="G176" t="str">
            <v>Quảng Nam</v>
          </cell>
          <cell r="H176" t="str">
            <v>Nam</v>
          </cell>
          <cell r="I176">
            <v>7.9</v>
          </cell>
          <cell r="J176">
            <v>7.5</v>
          </cell>
          <cell r="K176">
            <v>8</v>
          </cell>
          <cell r="L176">
            <v>0</v>
          </cell>
          <cell r="M176">
            <v>7.8</v>
          </cell>
          <cell r="N176">
            <v>7.9</v>
          </cell>
          <cell r="O176">
            <v>3.35</v>
          </cell>
        </row>
        <row r="177">
          <cell r="B177">
            <v>28211100247</v>
          </cell>
          <cell r="C177" t="str">
            <v>Nguyễn Ngọc</v>
          </cell>
          <cell r="D177" t="str">
            <v>Sơn</v>
          </cell>
          <cell r="E177" t="str">
            <v>K28CMU-TPM</v>
          </cell>
          <cell r="F177">
            <v>38319</v>
          </cell>
          <cell r="G177" t="str">
            <v>Đà Nẵng</v>
          </cell>
          <cell r="H177" t="str">
            <v>Nam</v>
          </cell>
          <cell r="I177">
            <v>7.43</v>
          </cell>
          <cell r="J177">
            <v>7.8</v>
          </cell>
          <cell r="K177">
            <v>0</v>
          </cell>
          <cell r="L177" t="e">
            <v>#N/A</v>
          </cell>
          <cell r="M177">
            <v>3.9</v>
          </cell>
          <cell r="N177">
            <v>7.28</v>
          </cell>
          <cell r="O177">
            <v>3.04</v>
          </cell>
        </row>
        <row r="178">
          <cell r="B178">
            <v>28219006134</v>
          </cell>
          <cell r="C178" t="str">
            <v>Nguyễn Hữu Quang</v>
          </cell>
          <cell r="D178" t="str">
            <v>Sỹ</v>
          </cell>
          <cell r="E178" t="str">
            <v>K28CMU-TPM</v>
          </cell>
          <cell r="F178">
            <v>37992</v>
          </cell>
          <cell r="G178" t="str">
            <v>Đà Nẵng</v>
          </cell>
          <cell r="H178" t="str">
            <v>Nam</v>
          </cell>
          <cell r="I178">
            <v>7.58</v>
          </cell>
          <cell r="J178">
            <v>8</v>
          </cell>
          <cell r="K178">
            <v>8.3000000000000007</v>
          </cell>
          <cell r="L178" t="e">
            <v>#N/A</v>
          </cell>
          <cell r="M178">
            <v>8.1999999999999993</v>
          </cell>
          <cell r="N178">
            <v>7.59</v>
          </cell>
          <cell r="O178">
            <v>3.23</v>
          </cell>
        </row>
        <row r="179">
          <cell r="B179">
            <v>28218137078</v>
          </cell>
          <cell r="C179" t="str">
            <v>Lê Anh</v>
          </cell>
          <cell r="D179" t="str">
            <v>Tài</v>
          </cell>
          <cell r="E179" t="str">
            <v>K28CMU-TPM</v>
          </cell>
          <cell r="F179">
            <v>38221</v>
          </cell>
          <cell r="G179" t="str">
            <v>Đà Nẵng</v>
          </cell>
          <cell r="H179" t="str">
            <v>Nam</v>
          </cell>
          <cell r="I179">
            <v>7.23</v>
          </cell>
          <cell r="J179">
            <v>8.3000000000000007</v>
          </cell>
          <cell r="K179">
            <v>8.5</v>
          </cell>
          <cell r="L179" t="e">
            <v>#N/A</v>
          </cell>
          <cell r="M179">
            <v>8.4</v>
          </cell>
          <cell r="N179">
            <v>7.26</v>
          </cell>
          <cell r="O179">
            <v>3.01</v>
          </cell>
        </row>
        <row r="180">
          <cell r="B180">
            <v>28211302326</v>
          </cell>
          <cell r="C180" t="str">
            <v>Mai Thanh</v>
          </cell>
          <cell r="D180" t="str">
            <v>Tâm</v>
          </cell>
          <cell r="E180" t="str">
            <v>K28CMU-TPM</v>
          </cell>
          <cell r="F180">
            <v>38149</v>
          </cell>
          <cell r="G180" t="str">
            <v>Quảng Trị</v>
          </cell>
          <cell r="H180" t="str">
            <v>Nam</v>
          </cell>
          <cell r="I180">
            <v>6.65</v>
          </cell>
          <cell r="J180">
            <v>7.5</v>
          </cell>
          <cell r="K180">
            <v>0</v>
          </cell>
          <cell r="L180" t="e">
            <v>#N/A</v>
          </cell>
          <cell r="M180">
            <v>3.8</v>
          </cell>
          <cell r="N180">
            <v>6.51</v>
          </cell>
          <cell r="O180">
            <v>2.6</v>
          </cell>
        </row>
        <row r="181">
          <cell r="B181">
            <v>28219032487</v>
          </cell>
          <cell r="C181" t="str">
            <v>Lương Minh</v>
          </cell>
          <cell r="D181" t="str">
            <v>Tâm</v>
          </cell>
          <cell r="E181" t="str">
            <v>K28CMU-TPM</v>
          </cell>
          <cell r="F181">
            <v>38154</v>
          </cell>
          <cell r="G181" t="str">
            <v>Đắk Lắk</v>
          </cell>
          <cell r="H181" t="str">
            <v>Nam</v>
          </cell>
          <cell r="I181">
            <v>7.38</v>
          </cell>
          <cell r="J181">
            <v>8.4</v>
          </cell>
          <cell r="K181">
            <v>8.8000000000000007</v>
          </cell>
          <cell r="L181">
            <v>0</v>
          </cell>
          <cell r="M181">
            <v>8.6</v>
          </cell>
          <cell r="N181">
            <v>7.41</v>
          </cell>
          <cell r="O181">
            <v>3.06</v>
          </cell>
        </row>
        <row r="182">
          <cell r="B182">
            <v>28211152668</v>
          </cell>
          <cell r="C182" t="str">
            <v>Nguyễn Hà</v>
          </cell>
          <cell r="D182" t="str">
            <v>Thái</v>
          </cell>
          <cell r="E182" t="str">
            <v>K28CMU-TPM</v>
          </cell>
          <cell r="F182">
            <v>38241</v>
          </cell>
          <cell r="G182" t="str">
            <v>Thừa Thiên Huế</v>
          </cell>
          <cell r="H182" t="str">
            <v>Nam</v>
          </cell>
          <cell r="I182">
            <v>8.26</v>
          </cell>
          <cell r="J182">
            <v>9</v>
          </cell>
          <cell r="K182">
            <v>9</v>
          </cell>
          <cell r="L182">
            <v>0</v>
          </cell>
          <cell r="M182">
            <v>9</v>
          </cell>
          <cell r="N182">
            <v>8.2799999999999994</v>
          </cell>
          <cell r="O182">
            <v>3.62</v>
          </cell>
        </row>
        <row r="183">
          <cell r="B183">
            <v>28211102537</v>
          </cell>
          <cell r="C183" t="str">
            <v>Nguyễn Hữu</v>
          </cell>
          <cell r="D183" t="str">
            <v>Thắng</v>
          </cell>
          <cell r="E183" t="str">
            <v>K28CMU-TPM</v>
          </cell>
          <cell r="F183">
            <v>38295</v>
          </cell>
          <cell r="G183" t="str">
            <v>Quảng Nam</v>
          </cell>
          <cell r="H183" t="str">
            <v>Nam</v>
          </cell>
          <cell r="I183">
            <v>7.58</v>
          </cell>
          <cell r="J183">
            <v>8</v>
          </cell>
          <cell r="K183">
            <v>7.6</v>
          </cell>
          <cell r="L183">
            <v>0</v>
          </cell>
          <cell r="M183">
            <v>7.8</v>
          </cell>
          <cell r="N183">
            <v>7.58</v>
          </cell>
          <cell r="O183">
            <v>3.23</v>
          </cell>
        </row>
        <row r="184">
          <cell r="B184">
            <v>28211106740</v>
          </cell>
          <cell r="C184" t="str">
            <v>Cao Bạch Đăng</v>
          </cell>
          <cell r="D184" t="str">
            <v>Thắng</v>
          </cell>
          <cell r="E184" t="str">
            <v>K28CMU-TPM</v>
          </cell>
          <cell r="F184">
            <v>38082</v>
          </cell>
          <cell r="G184" t="str">
            <v>Đà Nẵng</v>
          </cell>
          <cell r="H184" t="str">
            <v>Nam</v>
          </cell>
          <cell r="I184">
            <v>6.26</v>
          </cell>
          <cell r="J184">
            <v>9.1</v>
          </cell>
          <cell r="K184">
            <v>8.5</v>
          </cell>
          <cell r="L184" t="e">
            <v>#N/A</v>
          </cell>
          <cell r="M184">
            <v>8.8000000000000007</v>
          </cell>
          <cell r="N184">
            <v>6.31</v>
          </cell>
          <cell r="O184">
            <v>2.4</v>
          </cell>
        </row>
        <row r="185">
          <cell r="B185">
            <v>28211153081</v>
          </cell>
          <cell r="C185" t="str">
            <v>Lưu Đức</v>
          </cell>
          <cell r="D185" t="str">
            <v>Thắng</v>
          </cell>
          <cell r="E185" t="str">
            <v>K28CMU-TPM</v>
          </cell>
          <cell r="F185">
            <v>38216</v>
          </cell>
          <cell r="G185" t="str">
            <v>Đắk Lắk</v>
          </cell>
          <cell r="H185" t="str">
            <v>Nam</v>
          </cell>
          <cell r="I185">
            <v>7</v>
          </cell>
          <cell r="J185">
            <v>8.5</v>
          </cell>
          <cell r="K185">
            <v>8.5</v>
          </cell>
          <cell r="L185" t="e">
            <v>#N/A</v>
          </cell>
          <cell r="M185">
            <v>8.5</v>
          </cell>
          <cell r="N185">
            <v>7.03</v>
          </cell>
          <cell r="O185">
            <v>2.86</v>
          </cell>
        </row>
        <row r="186">
          <cell r="B186">
            <v>28219044236</v>
          </cell>
          <cell r="C186" t="str">
            <v>Nguyễn Minh</v>
          </cell>
          <cell r="D186" t="str">
            <v>Thanh</v>
          </cell>
          <cell r="E186" t="str">
            <v>K28CMU-TPM</v>
          </cell>
          <cell r="F186">
            <v>38272</v>
          </cell>
          <cell r="G186" t="str">
            <v>Quảng Trị</v>
          </cell>
          <cell r="H186" t="str">
            <v>Nam</v>
          </cell>
          <cell r="I186">
            <v>7.69</v>
          </cell>
          <cell r="J186">
            <v>8</v>
          </cell>
          <cell r="K186">
            <v>9.1</v>
          </cell>
          <cell r="L186">
            <v>0</v>
          </cell>
          <cell r="M186">
            <v>8.6</v>
          </cell>
          <cell r="N186">
            <v>7.72</v>
          </cell>
          <cell r="O186">
            <v>3.28</v>
          </cell>
        </row>
        <row r="187">
          <cell r="B187">
            <v>28211102237</v>
          </cell>
          <cell r="C187" t="str">
            <v>Võ Minh</v>
          </cell>
          <cell r="D187" t="str">
            <v>Thành</v>
          </cell>
          <cell r="E187" t="str">
            <v>K28CMU-TPM</v>
          </cell>
          <cell r="F187">
            <v>38206</v>
          </cell>
          <cell r="G187" t="str">
            <v>Đắk Lắk</v>
          </cell>
          <cell r="H187" t="str">
            <v>Nam</v>
          </cell>
          <cell r="I187">
            <v>6.48</v>
          </cell>
          <cell r="J187">
            <v>7.4</v>
          </cell>
          <cell r="K187">
            <v>7.1</v>
          </cell>
          <cell r="L187" t="e">
            <v>#N/A</v>
          </cell>
          <cell r="M187">
            <v>7.3</v>
          </cell>
          <cell r="N187">
            <v>6.49</v>
          </cell>
          <cell r="O187">
            <v>2.52</v>
          </cell>
        </row>
        <row r="188">
          <cell r="B188">
            <v>28211351995</v>
          </cell>
          <cell r="C188" t="str">
            <v>Vũ Duy</v>
          </cell>
          <cell r="D188" t="str">
            <v>Thành</v>
          </cell>
          <cell r="E188" t="str">
            <v>K28CMU-TPM</v>
          </cell>
          <cell r="F188">
            <v>38188</v>
          </cell>
          <cell r="G188" t="str">
            <v>Thừa Thiên Huế</v>
          </cell>
          <cell r="H188" t="str">
            <v>Nam</v>
          </cell>
          <cell r="I188">
            <v>9.06</v>
          </cell>
          <cell r="J188">
            <v>9.1999999999999993</v>
          </cell>
          <cell r="K188">
            <v>9.1</v>
          </cell>
          <cell r="L188">
            <v>0</v>
          </cell>
          <cell r="M188">
            <v>9.1999999999999993</v>
          </cell>
          <cell r="N188">
            <v>9.06</v>
          </cell>
          <cell r="O188">
            <v>3.95</v>
          </cell>
        </row>
        <row r="189">
          <cell r="B189">
            <v>28219043449</v>
          </cell>
          <cell r="C189" t="str">
            <v>Trần Trương</v>
          </cell>
          <cell r="D189" t="str">
            <v>Thành</v>
          </cell>
          <cell r="E189" t="str">
            <v>K28CMU-TPM</v>
          </cell>
          <cell r="F189">
            <v>38231</v>
          </cell>
          <cell r="G189" t="str">
            <v>Quảng Nam</v>
          </cell>
          <cell r="H189" t="str">
            <v>Nam</v>
          </cell>
          <cell r="I189">
            <v>7.75</v>
          </cell>
          <cell r="J189">
            <v>9</v>
          </cell>
          <cell r="K189">
            <v>9</v>
          </cell>
          <cell r="L189">
            <v>0</v>
          </cell>
          <cell r="M189">
            <v>9</v>
          </cell>
          <cell r="N189">
            <v>7.78</v>
          </cell>
          <cell r="O189">
            <v>3.31</v>
          </cell>
        </row>
        <row r="190">
          <cell r="B190">
            <v>28219043538</v>
          </cell>
          <cell r="C190" t="str">
            <v>Trương Công</v>
          </cell>
          <cell r="D190" t="str">
            <v>Thành</v>
          </cell>
          <cell r="E190" t="str">
            <v>K28CMU-TPM</v>
          </cell>
          <cell r="F190">
            <v>38173</v>
          </cell>
          <cell r="G190" t="str">
            <v>Quảng Ngãi</v>
          </cell>
          <cell r="H190" t="str">
            <v>Nam</v>
          </cell>
          <cell r="I190">
            <v>7.21</v>
          </cell>
          <cell r="J190">
            <v>8.5</v>
          </cell>
          <cell r="K190">
            <v>8.8000000000000007</v>
          </cell>
          <cell r="L190">
            <v>0</v>
          </cell>
          <cell r="M190">
            <v>8.6999999999999993</v>
          </cell>
          <cell r="N190">
            <v>7.24</v>
          </cell>
          <cell r="O190">
            <v>2.99</v>
          </cell>
        </row>
        <row r="191">
          <cell r="B191">
            <v>28214634771</v>
          </cell>
          <cell r="C191" t="str">
            <v>Trần Nguyễn Duy</v>
          </cell>
          <cell r="D191" t="str">
            <v>Thạnh</v>
          </cell>
          <cell r="E191" t="str">
            <v>K28CMU-TPM</v>
          </cell>
          <cell r="F191">
            <v>37996</v>
          </cell>
          <cell r="G191" t="str">
            <v>Quảng Nam</v>
          </cell>
          <cell r="H191" t="str">
            <v>Nam</v>
          </cell>
          <cell r="I191">
            <v>8.0399999999999991</v>
          </cell>
          <cell r="J191">
            <v>8.3000000000000007</v>
          </cell>
          <cell r="K191">
            <v>8.4</v>
          </cell>
          <cell r="L191">
            <v>0</v>
          </cell>
          <cell r="M191">
            <v>8.4</v>
          </cell>
          <cell r="N191">
            <v>8.0500000000000007</v>
          </cell>
          <cell r="O191">
            <v>3.45</v>
          </cell>
        </row>
        <row r="192">
          <cell r="B192">
            <v>28201127570</v>
          </cell>
          <cell r="C192" t="str">
            <v>Thái Cao Thanh</v>
          </cell>
          <cell r="D192" t="str">
            <v>Thảo</v>
          </cell>
          <cell r="E192" t="str">
            <v>K28CMU-TPM</v>
          </cell>
          <cell r="F192">
            <v>38292</v>
          </cell>
          <cell r="G192" t="str">
            <v>Đà Nẵng</v>
          </cell>
          <cell r="H192" t="str">
            <v>Nữ</v>
          </cell>
          <cell r="I192">
            <v>7.78</v>
          </cell>
          <cell r="J192">
            <v>8</v>
          </cell>
          <cell r="K192">
            <v>8.3000000000000007</v>
          </cell>
          <cell r="L192">
            <v>0</v>
          </cell>
          <cell r="M192">
            <v>8.1999999999999993</v>
          </cell>
          <cell r="N192">
            <v>7.79</v>
          </cell>
          <cell r="O192">
            <v>3.34</v>
          </cell>
        </row>
        <row r="193">
          <cell r="B193">
            <v>28211153147</v>
          </cell>
          <cell r="C193" t="str">
            <v>Lê Thanh</v>
          </cell>
          <cell r="D193" t="str">
            <v>Thiện</v>
          </cell>
          <cell r="E193" t="str">
            <v>K28CMU-TPM</v>
          </cell>
          <cell r="F193">
            <v>37774</v>
          </cell>
          <cell r="G193" t="str">
            <v>Đắk Lắk</v>
          </cell>
          <cell r="H193" t="str">
            <v>Nam</v>
          </cell>
          <cell r="I193">
            <v>7.32</v>
          </cell>
          <cell r="J193">
            <v>8.5</v>
          </cell>
          <cell r="K193">
            <v>8.6999999999999993</v>
          </cell>
          <cell r="L193" t="e">
            <v>#N/A</v>
          </cell>
          <cell r="M193">
            <v>8.6</v>
          </cell>
          <cell r="N193">
            <v>7.35</v>
          </cell>
          <cell r="O193">
            <v>3.06</v>
          </cell>
        </row>
        <row r="194">
          <cell r="B194">
            <v>28219448044</v>
          </cell>
          <cell r="C194" t="str">
            <v>Nguyễn Ngọc</v>
          </cell>
          <cell r="D194" t="str">
            <v>Thiện</v>
          </cell>
          <cell r="E194" t="str">
            <v>K28CMU-TPM</v>
          </cell>
          <cell r="F194">
            <v>37726</v>
          </cell>
          <cell r="G194" t="str">
            <v>Đà Nẵng</v>
          </cell>
          <cell r="H194" t="str">
            <v>Nam</v>
          </cell>
          <cell r="I194">
            <v>7.85</v>
          </cell>
          <cell r="J194">
            <v>8.9</v>
          </cell>
          <cell r="K194">
            <v>8</v>
          </cell>
          <cell r="L194" t="e">
            <v>#N/A</v>
          </cell>
          <cell r="M194">
            <v>8.5</v>
          </cell>
          <cell r="N194">
            <v>7.86</v>
          </cell>
          <cell r="O194">
            <v>3.37</v>
          </cell>
        </row>
        <row r="195">
          <cell r="B195">
            <v>28211104423</v>
          </cell>
          <cell r="C195" t="str">
            <v>Trần Đức</v>
          </cell>
          <cell r="D195" t="str">
            <v>Thịnh</v>
          </cell>
          <cell r="E195" t="str">
            <v>K28CMU-TPM</v>
          </cell>
          <cell r="F195">
            <v>38011</v>
          </cell>
          <cell r="G195" t="str">
            <v>Gia Lai</v>
          </cell>
          <cell r="H195" t="str">
            <v>Nam</v>
          </cell>
          <cell r="I195">
            <v>7.21</v>
          </cell>
          <cell r="J195">
            <v>8</v>
          </cell>
          <cell r="K195">
            <v>8.1</v>
          </cell>
          <cell r="L195">
            <v>0</v>
          </cell>
          <cell r="M195">
            <v>8.1</v>
          </cell>
          <cell r="N195">
            <v>7.23</v>
          </cell>
          <cell r="O195">
            <v>3</v>
          </cell>
        </row>
        <row r="196">
          <cell r="B196">
            <v>28219003020</v>
          </cell>
          <cell r="C196" t="str">
            <v>Nguyễn Công</v>
          </cell>
          <cell r="D196" t="str">
            <v>Thịnh</v>
          </cell>
          <cell r="E196" t="str">
            <v>K28CMU-TPM</v>
          </cell>
          <cell r="F196">
            <v>38073</v>
          </cell>
          <cell r="G196" t="str">
            <v>Quảng Nam</v>
          </cell>
          <cell r="H196" t="str">
            <v>Nam</v>
          </cell>
          <cell r="I196">
            <v>7.65</v>
          </cell>
          <cell r="J196">
            <v>8.1999999999999993</v>
          </cell>
          <cell r="K196">
            <v>9</v>
          </cell>
          <cell r="L196" t="e">
            <v>#N/A</v>
          </cell>
          <cell r="M196">
            <v>8.6</v>
          </cell>
          <cell r="N196">
            <v>7.68</v>
          </cell>
          <cell r="O196">
            <v>3.24</v>
          </cell>
        </row>
        <row r="197">
          <cell r="B197">
            <v>28211153215</v>
          </cell>
          <cell r="C197" t="str">
            <v>Trần Chí</v>
          </cell>
          <cell r="D197" t="str">
            <v>Thọ</v>
          </cell>
          <cell r="E197" t="str">
            <v>K28CMU-TPM</v>
          </cell>
          <cell r="F197">
            <v>38184</v>
          </cell>
          <cell r="G197" t="str">
            <v>Quảng Nam</v>
          </cell>
          <cell r="H197" t="str">
            <v>Nam</v>
          </cell>
          <cell r="I197">
            <v>7.99</v>
          </cell>
          <cell r="J197">
            <v>9</v>
          </cell>
          <cell r="K197">
            <v>9</v>
          </cell>
          <cell r="L197">
            <v>0</v>
          </cell>
          <cell r="M197">
            <v>9</v>
          </cell>
          <cell r="N197">
            <v>8.01</v>
          </cell>
          <cell r="O197">
            <v>3.45</v>
          </cell>
        </row>
        <row r="198">
          <cell r="B198">
            <v>28211105451</v>
          </cell>
          <cell r="C198" t="str">
            <v>Nguyễn Quang</v>
          </cell>
          <cell r="D198" t="str">
            <v>Thông</v>
          </cell>
          <cell r="E198" t="str">
            <v>K28CMU-TPM</v>
          </cell>
          <cell r="F198">
            <v>37992</v>
          </cell>
          <cell r="G198" t="str">
            <v>Đà Nẵng</v>
          </cell>
          <cell r="H198" t="str">
            <v>Nam</v>
          </cell>
          <cell r="I198">
            <v>6.68</v>
          </cell>
          <cell r="J198">
            <v>8.1</v>
          </cell>
          <cell r="K198">
            <v>7.6</v>
          </cell>
          <cell r="L198" t="e">
            <v>#N/A</v>
          </cell>
          <cell r="M198">
            <v>7.9</v>
          </cell>
          <cell r="N198">
            <v>6.7</v>
          </cell>
          <cell r="O198">
            <v>2.66</v>
          </cell>
        </row>
        <row r="199">
          <cell r="B199">
            <v>28210251600</v>
          </cell>
          <cell r="C199" t="str">
            <v>Phạm Hoàng</v>
          </cell>
          <cell r="D199" t="str">
            <v>Thương</v>
          </cell>
          <cell r="E199" t="str">
            <v>K28CMU-TPM</v>
          </cell>
          <cell r="F199">
            <v>38049</v>
          </cell>
          <cell r="G199" t="str">
            <v>Quảng Nam</v>
          </cell>
          <cell r="H199" t="str">
            <v>Nam</v>
          </cell>
          <cell r="I199">
            <v>7.8</v>
          </cell>
          <cell r="J199">
            <v>8</v>
          </cell>
          <cell r="K199">
            <v>8.6999999999999993</v>
          </cell>
          <cell r="L199">
            <v>0</v>
          </cell>
          <cell r="M199">
            <v>8.4</v>
          </cell>
          <cell r="N199">
            <v>7.82</v>
          </cell>
          <cell r="O199">
            <v>3.29</v>
          </cell>
        </row>
        <row r="200">
          <cell r="B200">
            <v>28204332757</v>
          </cell>
          <cell r="C200" t="str">
            <v>Võ Thị Thanh</v>
          </cell>
          <cell r="D200" t="str">
            <v>Thủy</v>
          </cell>
          <cell r="E200" t="str">
            <v>K28CMU-TPM</v>
          </cell>
          <cell r="F200">
            <v>37992</v>
          </cell>
          <cell r="G200" t="str">
            <v>Quảng Nam</v>
          </cell>
          <cell r="H200" t="str">
            <v>Nữ</v>
          </cell>
          <cell r="I200">
            <v>6.66</v>
          </cell>
          <cell r="J200">
            <v>8</v>
          </cell>
          <cell r="K200">
            <v>7.5</v>
          </cell>
          <cell r="L200" t="e">
            <v>#N/A</v>
          </cell>
          <cell r="M200">
            <v>7.8</v>
          </cell>
          <cell r="N200">
            <v>6.67</v>
          </cell>
          <cell r="O200">
            <v>2.65</v>
          </cell>
        </row>
        <row r="201">
          <cell r="B201">
            <v>28211351997</v>
          </cell>
          <cell r="C201" t="str">
            <v>Trần An</v>
          </cell>
          <cell r="D201" t="str">
            <v>Thuyên</v>
          </cell>
          <cell r="E201" t="str">
            <v>K28CMU-TPM</v>
          </cell>
          <cell r="F201">
            <v>38036</v>
          </cell>
          <cell r="G201" t="str">
            <v>Quảng Trị</v>
          </cell>
          <cell r="H201" t="str">
            <v>Nam</v>
          </cell>
          <cell r="I201">
            <v>7.85</v>
          </cell>
          <cell r="J201">
            <v>9</v>
          </cell>
          <cell r="K201">
            <v>8.5</v>
          </cell>
          <cell r="L201">
            <v>0</v>
          </cell>
          <cell r="M201">
            <v>8.8000000000000007</v>
          </cell>
          <cell r="N201">
            <v>7.86</v>
          </cell>
          <cell r="O201">
            <v>3.42</v>
          </cell>
        </row>
        <row r="202">
          <cell r="B202">
            <v>28219005880</v>
          </cell>
          <cell r="C202" t="str">
            <v>Hồ Thành</v>
          </cell>
          <cell r="D202" t="str">
            <v>Tiến</v>
          </cell>
          <cell r="E202" t="str">
            <v>K28CMU-TPM</v>
          </cell>
          <cell r="F202">
            <v>38250</v>
          </cell>
          <cell r="G202" t="str">
            <v>Quảng Bình</v>
          </cell>
          <cell r="H202" t="str">
            <v>Nam</v>
          </cell>
          <cell r="I202">
            <v>8.82</v>
          </cell>
          <cell r="J202">
            <v>9.1999999999999993</v>
          </cell>
          <cell r="K202">
            <v>9.5</v>
          </cell>
          <cell r="L202">
            <v>0</v>
          </cell>
          <cell r="M202">
            <v>9.4</v>
          </cell>
          <cell r="N202">
            <v>8.84</v>
          </cell>
          <cell r="O202">
            <v>3.8</v>
          </cell>
        </row>
        <row r="203">
          <cell r="B203">
            <v>28219044809</v>
          </cell>
          <cell r="C203" t="str">
            <v>Nguyễn Tấn</v>
          </cell>
          <cell r="D203" t="str">
            <v>Tín</v>
          </cell>
          <cell r="E203" t="str">
            <v>K28CMU-TPM</v>
          </cell>
          <cell r="F203">
            <v>38099</v>
          </cell>
          <cell r="G203" t="str">
            <v>Quảng Nam</v>
          </cell>
          <cell r="H203" t="str">
            <v>Nam</v>
          </cell>
          <cell r="I203">
            <v>8.34</v>
          </cell>
          <cell r="J203">
            <v>8</v>
          </cell>
          <cell r="K203">
            <v>8.5</v>
          </cell>
          <cell r="L203">
            <v>0</v>
          </cell>
          <cell r="M203">
            <v>8.3000000000000007</v>
          </cell>
          <cell r="N203">
            <v>8.34</v>
          </cell>
          <cell r="O203">
            <v>3.56</v>
          </cell>
        </row>
        <row r="204">
          <cell r="B204">
            <v>28210251623</v>
          </cell>
          <cell r="C204" t="str">
            <v xml:space="preserve">Võ </v>
          </cell>
          <cell r="D204" t="str">
            <v>Tỉnh</v>
          </cell>
          <cell r="E204" t="str">
            <v>K28CMU-TPM</v>
          </cell>
          <cell r="F204">
            <v>38062</v>
          </cell>
          <cell r="G204" t="str">
            <v>Quảng Bình</v>
          </cell>
          <cell r="H204" t="str">
            <v>Nam</v>
          </cell>
          <cell r="I204">
            <v>7.63</v>
          </cell>
          <cell r="J204">
            <v>8.6999999999999993</v>
          </cell>
          <cell r="K204">
            <v>8.5</v>
          </cell>
          <cell r="L204">
            <v>0</v>
          </cell>
          <cell r="M204">
            <v>8.6</v>
          </cell>
          <cell r="N204">
            <v>7.65</v>
          </cell>
          <cell r="O204">
            <v>3.27</v>
          </cell>
        </row>
        <row r="205">
          <cell r="B205">
            <v>28211103108</v>
          </cell>
          <cell r="C205" t="str">
            <v>Lê Nguyên</v>
          </cell>
          <cell r="D205" t="str">
            <v>Tố</v>
          </cell>
          <cell r="E205" t="str">
            <v>K28CMU-TPM</v>
          </cell>
          <cell r="F205">
            <v>38006</v>
          </cell>
          <cell r="G205" t="str">
            <v>Nghệ An</v>
          </cell>
          <cell r="H205" t="str">
            <v>Nam</v>
          </cell>
          <cell r="I205">
            <v>7.4</v>
          </cell>
          <cell r="J205">
            <v>8.1</v>
          </cell>
          <cell r="K205">
            <v>8.1</v>
          </cell>
          <cell r="L205">
            <v>0</v>
          </cell>
          <cell r="M205">
            <v>8.1</v>
          </cell>
          <cell r="N205">
            <v>7.42</v>
          </cell>
          <cell r="O205">
            <v>3.14</v>
          </cell>
        </row>
        <row r="206">
          <cell r="B206">
            <v>28211101330</v>
          </cell>
          <cell r="C206" t="str">
            <v>Phạm Lê Đức</v>
          </cell>
          <cell r="D206" t="str">
            <v>Toàn</v>
          </cell>
          <cell r="E206" t="str">
            <v>K28CMU-TPM</v>
          </cell>
          <cell r="F206">
            <v>37995</v>
          </cell>
          <cell r="G206" t="str">
            <v>Hà Tĩnh</v>
          </cell>
          <cell r="H206" t="str">
            <v>Nam</v>
          </cell>
          <cell r="I206">
            <v>6.86</v>
          </cell>
          <cell r="J206">
            <v>8</v>
          </cell>
          <cell r="K206">
            <v>8.3000000000000007</v>
          </cell>
          <cell r="L206" t="e">
            <v>#N/A</v>
          </cell>
          <cell r="M206">
            <v>8.1999999999999993</v>
          </cell>
          <cell r="N206">
            <v>6.89</v>
          </cell>
          <cell r="O206">
            <v>2.81</v>
          </cell>
        </row>
        <row r="207">
          <cell r="B207">
            <v>28214646239</v>
          </cell>
          <cell r="C207" t="str">
            <v>Mai Quốc</v>
          </cell>
          <cell r="D207" t="str">
            <v>Toàn</v>
          </cell>
          <cell r="E207" t="str">
            <v>K28CMU-TPM</v>
          </cell>
          <cell r="F207">
            <v>38048</v>
          </cell>
          <cell r="G207" t="str">
            <v>Kon Tum</v>
          </cell>
          <cell r="H207" t="str">
            <v>Nam</v>
          </cell>
          <cell r="I207">
            <v>7.02</v>
          </cell>
          <cell r="J207">
            <v>9.4</v>
          </cell>
          <cell r="K207">
            <v>9.1</v>
          </cell>
          <cell r="L207">
            <v>0</v>
          </cell>
          <cell r="M207">
            <v>9.3000000000000007</v>
          </cell>
          <cell r="N207">
            <v>7.06</v>
          </cell>
          <cell r="O207">
            <v>2.9</v>
          </cell>
        </row>
        <row r="208">
          <cell r="B208">
            <v>28210206366</v>
          </cell>
          <cell r="C208" t="str">
            <v>Lê Quang</v>
          </cell>
          <cell r="D208" t="str">
            <v>Trãi</v>
          </cell>
          <cell r="E208" t="str">
            <v>K28CMU-TPM</v>
          </cell>
          <cell r="F208">
            <v>38031</v>
          </cell>
          <cell r="G208" t="str">
            <v>Quảng Ngãi</v>
          </cell>
          <cell r="H208" t="str">
            <v>Nam</v>
          </cell>
          <cell r="I208">
            <v>7.06</v>
          </cell>
          <cell r="J208">
            <v>6.6</v>
          </cell>
          <cell r="K208">
            <v>6.6</v>
          </cell>
          <cell r="L208" t="e">
            <v>#N/A</v>
          </cell>
          <cell r="M208">
            <v>6.6</v>
          </cell>
          <cell r="N208">
            <v>7.05</v>
          </cell>
          <cell r="O208">
            <v>2.88</v>
          </cell>
        </row>
        <row r="209">
          <cell r="B209">
            <v>28201153339</v>
          </cell>
          <cell r="C209" t="str">
            <v>Lê Thị Thanh</v>
          </cell>
          <cell r="D209" t="str">
            <v>Trâm</v>
          </cell>
          <cell r="E209" t="str">
            <v>K28CMU-TPM</v>
          </cell>
          <cell r="F209">
            <v>38211</v>
          </cell>
          <cell r="G209" t="str">
            <v>Quảng Nam</v>
          </cell>
          <cell r="H209" t="str">
            <v>Nữ</v>
          </cell>
          <cell r="I209">
            <v>7.97</v>
          </cell>
          <cell r="J209">
            <v>8.1999999999999993</v>
          </cell>
          <cell r="K209">
            <v>8.4</v>
          </cell>
          <cell r="L209">
            <v>0</v>
          </cell>
          <cell r="M209">
            <v>8.3000000000000007</v>
          </cell>
          <cell r="N209">
            <v>7.98</v>
          </cell>
          <cell r="O209">
            <v>3.4</v>
          </cell>
        </row>
        <row r="210">
          <cell r="B210">
            <v>28209024783</v>
          </cell>
          <cell r="C210" t="str">
            <v>Liễu Thị Thùy</v>
          </cell>
          <cell r="D210" t="str">
            <v>Trang</v>
          </cell>
          <cell r="E210" t="str">
            <v>K28CMU-TPM</v>
          </cell>
          <cell r="F210">
            <v>38138</v>
          </cell>
          <cell r="G210" t="str">
            <v>Bình Phước</v>
          </cell>
          <cell r="H210" t="str">
            <v>Nữ</v>
          </cell>
          <cell r="I210">
            <v>8.1199999999999992</v>
          </cell>
          <cell r="J210">
            <v>8.6999999999999993</v>
          </cell>
          <cell r="K210">
            <v>9</v>
          </cell>
          <cell r="L210">
            <v>0</v>
          </cell>
          <cell r="M210">
            <v>8.9</v>
          </cell>
          <cell r="N210">
            <v>8.14</v>
          </cell>
          <cell r="O210">
            <v>3.51</v>
          </cell>
        </row>
        <row r="211">
          <cell r="B211">
            <v>28204535316</v>
          </cell>
          <cell r="C211" t="str">
            <v>Nguyễn Thị Thùy</v>
          </cell>
          <cell r="D211" t="str">
            <v>Trinh</v>
          </cell>
          <cell r="E211" t="str">
            <v>K28CMU-TPM</v>
          </cell>
          <cell r="F211">
            <v>38013</v>
          </cell>
          <cell r="G211" t="str">
            <v>Đắk Nông</v>
          </cell>
          <cell r="H211" t="str">
            <v>Nữ</v>
          </cell>
          <cell r="I211">
            <v>8.44</v>
          </cell>
          <cell r="J211">
            <v>9.5</v>
          </cell>
          <cell r="K211">
            <v>9.1</v>
          </cell>
          <cell r="L211">
            <v>0</v>
          </cell>
          <cell r="M211">
            <v>9.3000000000000007</v>
          </cell>
          <cell r="N211">
            <v>8.4499999999999993</v>
          </cell>
          <cell r="O211">
            <v>3.66</v>
          </cell>
        </row>
        <row r="212">
          <cell r="B212">
            <v>28219002448</v>
          </cell>
          <cell r="C212" t="str">
            <v>Phan Thanh</v>
          </cell>
          <cell r="D212" t="str">
            <v>Trúc</v>
          </cell>
          <cell r="E212" t="str">
            <v>K28CMU-TPM</v>
          </cell>
          <cell r="F212">
            <v>38262</v>
          </cell>
          <cell r="G212" t="str">
            <v>Đắk Lắk</v>
          </cell>
          <cell r="H212" t="str">
            <v>Nam</v>
          </cell>
          <cell r="I212">
            <v>7.18</v>
          </cell>
          <cell r="J212">
            <v>8</v>
          </cell>
          <cell r="K212">
            <v>8.1999999999999993</v>
          </cell>
          <cell r="L212" t="e">
            <v>#N/A</v>
          </cell>
          <cell r="M212">
            <v>8.1</v>
          </cell>
          <cell r="N212">
            <v>7.2</v>
          </cell>
          <cell r="O212">
            <v>2.99</v>
          </cell>
        </row>
        <row r="213">
          <cell r="B213">
            <v>28214305594</v>
          </cell>
          <cell r="C213" t="str">
            <v>Phạm Ngọc</v>
          </cell>
          <cell r="D213" t="str">
            <v>Trung</v>
          </cell>
          <cell r="E213" t="str">
            <v>K28CMU-TPM</v>
          </cell>
          <cell r="F213">
            <v>38228</v>
          </cell>
          <cell r="G213" t="str">
            <v>Quảng Bình</v>
          </cell>
          <cell r="H213" t="str">
            <v>Nam</v>
          </cell>
          <cell r="I213">
            <v>6.7</v>
          </cell>
          <cell r="J213">
            <v>8.5</v>
          </cell>
          <cell r="K213">
            <v>8.3000000000000007</v>
          </cell>
          <cell r="L213">
            <v>0</v>
          </cell>
          <cell r="M213">
            <v>8.4</v>
          </cell>
          <cell r="N213">
            <v>6.73</v>
          </cell>
          <cell r="O213">
            <v>2.71</v>
          </cell>
        </row>
        <row r="214">
          <cell r="B214">
            <v>28219004426</v>
          </cell>
          <cell r="C214" t="str">
            <v>Nguyễn Quốc</v>
          </cell>
          <cell r="D214" t="str">
            <v>Trung</v>
          </cell>
          <cell r="E214" t="str">
            <v>K28CMU-TPM</v>
          </cell>
          <cell r="F214">
            <v>38031</v>
          </cell>
          <cell r="G214" t="str">
            <v>Gia Lai</v>
          </cell>
          <cell r="H214" t="str">
            <v>Nam</v>
          </cell>
          <cell r="I214">
            <v>7.43</v>
          </cell>
          <cell r="J214">
            <v>8</v>
          </cell>
          <cell r="K214">
            <v>8.1999999999999993</v>
          </cell>
          <cell r="L214">
            <v>0</v>
          </cell>
          <cell r="M214">
            <v>8.1</v>
          </cell>
          <cell r="N214">
            <v>7.45</v>
          </cell>
          <cell r="O214">
            <v>3.14</v>
          </cell>
        </row>
        <row r="215">
          <cell r="B215">
            <v>28212700727</v>
          </cell>
          <cell r="C215" t="str">
            <v>Đỗ Xuân</v>
          </cell>
          <cell r="D215" t="str">
            <v>Trường</v>
          </cell>
          <cell r="E215" t="str">
            <v>K28CMU-TPM</v>
          </cell>
          <cell r="F215">
            <v>38204</v>
          </cell>
          <cell r="G215" t="str">
            <v>Kon Tum</v>
          </cell>
          <cell r="H215" t="str">
            <v>Nam</v>
          </cell>
          <cell r="I215">
            <v>7.02</v>
          </cell>
          <cell r="J215">
            <v>9.4</v>
          </cell>
          <cell r="K215">
            <v>9.4</v>
          </cell>
          <cell r="L215">
            <v>0</v>
          </cell>
          <cell r="M215">
            <v>9.4</v>
          </cell>
          <cell r="N215">
            <v>7.07</v>
          </cell>
          <cell r="O215">
            <v>2.87</v>
          </cell>
        </row>
        <row r="216">
          <cell r="B216">
            <v>28212228729</v>
          </cell>
          <cell r="C216" t="str">
            <v>Nguyễn Thiên</v>
          </cell>
          <cell r="D216" t="str">
            <v>Tú</v>
          </cell>
          <cell r="E216" t="str">
            <v>K28CMU-TPM</v>
          </cell>
          <cell r="F216">
            <v>38351</v>
          </cell>
          <cell r="G216" t="str">
            <v>Đà Nẵng</v>
          </cell>
          <cell r="H216" t="str">
            <v>Nam</v>
          </cell>
          <cell r="I216">
            <v>6.9</v>
          </cell>
          <cell r="J216">
            <v>8.5</v>
          </cell>
          <cell r="K216">
            <v>8.4</v>
          </cell>
          <cell r="L216" t="e">
            <v>#N/A</v>
          </cell>
          <cell r="M216">
            <v>8.5</v>
          </cell>
          <cell r="N216">
            <v>6.93</v>
          </cell>
          <cell r="O216">
            <v>2.79</v>
          </cell>
        </row>
        <row r="217">
          <cell r="B217">
            <v>28211102415</v>
          </cell>
          <cell r="C217" t="str">
            <v>Phạm Anh</v>
          </cell>
          <cell r="D217" t="str">
            <v>Tuấn</v>
          </cell>
          <cell r="E217" t="str">
            <v>K28CMU-TPM</v>
          </cell>
          <cell r="F217">
            <v>38335</v>
          </cell>
          <cell r="G217" t="str">
            <v>Phú Yên</v>
          </cell>
          <cell r="H217" t="str">
            <v>Nam</v>
          </cell>
          <cell r="I217">
            <v>7.8</v>
          </cell>
          <cell r="J217">
            <v>8.6999999999999993</v>
          </cell>
          <cell r="K217">
            <v>9.1</v>
          </cell>
          <cell r="L217">
            <v>0</v>
          </cell>
          <cell r="M217">
            <v>8.9</v>
          </cell>
          <cell r="N217">
            <v>7.83</v>
          </cell>
          <cell r="O217">
            <v>3.39</v>
          </cell>
        </row>
        <row r="218">
          <cell r="B218">
            <v>28211302320</v>
          </cell>
          <cell r="C218" t="str">
            <v>Võ Anh</v>
          </cell>
          <cell r="D218" t="str">
            <v>Tuấn</v>
          </cell>
          <cell r="E218" t="str">
            <v>K28CMU-TPM</v>
          </cell>
          <cell r="F218">
            <v>38283</v>
          </cell>
          <cell r="G218" t="str">
            <v>Quảng Trị</v>
          </cell>
          <cell r="H218" t="str">
            <v>Nam</v>
          </cell>
          <cell r="I218">
            <v>6.63</v>
          </cell>
          <cell r="J218">
            <v>6.6</v>
          </cell>
          <cell r="K218">
            <v>8.9</v>
          </cell>
          <cell r="L218" t="e">
            <v>#N/A</v>
          </cell>
          <cell r="M218">
            <v>7.8</v>
          </cell>
          <cell r="N218">
            <v>6.67</v>
          </cell>
          <cell r="O218">
            <v>2.64</v>
          </cell>
        </row>
        <row r="219">
          <cell r="B219">
            <v>28212223967</v>
          </cell>
          <cell r="C219" t="str">
            <v>Lê Minh</v>
          </cell>
          <cell r="D219" t="str">
            <v>Tuấn</v>
          </cell>
          <cell r="E219" t="str">
            <v>K28CMU-TPM</v>
          </cell>
          <cell r="F219">
            <v>38277</v>
          </cell>
          <cell r="G219" t="str">
            <v>Quảng Trị</v>
          </cell>
          <cell r="H219" t="str">
            <v>Nam</v>
          </cell>
          <cell r="I219">
            <v>7.38</v>
          </cell>
          <cell r="J219">
            <v>8</v>
          </cell>
          <cell r="K219">
            <v>7.8</v>
          </cell>
          <cell r="L219">
            <v>0</v>
          </cell>
          <cell r="M219">
            <v>7.9</v>
          </cell>
          <cell r="N219">
            <v>7.39</v>
          </cell>
          <cell r="O219">
            <v>3.09</v>
          </cell>
        </row>
        <row r="220">
          <cell r="B220">
            <v>28219133530</v>
          </cell>
          <cell r="C220" t="str">
            <v>Nguyễn Anh</v>
          </cell>
          <cell r="D220" t="str">
            <v>Tuấn</v>
          </cell>
          <cell r="E220" t="str">
            <v>K28CMU-TPM</v>
          </cell>
          <cell r="F220">
            <v>38158</v>
          </cell>
          <cell r="G220" t="str">
            <v>Hà Tĩnh</v>
          </cell>
          <cell r="H220" t="str">
            <v>Nam</v>
          </cell>
          <cell r="I220">
            <v>7.41</v>
          </cell>
          <cell r="J220">
            <v>6.6</v>
          </cell>
          <cell r="K220">
            <v>8.8000000000000007</v>
          </cell>
          <cell r="L220">
            <v>0</v>
          </cell>
          <cell r="M220">
            <v>7.7</v>
          </cell>
          <cell r="N220">
            <v>7.44</v>
          </cell>
          <cell r="O220">
            <v>3.1</v>
          </cell>
        </row>
        <row r="221">
          <cell r="B221">
            <v>28211129260</v>
          </cell>
          <cell r="C221" t="str">
            <v>Nguyễn Ngọc Anh</v>
          </cell>
          <cell r="D221" t="str">
            <v>Tùng</v>
          </cell>
          <cell r="E221" t="str">
            <v>K28CMU-TPM</v>
          </cell>
          <cell r="F221">
            <v>38331</v>
          </cell>
          <cell r="G221" t="str">
            <v>Đà Nẵng</v>
          </cell>
          <cell r="H221" t="str">
            <v>Nam</v>
          </cell>
          <cell r="I221">
            <v>6.53</v>
          </cell>
          <cell r="J221">
            <v>7.2</v>
          </cell>
          <cell r="K221">
            <v>8.1999999999999993</v>
          </cell>
          <cell r="L221" t="e">
            <v>#N/A</v>
          </cell>
          <cell r="M221">
            <v>7.7</v>
          </cell>
          <cell r="N221">
            <v>6.56</v>
          </cell>
          <cell r="O221">
            <v>2.61</v>
          </cell>
        </row>
        <row r="222">
          <cell r="B222">
            <v>28219047740</v>
          </cell>
          <cell r="C222" t="str">
            <v>Hoàng Thanh</v>
          </cell>
          <cell r="D222" t="str">
            <v>Tùng</v>
          </cell>
          <cell r="E222" t="str">
            <v>K28CMU-TPM</v>
          </cell>
          <cell r="F222">
            <v>38103</v>
          </cell>
          <cell r="G222" t="str">
            <v>Đắk Nông</v>
          </cell>
          <cell r="H222" t="str">
            <v>Nam</v>
          </cell>
          <cell r="I222">
            <v>7.34</v>
          </cell>
          <cell r="J222">
            <v>9.3000000000000007</v>
          </cell>
          <cell r="K222">
            <v>9.1999999999999993</v>
          </cell>
          <cell r="L222">
            <v>0</v>
          </cell>
          <cell r="M222">
            <v>9.3000000000000007</v>
          </cell>
          <cell r="N222">
            <v>7.38</v>
          </cell>
          <cell r="O222">
            <v>3.04</v>
          </cell>
        </row>
        <row r="223">
          <cell r="B223">
            <v>28219001478</v>
          </cell>
          <cell r="C223" t="str">
            <v>Hoàng Minh</v>
          </cell>
          <cell r="D223" t="str">
            <v>Tuyên</v>
          </cell>
          <cell r="E223" t="str">
            <v>K28CMU-TPM</v>
          </cell>
          <cell r="F223">
            <v>37865</v>
          </cell>
          <cell r="G223" t="str">
            <v>Quảng Trị</v>
          </cell>
          <cell r="H223" t="str">
            <v>Nam</v>
          </cell>
          <cell r="I223">
            <v>7.47</v>
          </cell>
          <cell r="J223">
            <v>8</v>
          </cell>
          <cell r="K223">
            <v>8</v>
          </cell>
          <cell r="L223" t="e">
            <v>#N/A</v>
          </cell>
          <cell r="M223">
            <v>8</v>
          </cell>
          <cell r="N223">
            <v>7.48</v>
          </cell>
          <cell r="O223">
            <v>3.16</v>
          </cell>
        </row>
        <row r="224">
          <cell r="B224">
            <v>28219051529</v>
          </cell>
          <cell r="C224" t="str">
            <v>Phan Minh</v>
          </cell>
          <cell r="D224" t="str">
            <v>Vân</v>
          </cell>
          <cell r="E224" t="str">
            <v>K28CMU-TPM</v>
          </cell>
          <cell r="F224">
            <v>38235</v>
          </cell>
          <cell r="G224" t="str">
            <v>Gia Lai</v>
          </cell>
          <cell r="H224" t="str">
            <v>Nam</v>
          </cell>
          <cell r="I224">
            <v>7.23</v>
          </cell>
          <cell r="J224">
            <v>8.5</v>
          </cell>
          <cell r="K224">
            <v>8.4</v>
          </cell>
          <cell r="L224" t="e">
            <v>#N/A</v>
          </cell>
          <cell r="M224">
            <v>8.5</v>
          </cell>
          <cell r="N224">
            <v>7.26</v>
          </cell>
          <cell r="O224">
            <v>3</v>
          </cell>
        </row>
        <row r="225">
          <cell r="B225">
            <v>28211152290</v>
          </cell>
          <cell r="C225" t="str">
            <v>Nguyễn Tấn</v>
          </cell>
          <cell r="D225" t="str">
            <v>Việt</v>
          </cell>
          <cell r="E225" t="str">
            <v>K28CMU-TPM</v>
          </cell>
          <cell r="F225">
            <v>38035</v>
          </cell>
          <cell r="G225" t="str">
            <v>Quảng Nam</v>
          </cell>
          <cell r="H225" t="str">
            <v>Nam</v>
          </cell>
          <cell r="I225">
            <v>8.1999999999999993</v>
          </cell>
          <cell r="J225">
            <v>8.6999999999999993</v>
          </cell>
          <cell r="K225">
            <v>9</v>
          </cell>
          <cell r="L225">
            <v>0</v>
          </cell>
          <cell r="M225">
            <v>8.9</v>
          </cell>
          <cell r="N225">
            <v>8.2200000000000006</v>
          </cell>
          <cell r="O225">
            <v>3.55</v>
          </cell>
        </row>
        <row r="226">
          <cell r="B226">
            <v>28211150003</v>
          </cell>
          <cell r="C226" t="str">
            <v xml:space="preserve">Thái </v>
          </cell>
          <cell r="D226" t="str">
            <v>Vinh</v>
          </cell>
          <cell r="E226" t="str">
            <v>K28CMU-TPM</v>
          </cell>
          <cell r="F226">
            <v>38241</v>
          </cell>
          <cell r="G226" t="str">
            <v>Quảng Nam</v>
          </cell>
          <cell r="H226" t="str">
            <v>Nam</v>
          </cell>
          <cell r="I226">
            <v>6.84</v>
          </cell>
          <cell r="J226">
            <v>8.1999999999999993</v>
          </cell>
          <cell r="K226">
            <v>8.6999999999999993</v>
          </cell>
          <cell r="L226">
            <v>0</v>
          </cell>
          <cell r="M226">
            <v>8.5</v>
          </cell>
          <cell r="N226">
            <v>6.87</v>
          </cell>
          <cell r="O226">
            <v>2.79</v>
          </cell>
        </row>
        <row r="227">
          <cell r="B227">
            <v>28211104972</v>
          </cell>
          <cell r="C227" t="str">
            <v>Phạm Đức Hoàng</v>
          </cell>
          <cell r="D227" t="str">
            <v>Vũ</v>
          </cell>
          <cell r="E227" t="str">
            <v>K28CMU-TPM</v>
          </cell>
          <cell r="F227">
            <v>38126</v>
          </cell>
          <cell r="G227" t="str">
            <v>Quảng Nam</v>
          </cell>
          <cell r="H227" t="str">
            <v>Nam</v>
          </cell>
          <cell r="I227">
            <v>6.74</v>
          </cell>
          <cell r="J227">
            <v>8.8000000000000007</v>
          </cell>
          <cell r="K227">
            <v>9</v>
          </cell>
          <cell r="L227" t="e">
            <v>#N/A</v>
          </cell>
          <cell r="M227">
            <v>8.9</v>
          </cell>
          <cell r="N227">
            <v>6.79</v>
          </cell>
          <cell r="O227">
            <v>2.71</v>
          </cell>
        </row>
        <row r="228">
          <cell r="B228">
            <v>28211124363</v>
          </cell>
          <cell r="C228" t="str">
            <v>Hà Anh</v>
          </cell>
          <cell r="D228" t="str">
            <v>Vũ</v>
          </cell>
          <cell r="E228" t="str">
            <v>K28CMU-TPM</v>
          </cell>
          <cell r="F228">
            <v>37987</v>
          </cell>
          <cell r="G228" t="str">
            <v>Quảng Nam</v>
          </cell>
          <cell r="H228" t="str">
            <v>Nam</v>
          </cell>
          <cell r="I228">
            <v>6.88</v>
          </cell>
          <cell r="J228">
            <v>8.1999999999999993</v>
          </cell>
          <cell r="K228">
            <v>7.7</v>
          </cell>
          <cell r="L228" t="e">
            <v>#N/A</v>
          </cell>
          <cell r="M228">
            <v>8</v>
          </cell>
          <cell r="N228">
            <v>6.89</v>
          </cell>
          <cell r="O228">
            <v>2.79</v>
          </cell>
        </row>
        <row r="229">
          <cell r="B229">
            <v>28212304297</v>
          </cell>
          <cell r="C229" t="str">
            <v>Đặng Hoàng</v>
          </cell>
          <cell r="D229" t="str">
            <v>Vũ</v>
          </cell>
          <cell r="E229" t="str">
            <v>K28CMU-TPM</v>
          </cell>
          <cell r="F229">
            <v>38065</v>
          </cell>
          <cell r="G229" t="str">
            <v>Kon Tum</v>
          </cell>
          <cell r="H229" t="str">
            <v>Nam</v>
          </cell>
          <cell r="I229">
            <v>6.83</v>
          </cell>
          <cell r="J229">
            <v>7.5</v>
          </cell>
          <cell r="K229">
            <v>8</v>
          </cell>
          <cell r="L229" t="e">
            <v>#N/A</v>
          </cell>
          <cell r="M229">
            <v>7.8</v>
          </cell>
          <cell r="N229">
            <v>6.86</v>
          </cell>
          <cell r="O229">
            <v>2.76</v>
          </cell>
        </row>
        <row r="230">
          <cell r="B230">
            <v>28219020225</v>
          </cell>
          <cell r="C230" t="str">
            <v>Thái Duy</v>
          </cell>
          <cell r="D230" t="str">
            <v>Vũ</v>
          </cell>
          <cell r="E230" t="str">
            <v>K28CMU-TPM</v>
          </cell>
          <cell r="F230">
            <v>37990</v>
          </cell>
          <cell r="G230" t="str">
            <v>Đà Nẵng</v>
          </cell>
          <cell r="H230" t="str">
            <v>Nam</v>
          </cell>
          <cell r="I230">
            <v>7.32</v>
          </cell>
          <cell r="J230">
            <v>8.5</v>
          </cell>
          <cell r="K230">
            <v>8.1999999999999993</v>
          </cell>
          <cell r="L230">
            <v>0</v>
          </cell>
          <cell r="M230">
            <v>8.4</v>
          </cell>
          <cell r="N230">
            <v>7.34</v>
          </cell>
          <cell r="O230">
            <v>3.06</v>
          </cell>
        </row>
        <row r="231">
          <cell r="B231">
            <v>28219028290</v>
          </cell>
          <cell r="C231" t="str">
            <v>Trần Văn</v>
          </cell>
          <cell r="D231" t="str">
            <v>Vũ</v>
          </cell>
          <cell r="E231" t="str">
            <v>K28CMU-TPM</v>
          </cell>
          <cell r="F231">
            <v>38170</v>
          </cell>
          <cell r="G231" t="str">
            <v>Quảng Nam</v>
          </cell>
          <cell r="H231" t="str">
            <v>Nam</v>
          </cell>
          <cell r="I231">
            <v>7.45</v>
          </cell>
          <cell r="J231">
            <v>8.9</v>
          </cell>
          <cell r="K231">
            <v>9</v>
          </cell>
          <cell r="L231">
            <v>0</v>
          </cell>
          <cell r="M231">
            <v>9</v>
          </cell>
          <cell r="N231">
            <v>7.48</v>
          </cell>
          <cell r="O231">
            <v>3.1</v>
          </cell>
        </row>
        <row r="232">
          <cell r="B232">
            <v>28201105607</v>
          </cell>
          <cell r="C232" t="str">
            <v>Võ Thị Hà</v>
          </cell>
          <cell r="D232" t="str">
            <v>Vy</v>
          </cell>
          <cell r="E232" t="str">
            <v>K28CMU-TPM</v>
          </cell>
          <cell r="F232">
            <v>38237</v>
          </cell>
          <cell r="G232" t="str">
            <v>Quảng Ngãi</v>
          </cell>
          <cell r="H232" t="str">
            <v>Nữ</v>
          </cell>
          <cell r="I232">
            <v>6.66</v>
          </cell>
          <cell r="J232">
            <v>8.6</v>
          </cell>
          <cell r="K232">
            <v>8.8000000000000007</v>
          </cell>
          <cell r="L232">
            <v>0</v>
          </cell>
          <cell r="M232">
            <v>8.6999999999999993</v>
          </cell>
          <cell r="N232">
            <v>6.7</v>
          </cell>
          <cell r="O232">
            <v>2.67</v>
          </cell>
        </row>
        <row r="233">
          <cell r="B233">
            <v>28201151027</v>
          </cell>
          <cell r="C233" t="str">
            <v>Nguyễn Như Nhật</v>
          </cell>
          <cell r="D233" t="str">
            <v>Vy</v>
          </cell>
          <cell r="E233" t="str">
            <v>K28CMU-TPM</v>
          </cell>
          <cell r="F233">
            <v>38070</v>
          </cell>
          <cell r="G233" t="str">
            <v>Đà Nẵng</v>
          </cell>
          <cell r="H233" t="str">
            <v>Nữ</v>
          </cell>
          <cell r="I233">
            <v>7.89</v>
          </cell>
          <cell r="J233">
            <v>8</v>
          </cell>
          <cell r="K233">
            <v>9.1</v>
          </cell>
          <cell r="L233" t="e">
            <v>#N/A</v>
          </cell>
          <cell r="M233">
            <v>8.6</v>
          </cell>
          <cell r="N233">
            <v>7.91</v>
          </cell>
          <cell r="O233">
            <v>3.38</v>
          </cell>
        </row>
        <row r="234">
          <cell r="B234">
            <v>28211105663</v>
          </cell>
          <cell r="C234" t="str">
            <v xml:space="preserve">Nguyễn </v>
          </cell>
          <cell r="D234" t="str">
            <v>Vỹ</v>
          </cell>
          <cell r="E234" t="str">
            <v>K28CMU-TPM</v>
          </cell>
          <cell r="F234">
            <v>38083</v>
          </cell>
          <cell r="G234" t="str">
            <v>Đà Nẵng</v>
          </cell>
          <cell r="H234" t="str">
            <v>Nam</v>
          </cell>
          <cell r="I234">
            <v>7.07</v>
          </cell>
          <cell r="J234">
            <v>8.1</v>
          </cell>
          <cell r="K234">
            <v>8.3000000000000007</v>
          </cell>
          <cell r="L234" t="e">
            <v>#N/A</v>
          </cell>
          <cell r="M234">
            <v>8.1999999999999993</v>
          </cell>
          <cell r="N234">
            <v>7.09</v>
          </cell>
          <cell r="O234">
            <v>2.88</v>
          </cell>
        </row>
        <row r="235">
          <cell r="B235">
            <v>28211105931</v>
          </cell>
          <cell r="C235" t="str">
            <v>Trương Thanh</v>
          </cell>
          <cell r="D235" t="str">
            <v>Vỹ</v>
          </cell>
          <cell r="E235" t="str">
            <v>K28CMU-TPM</v>
          </cell>
          <cell r="F235">
            <v>38259</v>
          </cell>
          <cell r="G235" t="str">
            <v>Quảng Nam</v>
          </cell>
          <cell r="H235" t="str">
            <v>Nam</v>
          </cell>
          <cell r="I235">
            <v>7.3</v>
          </cell>
          <cell r="J235">
            <v>8</v>
          </cell>
          <cell r="K235">
            <v>8.5</v>
          </cell>
          <cell r="L235" t="e">
            <v>#N/A</v>
          </cell>
          <cell r="M235">
            <v>8.3000000000000007</v>
          </cell>
          <cell r="N235">
            <v>7.33</v>
          </cell>
          <cell r="O235">
            <v>3.02</v>
          </cell>
        </row>
        <row r="237">
          <cell r="B237">
            <v>27211200954</v>
          </cell>
          <cell r="C237" t="str">
            <v>Lê Hoàng</v>
          </cell>
          <cell r="D237" t="str">
            <v>Hải</v>
          </cell>
          <cell r="E237" t="str">
            <v>K27CMU-TPM</v>
          </cell>
          <cell r="F237">
            <v>37831</v>
          </cell>
          <cell r="G237" t="str">
            <v>Kon Tum</v>
          </cell>
          <cell r="H237" t="str">
            <v>Nam</v>
          </cell>
          <cell r="I237">
            <v>6.26</v>
          </cell>
          <cell r="J237">
            <v>7.2</v>
          </cell>
          <cell r="K237">
            <v>7</v>
          </cell>
          <cell r="L237">
            <v>0</v>
          </cell>
          <cell r="M237">
            <v>7.1</v>
          </cell>
          <cell r="N237">
            <v>6.28</v>
          </cell>
          <cell r="O237">
            <v>2.4300000000000002</v>
          </cell>
        </row>
        <row r="238">
          <cell r="B238">
            <v>27211241142</v>
          </cell>
          <cell r="C238" t="str">
            <v>Nguyễn Trường</v>
          </cell>
          <cell r="D238" t="str">
            <v>Huy</v>
          </cell>
          <cell r="E238" t="str">
            <v>K27CMU-TPM</v>
          </cell>
          <cell r="F238">
            <v>37408</v>
          </cell>
          <cell r="G238" t="str">
            <v>Đà Nẵng</v>
          </cell>
          <cell r="H238" t="str">
            <v>Nam</v>
          </cell>
          <cell r="I238">
            <v>5.86</v>
          </cell>
          <cell r="J238">
            <v>6.5</v>
          </cell>
          <cell r="K238">
            <v>6.3</v>
          </cell>
          <cell r="L238">
            <v>0</v>
          </cell>
          <cell r="M238">
            <v>6.4</v>
          </cell>
          <cell r="N238">
            <v>5.9</v>
          </cell>
          <cell r="O238">
            <v>2.19</v>
          </cell>
        </row>
        <row r="239">
          <cell r="B239">
            <v>27211243595</v>
          </cell>
          <cell r="C239" t="str">
            <v>Trần Đại</v>
          </cell>
          <cell r="D239" t="str">
            <v>Nghĩa</v>
          </cell>
          <cell r="E239" t="str">
            <v>K27CMU-TPM</v>
          </cell>
          <cell r="F239">
            <v>37833</v>
          </cell>
          <cell r="G239" t="str">
            <v>Đắk Lắk</v>
          </cell>
          <cell r="H239" t="str">
            <v>Nam</v>
          </cell>
          <cell r="I239">
            <v>6.18</v>
          </cell>
          <cell r="J239">
            <v>7.5</v>
          </cell>
          <cell r="K239">
            <v>7.8</v>
          </cell>
          <cell r="L239">
            <v>0</v>
          </cell>
          <cell r="M239">
            <v>7.7</v>
          </cell>
          <cell r="N239">
            <v>6.34</v>
          </cell>
          <cell r="O239">
            <v>2.4500000000000002</v>
          </cell>
        </row>
        <row r="240">
          <cell r="B240">
            <v>27211227960</v>
          </cell>
          <cell r="C240" t="str">
            <v>Lê Vĩnh</v>
          </cell>
          <cell r="D240" t="str">
            <v>Toàn</v>
          </cell>
          <cell r="E240" t="str">
            <v>K27CMU-TPM</v>
          </cell>
          <cell r="F240">
            <v>37664</v>
          </cell>
          <cell r="G240" t="str">
            <v>Đà Nẵng</v>
          </cell>
          <cell r="H240" t="str">
            <v>Nam</v>
          </cell>
          <cell r="I240">
            <v>5.95</v>
          </cell>
          <cell r="J240">
            <v>8.9</v>
          </cell>
          <cell r="K240">
            <v>8.9</v>
          </cell>
          <cell r="L240" t="e">
            <v>#N/A</v>
          </cell>
          <cell r="M240">
            <v>8.9</v>
          </cell>
          <cell r="N240">
            <v>6.21</v>
          </cell>
          <cell r="O240">
            <v>2.37</v>
          </cell>
        </row>
        <row r="241">
          <cell r="B241">
            <v>27201103065</v>
          </cell>
          <cell r="C241" t="str">
            <v>Mông Trí</v>
          </cell>
          <cell r="D241" t="str">
            <v>Tấn</v>
          </cell>
          <cell r="E241" t="str">
            <v>K27CMU-TPM</v>
          </cell>
          <cell r="F241">
            <v>37749</v>
          </cell>
          <cell r="G241" t="str">
            <v>Đắk Lắk</v>
          </cell>
          <cell r="H241" t="str">
            <v>Nam</v>
          </cell>
          <cell r="I241">
            <v>6.04</v>
          </cell>
          <cell r="J241">
            <v>6.8</v>
          </cell>
          <cell r="K241">
            <v>0</v>
          </cell>
          <cell r="L241" t="e">
            <v>#N/A</v>
          </cell>
          <cell r="M241">
            <v>3.4</v>
          </cell>
          <cell r="N241">
            <v>6</v>
          </cell>
          <cell r="O241">
            <v>2.25</v>
          </cell>
        </row>
        <row r="242">
          <cell r="B242">
            <v>27211242274</v>
          </cell>
          <cell r="C242" t="str">
            <v>Lê Văn Phước</v>
          </cell>
          <cell r="D242" t="str">
            <v>Thịnh</v>
          </cell>
          <cell r="E242" t="str">
            <v>K27CMU-TPM</v>
          </cell>
          <cell r="F242">
            <v>36301</v>
          </cell>
          <cell r="G242" t="str">
            <v>Đà Nẵng</v>
          </cell>
          <cell r="H242" t="str">
            <v>Nam</v>
          </cell>
          <cell r="I242">
            <v>6.33</v>
          </cell>
          <cell r="J242">
            <v>9.1999999999999993</v>
          </cell>
          <cell r="K242">
            <v>8.6999999999999993</v>
          </cell>
          <cell r="L242" t="e">
            <v>#N/A</v>
          </cell>
          <cell r="M242">
            <v>9</v>
          </cell>
          <cell r="N242">
            <v>6.56</v>
          </cell>
          <cell r="O242">
            <v>2.5499999999999998</v>
          </cell>
        </row>
        <row r="243">
          <cell r="B243">
            <v>27211235673</v>
          </cell>
          <cell r="C243" t="str">
            <v>Nguyễn Hoàng</v>
          </cell>
          <cell r="D243" t="str">
            <v>Nhật</v>
          </cell>
          <cell r="E243" t="str">
            <v>K27CMU-TPM</v>
          </cell>
          <cell r="F243">
            <v>37752</v>
          </cell>
          <cell r="G243" t="str">
            <v>Quảng Nam</v>
          </cell>
          <cell r="H243" t="str">
            <v>Nam</v>
          </cell>
          <cell r="I243">
            <v>6.14</v>
          </cell>
          <cell r="J243">
            <v>7.4</v>
          </cell>
          <cell r="K243">
            <v>7.4</v>
          </cell>
          <cell r="L243">
            <v>0</v>
          </cell>
          <cell r="M243">
            <v>7.4</v>
          </cell>
          <cell r="N243">
            <v>6.3</v>
          </cell>
          <cell r="O243">
            <v>2.41</v>
          </cell>
        </row>
        <row r="244">
          <cell r="B244">
            <v>28211406961</v>
          </cell>
          <cell r="C244" t="str">
            <v>Lê Nhật</v>
          </cell>
          <cell r="D244" t="str">
            <v>Anh</v>
          </cell>
          <cell r="E244" t="str">
            <v>K28CMU-TPM</v>
          </cell>
          <cell r="F244">
            <v>38065</v>
          </cell>
          <cell r="G244" t="str">
            <v>Nghệ An</v>
          </cell>
          <cell r="H244" t="str">
            <v>Nam</v>
          </cell>
          <cell r="I244">
            <v>6.88</v>
          </cell>
          <cell r="J244">
            <v>7.6</v>
          </cell>
          <cell r="K244">
            <v>0</v>
          </cell>
          <cell r="L244">
            <v>0</v>
          </cell>
          <cell r="M244">
            <v>3.8</v>
          </cell>
          <cell r="N244">
            <v>6.88</v>
          </cell>
          <cell r="O244">
            <v>2.83</v>
          </cell>
        </row>
        <row r="245">
          <cell r="B245">
            <v>28211152592</v>
          </cell>
          <cell r="C245" t="str">
            <v>Hàng Gia</v>
          </cell>
          <cell r="D245" t="str">
            <v>Bảo</v>
          </cell>
          <cell r="E245" t="str">
            <v>K28CMU-TPM</v>
          </cell>
          <cell r="F245">
            <v>38238</v>
          </cell>
          <cell r="G245" t="str">
            <v>Thừa Thiên Huế</v>
          </cell>
          <cell r="H245" t="str">
            <v>Nam</v>
          </cell>
          <cell r="I245">
            <v>6.54</v>
          </cell>
          <cell r="J245">
            <v>7.6</v>
          </cell>
          <cell r="K245">
            <v>8.6</v>
          </cell>
          <cell r="L245">
            <v>0</v>
          </cell>
          <cell r="M245">
            <v>8.1</v>
          </cell>
          <cell r="N245">
            <v>6.72</v>
          </cell>
          <cell r="O245">
            <v>2.74</v>
          </cell>
        </row>
        <row r="246">
          <cell r="B246">
            <v>28219004148</v>
          </cell>
          <cell r="C246" t="str">
            <v>Nguyễn Huy Hoàng</v>
          </cell>
          <cell r="D246" t="str">
            <v>Bảo</v>
          </cell>
          <cell r="E246" t="str">
            <v>K28CMU-TPM</v>
          </cell>
          <cell r="F246">
            <v>38288</v>
          </cell>
          <cell r="G246" t="str">
            <v>Gia Lai</v>
          </cell>
          <cell r="H246" t="str">
            <v>Nam</v>
          </cell>
          <cell r="I246">
            <v>6.47</v>
          </cell>
          <cell r="J246">
            <v>8</v>
          </cell>
          <cell r="K246">
            <v>7.6</v>
          </cell>
          <cell r="L246">
            <v>0</v>
          </cell>
          <cell r="M246">
            <v>7.8</v>
          </cell>
          <cell r="N246">
            <v>6.58</v>
          </cell>
          <cell r="O246">
            <v>2.6</v>
          </cell>
        </row>
        <row r="247">
          <cell r="B247">
            <v>28201139632</v>
          </cell>
          <cell r="C247" t="str">
            <v>Trần Minh</v>
          </cell>
          <cell r="D247" t="str">
            <v>Châu</v>
          </cell>
          <cell r="E247" t="str">
            <v>K28CMU-TPM</v>
          </cell>
          <cell r="F247">
            <v>38311</v>
          </cell>
          <cell r="G247" t="str">
            <v>Đà Nẵng</v>
          </cell>
          <cell r="H247" t="str">
            <v>Nữ</v>
          </cell>
          <cell r="I247">
            <v>5.97</v>
          </cell>
          <cell r="J247">
            <v>8.5</v>
          </cell>
          <cell r="K247">
            <v>7.2</v>
          </cell>
          <cell r="L247">
            <v>0</v>
          </cell>
          <cell r="M247">
            <v>7.9</v>
          </cell>
          <cell r="N247">
            <v>6.25</v>
          </cell>
          <cell r="O247">
            <v>2.38</v>
          </cell>
        </row>
        <row r="248">
          <cell r="B248">
            <v>28211153389</v>
          </cell>
          <cell r="C248" t="str">
            <v>Nguyễn Văn Hữu</v>
          </cell>
          <cell r="D248" t="str">
            <v>Đạt</v>
          </cell>
          <cell r="E248" t="str">
            <v>K28CMU-TPM</v>
          </cell>
          <cell r="F248">
            <v>38158</v>
          </cell>
          <cell r="G248" t="str">
            <v>Đà Nẵng</v>
          </cell>
          <cell r="H248" t="str">
            <v>Nam</v>
          </cell>
          <cell r="I248">
            <v>5.92</v>
          </cell>
          <cell r="J248">
            <v>8.1999999999999993</v>
          </cell>
          <cell r="K248">
            <v>7.2</v>
          </cell>
          <cell r="L248">
            <v>0</v>
          </cell>
          <cell r="M248">
            <v>7.7</v>
          </cell>
          <cell r="N248">
            <v>6.03</v>
          </cell>
          <cell r="O248">
            <v>2.31</v>
          </cell>
        </row>
        <row r="249">
          <cell r="B249">
            <v>28219037337</v>
          </cell>
          <cell r="C249" t="str">
            <v>Phan Võ Hoàng</v>
          </cell>
          <cell r="D249" t="str">
            <v>Đạt</v>
          </cell>
          <cell r="E249" t="str">
            <v>K28CMU-TPM</v>
          </cell>
          <cell r="F249">
            <v>38344</v>
          </cell>
          <cell r="G249" t="str">
            <v>Đà Nẵng</v>
          </cell>
          <cell r="H249" t="str">
            <v>Nam</v>
          </cell>
          <cell r="I249">
            <v>6.18</v>
          </cell>
          <cell r="J249">
            <v>6.3</v>
          </cell>
          <cell r="K249">
            <v>0</v>
          </cell>
          <cell r="L249">
            <v>0</v>
          </cell>
          <cell r="M249">
            <v>3.2</v>
          </cell>
          <cell r="N249">
            <v>6.26</v>
          </cell>
          <cell r="O249">
            <v>2.39</v>
          </cell>
        </row>
        <row r="250">
          <cell r="B250">
            <v>28211106666</v>
          </cell>
          <cell r="C250" t="str">
            <v>Hà Minh</v>
          </cell>
          <cell r="D250" t="str">
            <v>Đức</v>
          </cell>
          <cell r="E250" t="str">
            <v>K28CMU-TPM</v>
          </cell>
          <cell r="F250">
            <v>38173</v>
          </cell>
          <cell r="G250" t="str">
            <v>Gia Lai</v>
          </cell>
          <cell r="H250" t="str">
            <v>Nam</v>
          </cell>
          <cell r="I250">
            <v>6.24</v>
          </cell>
          <cell r="J250">
            <v>7</v>
          </cell>
          <cell r="K250">
            <v>6.3</v>
          </cell>
          <cell r="L250">
            <v>0</v>
          </cell>
          <cell r="M250">
            <v>6.7</v>
          </cell>
          <cell r="N250">
            <v>6.31</v>
          </cell>
          <cell r="O250">
            <v>2.4300000000000002</v>
          </cell>
        </row>
        <row r="251">
          <cell r="B251">
            <v>28211138610</v>
          </cell>
          <cell r="C251" t="str">
            <v>Hoàng Văn</v>
          </cell>
          <cell r="D251" t="str">
            <v>Dương</v>
          </cell>
          <cell r="E251" t="str">
            <v>K28CMU-TPM</v>
          </cell>
          <cell r="F251">
            <v>38259</v>
          </cell>
          <cell r="G251" t="str">
            <v>Gia Lai</v>
          </cell>
          <cell r="H251" t="str">
            <v>Nam</v>
          </cell>
          <cell r="I251">
            <v>6.25</v>
          </cell>
          <cell r="J251">
            <v>7.6</v>
          </cell>
          <cell r="K251">
            <v>7.6</v>
          </cell>
          <cell r="L251">
            <v>0</v>
          </cell>
          <cell r="M251">
            <v>7.6</v>
          </cell>
          <cell r="N251">
            <v>6.36</v>
          </cell>
          <cell r="O251">
            <v>2.46</v>
          </cell>
        </row>
        <row r="252">
          <cell r="B252">
            <v>28211129628</v>
          </cell>
          <cell r="C252" t="str">
            <v>Đinh Vĩnh</v>
          </cell>
          <cell r="D252" t="str">
            <v>Giang</v>
          </cell>
          <cell r="E252" t="str">
            <v>K28CMU-TPM</v>
          </cell>
          <cell r="F252">
            <v>38199</v>
          </cell>
          <cell r="G252" t="str">
            <v>Đà Nẵng</v>
          </cell>
          <cell r="H252" t="str">
            <v>Nam</v>
          </cell>
          <cell r="I252">
            <v>7.23</v>
          </cell>
          <cell r="J252">
            <v>9.6</v>
          </cell>
          <cell r="K252">
            <v>9.5</v>
          </cell>
          <cell r="L252">
            <v>0</v>
          </cell>
          <cell r="M252">
            <v>9.6</v>
          </cell>
          <cell r="N252">
            <v>7.38</v>
          </cell>
          <cell r="O252">
            <v>3.11</v>
          </cell>
        </row>
        <row r="253">
          <cell r="B253">
            <v>28219049362</v>
          </cell>
          <cell r="C253" t="str">
            <v>Nguyễn Đình Minh</v>
          </cell>
          <cell r="D253" t="str">
            <v>Hải</v>
          </cell>
          <cell r="E253" t="str">
            <v>K28CMU-TPM</v>
          </cell>
          <cell r="F253">
            <v>38000</v>
          </cell>
          <cell r="G253" t="str">
            <v>Đà Nẵng</v>
          </cell>
          <cell r="H253" t="str">
            <v>Nam</v>
          </cell>
          <cell r="I253">
            <v>6.42</v>
          </cell>
          <cell r="J253">
            <v>7.6</v>
          </cell>
          <cell r="K253">
            <v>8</v>
          </cell>
          <cell r="L253">
            <v>0</v>
          </cell>
          <cell r="M253">
            <v>7.8</v>
          </cell>
          <cell r="N253">
            <v>6.45</v>
          </cell>
          <cell r="O253">
            <v>2.5499999999999998</v>
          </cell>
        </row>
        <row r="254">
          <cell r="B254">
            <v>28209028690</v>
          </cell>
          <cell r="C254" t="str">
            <v>Nguyễn Lê Gia</v>
          </cell>
          <cell r="D254" t="str">
            <v>Hân</v>
          </cell>
          <cell r="E254" t="str">
            <v>K28CMU-TPM</v>
          </cell>
          <cell r="F254">
            <v>38113</v>
          </cell>
          <cell r="G254" t="str">
            <v>Đà Nẵng</v>
          </cell>
          <cell r="H254" t="str">
            <v>Nữ</v>
          </cell>
          <cell r="I254">
            <v>7.16</v>
          </cell>
          <cell r="J254">
            <v>8.5</v>
          </cell>
          <cell r="K254">
            <v>8.3000000000000007</v>
          </cell>
          <cell r="L254">
            <v>0</v>
          </cell>
          <cell r="M254">
            <v>8.4</v>
          </cell>
          <cell r="N254">
            <v>7.18</v>
          </cell>
          <cell r="O254">
            <v>2.97</v>
          </cell>
        </row>
        <row r="255">
          <cell r="B255">
            <v>28219003526</v>
          </cell>
          <cell r="C255" t="str">
            <v>Nguyễn Thành</v>
          </cell>
          <cell r="D255" t="str">
            <v>Hậu</v>
          </cell>
          <cell r="E255" t="str">
            <v>K28CMU-TPM</v>
          </cell>
          <cell r="F255">
            <v>38187</v>
          </cell>
          <cell r="G255" t="str">
            <v>Quảng Nam</v>
          </cell>
          <cell r="H255" t="str">
            <v>Nam</v>
          </cell>
          <cell r="I255">
            <v>6.38</v>
          </cell>
          <cell r="J255">
            <v>8.5</v>
          </cell>
          <cell r="K255">
            <v>8.6999999999999993</v>
          </cell>
          <cell r="L255">
            <v>0</v>
          </cell>
          <cell r="M255">
            <v>8.6</v>
          </cell>
          <cell r="N255">
            <v>6.52</v>
          </cell>
          <cell r="O255">
            <v>2.56</v>
          </cell>
        </row>
        <row r="256">
          <cell r="B256">
            <v>28211101222</v>
          </cell>
          <cell r="C256" t="str">
            <v>Võ Đinh Trung</v>
          </cell>
          <cell r="D256" t="str">
            <v>Hiếu</v>
          </cell>
          <cell r="E256" t="str">
            <v>K28CMU-TPM</v>
          </cell>
          <cell r="F256">
            <v>38047</v>
          </cell>
          <cell r="G256" t="str">
            <v>Kon Tum</v>
          </cell>
          <cell r="H256" t="str">
            <v>Nam</v>
          </cell>
          <cell r="I256">
            <v>6.38</v>
          </cell>
          <cell r="J256">
            <v>8.3000000000000007</v>
          </cell>
          <cell r="K256">
            <v>8.4</v>
          </cell>
          <cell r="L256">
            <v>0</v>
          </cell>
          <cell r="M256">
            <v>8.4</v>
          </cell>
          <cell r="N256">
            <v>6.56</v>
          </cell>
          <cell r="O256">
            <v>2.57</v>
          </cell>
        </row>
        <row r="257">
          <cell r="B257">
            <v>28211124954</v>
          </cell>
          <cell r="C257" t="str">
            <v>Nguyễn Trung</v>
          </cell>
          <cell r="D257" t="str">
            <v>Hiếu</v>
          </cell>
          <cell r="E257" t="str">
            <v>K28CMU-TPM</v>
          </cell>
          <cell r="F257">
            <v>38134</v>
          </cell>
          <cell r="G257" t="str">
            <v>Quảng Nam</v>
          </cell>
          <cell r="H257" t="str">
            <v>Nam</v>
          </cell>
          <cell r="I257">
            <v>8.39</v>
          </cell>
          <cell r="J257">
            <v>9.1</v>
          </cell>
          <cell r="K257">
            <v>9.5</v>
          </cell>
          <cell r="L257">
            <v>0</v>
          </cell>
          <cell r="M257">
            <v>9.3000000000000007</v>
          </cell>
          <cell r="N257">
            <v>8.42</v>
          </cell>
          <cell r="O257">
            <v>3.64</v>
          </cell>
        </row>
        <row r="258">
          <cell r="B258">
            <v>28219050216</v>
          </cell>
          <cell r="C258" t="str">
            <v>Võ Trung</v>
          </cell>
          <cell r="D258" t="str">
            <v>Hiếu</v>
          </cell>
          <cell r="E258" t="str">
            <v>K28CMU-TPM</v>
          </cell>
          <cell r="F258">
            <v>38238</v>
          </cell>
          <cell r="G258" t="str">
            <v>Đà Nẵng</v>
          </cell>
          <cell r="H258" t="str">
            <v>Nam</v>
          </cell>
          <cell r="I258">
            <v>8.24</v>
          </cell>
          <cell r="J258">
            <v>7</v>
          </cell>
          <cell r="K258">
            <v>8.4</v>
          </cell>
          <cell r="L258">
            <v>0</v>
          </cell>
          <cell r="M258">
            <v>7.7</v>
          </cell>
          <cell r="N258">
            <v>8.24</v>
          </cell>
          <cell r="O258">
            <v>3.6</v>
          </cell>
        </row>
        <row r="259">
          <cell r="B259">
            <v>28218006519</v>
          </cell>
          <cell r="C259" t="str">
            <v>Trần Đình Huy</v>
          </cell>
          <cell r="D259" t="str">
            <v>Hoàng</v>
          </cell>
          <cell r="E259" t="str">
            <v>K28CMU-TPM</v>
          </cell>
          <cell r="F259">
            <v>38194</v>
          </cell>
          <cell r="G259" t="str">
            <v>Đà Nẵng</v>
          </cell>
          <cell r="H259" t="str">
            <v>Nam</v>
          </cell>
          <cell r="I259">
            <v>6.38</v>
          </cell>
          <cell r="J259">
            <v>7.4</v>
          </cell>
          <cell r="K259">
            <v>6.7</v>
          </cell>
          <cell r="L259">
            <v>0</v>
          </cell>
          <cell r="M259">
            <v>7.1</v>
          </cell>
          <cell r="N259">
            <v>6.43</v>
          </cell>
          <cell r="O259">
            <v>2.5099999999999998</v>
          </cell>
        </row>
        <row r="260">
          <cell r="B260">
            <v>28219004252</v>
          </cell>
          <cell r="C260" t="str">
            <v>Võ Phi</v>
          </cell>
          <cell r="D260" t="str">
            <v>Hùng</v>
          </cell>
          <cell r="E260" t="str">
            <v>K28CMU-TPM</v>
          </cell>
          <cell r="F260">
            <v>38297</v>
          </cell>
          <cell r="G260" t="str">
            <v>Quảng Nam</v>
          </cell>
          <cell r="H260" t="str">
            <v>Nam</v>
          </cell>
          <cell r="I260">
            <v>6.38</v>
          </cell>
          <cell r="J260">
            <v>8.1</v>
          </cell>
          <cell r="K260">
            <v>6.3</v>
          </cell>
          <cell r="L260">
            <v>0</v>
          </cell>
          <cell r="M260">
            <v>7.2</v>
          </cell>
          <cell r="N260">
            <v>6.47</v>
          </cell>
          <cell r="O260">
            <v>2.54</v>
          </cell>
        </row>
        <row r="261">
          <cell r="B261">
            <v>28219038235</v>
          </cell>
          <cell r="C261" t="str">
            <v>Phạm Phú</v>
          </cell>
          <cell r="D261" t="str">
            <v>Hưng</v>
          </cell>
          <cell r="E261" t="str">
            <v>K28CMU-TPM</v>
          </cell>
          <cell r="F261">
            <v>38067</v>
          </cell>
          <cell r="G261" t="str">
            <v>Quảng Nam</v>
          </cell>
          <cell r="H261" t="str">
            <v>Nam</v>
          </cell>
          <cell r="I261">
            <v>6.38</v>
          </cell>
          <cell r="J261">
            <v>7.1</v>
          </cell>
          <cell r="K261">
            <v>8.6999999999999993</v>
          </cell>
          <cell r="L261">
            <v>0</v>
          </cell>
          <cell r="M261">
            <v>7.9</v>
          </cell>
          <cell r="N261">
            <v>6.51</v>
          </cell>
          <cell r="O261">
            <v>2.56</v>
          </cell>
        </row>
        <row r="262">
          <cell r="B262">
            <v>28200250404</v>
          </cell>
          <cell r="C262" t="str">
            <v>Nguyễn Thị Thanh</v>
          </cell>
          <cell r="D262" t="str">
            <v>Hường</v>
          </cell>
          <cell r="E262" t="str">
            <v>K28CMU-TPM</v>
          </cell>
          <cell r="F262">
            <v>38231</v>
          </cell>
          <cell r="G262" t="str">
            <v>Đắk Lắk</v>
          </cell>
          <cell r="H262" t="str">
            <v>Nữ</v>
          </cell>
          <cell r="I262">
            <v>7.29</v>
          </cell>
          <cell r="J262">
            <v>8</v>
          </cell>
          <cell r="K262">
            <v>7.7</v>
          </cell>
          <cell r="L262">
            <v>0</v>
          </cell>
          <cell r="M262">
            <v>7.9</v>
          </cell>
          <cell r="N262">
            <v>7.4</v>
          </cell>
          <cell r="O262">
            <v>3.1</v>
          </cell>
        </row>
        <row r="263">
          <cell r="B263">
            <v>28210205167</v>
          </cell>
          <cell r="C263" t="str">
            <v>Võ Đức Hoàng</v>
          </cell>
          <cell r="D263" t="str">
            <v>Huy</v>
          </cell>
          <cell r="E263" t="str">
            <v>K28CMU-TPM</v>
          </cell>
          <cell r="F263">
            <v>38279</v>
          </cell>
          <cell r="G263" t="str">
            <v>Quảng Nam</v>
          </cell>
          <cell r="H263" t="str">
            <v>Nam</v>
          </cell>
          <cell r="I263">
            <v>6.7</v>
          </cell>
          <cell r="J263">
            <v>6.9</v>
          </cell>
          <cell r="K263">
            <v>7.6</v>
          </cell>
          <cell r="L263">
            <v>0</v>
          </cell>
          <cell r="M263">
            <v>7.3</v>
          </cell>
          <cell r="N263">
            <v>6.71</v>
          </cell>
          <cell r="O263">
            <v>2.68</v>
          </cell>
        </row>
        <row r="264">
          <cell r="B264">
            <v>28219027153</v>
          </cell>
          <cell r="C264" t="str">
            <v>Phạm Văn</v>
          </cell>
          <cell r="D264" t="str">
            <v>Huy</v>
          </cell>
          <cell r="E264" t="str">
            <v>K28CMU-TPM</v>
          </cell>
          <cell r="F264">
            <v>38302</v>
          </cell>
          <cell r="G264" t="str">
            <v>Quảng Nam</v>
          </cell>
          <cell r="H264" t="str">
            <v>Nam</v>
          </cell>
          <cell r="I264">
            <v>6.12</v>
          </cell>
          <cell r="J264">
            <v>8.1</v>
          </cell>
          <cell r="K264">
            <v>8.8000000000000007</v>
          </cell>
          <cell r="L264" t="e">
            <v>#N/A</v>
          </cell>
          <cell r="M264">
            <v>8.5</v>
          </cell>
          <cell r="N264">
            <v>6.28</v>
          </cell>
          <cell r="O264">
            <v>2.39</v>
          </cell>
        </row>
        <row r="265">
          <cell r="B265">
            <v>28219047115</v>
          </cell>
          <cell r="C265" t="str">
            <v>Nguyễn Hồ Khải</v>
          </cell>
          <cell r="D265" t="str">
            <v>Huy</v>
          </cell>
          <cell r="E265" t="str">
            <v>K28CMU-TPM</v>
          </cell>
          <cell r="F265">
            <v>38114</v>
          </cell>
          <cell r="G265" t="str">
            <v>Hải Phòng</v>
          </cell>
          <cell r="H265" t="str">
            <v>Nam</v>
          </cell>
          <cell r="I265">
            <v>6.84</v>
          </cell>
          <cell r="J265">
            <v>8</v>
          </cell>
          <cell r="K265">
            <v>7.3</v>
          </cell>
          <cell r="L265" t="e">
            <v>#N/A</v>
          </cell>
          <cell r="M265">
            <v>7.7</v>
          </cell>
          <cell r="N265">
            <v>6.84</v>
          </cell>
          <cell r="O265">
            <v>2.78</v>
          </cell>
        </row>
        <row r="266">
          <cell r="B266">
            <v>28219049205</v>
          </cell>
          <cell r="C266" t="str">
            <v>Phan Như</v>
          </cell>
          <cell r="D266" t="str">
            <v>Huy</v>
          </cell>
          <cell r="E266" t="str">
            <v>K28CMU-TPM</v>
          </cell>
          <cell r="F266">
            <v>37987</v>
          </cell>
          <cell r="G266" t="str">
            <v>Quảng Nam</v>
          </cell>
          <cell r="H266" t="str">
            <v>Nam</v>
          </cell>
          <cell r="I266">
            <v>6.02</v>
          </cell>
          <cell r="J266">
            <v>8.1</v>
          </cell>
          <cell r="K266">
            <v>8.1</v>
          </cell>
          <cell r="L266" t="e">
            <v>#N/A</v>
          </cell>
          <cell r="M266">
            <v>8.1</v>
          </cell>
          <cell r="N266">
            <v>6.06</v>
          </cell>
          <cell r="O266">
            <v>2.29</v>
          </cell>
        </row>
        <row r="267">
          <cell r="B267">
            <v>28201102971</v>
          </cell>
          <cell r="C267" t="str">
            <v>Võ Hoàng Mai</v>
          </cell>
          <cell r="D267" t="str">
            <v>Khanh</v>
          </cell>
          <cell r="E267" t="str">
            <v>K28CMU-TPM</v>
          </cell>
          <cell r="F267">
            <v>38315</v>
          </cell>
          <cell r="G267" t="str">
            <v>Đà Nẵng</v>
          </cell>
          <cell r="H267" t="str">
            <v>Nữ</v>
          </cell>
          <cell r="I267">
            <v>6.87</v>
          </cell>
          <cell r="J267">
            <v>9.1</v>
          </cell>
          <cell r="K267">
            <v>9.3000000000000007</v>
          </cell>
          <cell r="L267" t="e">
            <v>#N/A</v>
          </cell>
          <cell r="M267">
            <v>9.1999999999999993</v>
          </cell>
          <cell r="N267">
            <v>7.01</v>
          </cell>
          <cell r="O267">
            <v>2.84</v>
          </cell>
        </row>
        <row r="268">
          <cell r="B268">
            <v>28211141931</v>
          </cell>
          <cell r="C268" t="str">
            <v>Nguyễn Quốc</v>
          </cell>
          <cell r="D268" t="str">
            <v>Khánh</v>
          </cell>
          <cell r="E268" t="str">
            <v>K28CMU-TPM</v>
          </cell>
          <cell r="F268">
            <v>38232</v>
          </cell>
          <cell r="G268" t="str">
            <v>Đà Nẵng</v>
          </cell>
          <cell r="H268" t="str">
            <v>Nam</v>
          </cell>
          <cell r="I268">
            <v>6.76</v>
          </cell>
          <cell r="J268">
            <v>8.5</v>
          </cell>
          <cell r="K268">
            <v>8.4</v>
          </cell>
          <cell r="L268" t="e">
            <v>#N/A</v>
          </cell>
          <cell r="M268">
            <v>8.5</v>
          </cell>
          <cell r="N268">
            <v>6.79</v>
          </cell>
          <cell r="O268">
            <v>2.72</v>
          </cell>
        </row>
        <row r="269">
          <cell r="B269">
            <v>28211149985</v>
          </cell>
          <cell r="C269" t="str">
            <v>Nguyễn Khắc Nguyên</v>
          </cell>
          <cell r="D269" t="str">
            <v>Khoa</v>
          </cell>
          <cell r="E269" t="str">
            <v>K28CMU-TPM</v>
          </cell>
          <cell r="F269">
            <v>38091</v>
          </cell>
          <cell r="G269" t="str">
            <v>Đà Nẵng</v>
          </cell>
          <cell r="H269" t="str">
            <v>Nam</v>
          </cell>
          <cell r="I269">
            <v>6.95</v>
          </cell>
          <cell r="J269">
            <v>8.4</v>
          </cell>
          <cell r="K269">
            <v>8.5</v>
          </cell>
          <cell r="L269" t="e">
            <v>#N/A</v>
          </cell>
          <cell r="M269">
            <v>8.5</v>
          </cell>
          <cell r="N269">
            <v>7.13</v>
          </cell>
          <cell r="O269">
            <v>2.92</v>
          </cell>
        </row>
        <row r="270">
          <cell r="B270">
            <v>28211102437</v>
          </cell>
          <cell r="C270" t="str">
            <v>Lê Văn</v>
          </cell>
          <cell r="D270" t="str">
            <v>Khuynh</v>
          </cell>
          <cell r="E270" t="str">
            <v>K28CMU-TPM</v>
          </cell>
          <cell r="F270">
            <v>38285</v>
          </cell>
          <cell r="G270" t="str">
            <v>Quảng Nam</v>
          </cell>
          <cell r="H270" t="str">
            <v>Nam</v>
          </cell>
          <cell r="I270">
            <v>7.31</v>
          </cell>
          <cell r="J270">
            <v>8</v>
          </cell>
          <cell r="K270">
            <v>9.1</v>
          </cell>
          <cell r="L270">
            <v>0</v>
          </cell>
          <cell r="M270">
            <v>8.6</v>
          </cell>
          <cell r="N270">
            <v>7.4</v>
          </cell>
          <cell r="O270">
            <v>3.09</v>
          </cell>
        </row>
        <row r="271">
          <cell r="B271">
            <v>28211130174</v>
          </cell>
          <cell r="C271" t="str">
            <v>Trần Hữu</v>
          </cell>
          <cell r="D271" t="str">
            <v>Kỳ</v>
          </cell>
          <cell r="E271" t="str">
            <v>K28CMU-TPM</v>
          </cell>
          <cell r="F271">
            <v>38260</v>
          </cell>
          <cell r="G271" t="str">
            <v>Đà Nẵng</v>
          </cell>
          <cell r="H271" t="str">
            <v>Nam</v>
          </cell>
          <cell r="I271">
            <v>6.79</v>
          </cell>
          <cell r="J271">
            <v>8</v>
          </cell>
          <cell r="K271">
            <v>9</v>
          </cell>
          <cell r="L271">
            <v>0</v>
          </cell>
          <cell r="M271">
            <v>8.5</v>
          </cell>
          <cell r="N271">
            <v>6.98</v>
          </cell>
          <cell r="O271">
            <v>2.84</v>
          </cell>
        </row>
        <row r="272">
          <cell r="B272">
            <v>28211141181</v>
          </cell>
          <cell r="C272" t="str">
            <v>Đoàn Quốc</v>
          </cell>
          <cell r="D272" t="str">
            <v>Lập</v>
          </cell>
          <cell r="E272" t="str">
            <v>K28CMU-TPM</v>
          </cell>
          <cell r="F272">
            <v>38239</v>
          </cell>
          <cell r="G272" t="str">
            <v>Quảng Bình</v>
          </cell>
          <cell r="H272" t="str">
            <v>Nam</v>
          </cell>
          <cell r="I272">
            <v>6.57</v>
          </cell>
          <cell r="J272">
            <v>7</v>
          </cell>
          <cell r="K272">
            <v>7.2</v>
          </cell>
          <cell r="L272" t="e">
            <v>#N/A</v>
          </cell>
          <cell r="M272">
            <v>7.1</v>
          </cell>
          <cell r="N272">
            <v>6.67</v>
          </cell>
          <cell r="O272">
            <v>2.68</v>
          </cell>
        </row>
        <row r="273">
          <cell r="B273">
            <v>28214506713</v>
          </cell>
          <cell r="C273" t="str">
            <v>Nguyễn Thị Thùy</v>
          </cell>
          <cell r="D273" t="str">
            <v>Linh</v>
          </cell>
          <cell r="E273" t="str">
            <v>K28CMU-TPM</v>
          </cell>
          <cell r="F273">
            <v>38280</v>
          </cell>
          <cell r="G273" t="str">
            <v>Gia Lai</v>
          </cell>
          <cell r="H273" t="str">
            <v>Nữ</v>
          </cell>
          <cell r="I273">
            <v>7.45</v>
          </cell>
          <cell r="J273">
            <v>7.1</v>
          </cell>
          <cell r="K273">
            <v>0</v>
          </cell>
          <cell r="L273" t="e">
            <v>#N/A</v>
          </cell>
          <cell r="M273">
            <v>3.6</v>
          </cell>
          <cell r="N273">
            <v>7.3</v>
          </cell>
          <cell r="O273">
            <v>3.07</v>
          </cell>
        </row>
        <row r="274">
          <cell r="B274">
            <v>28211100172</v>
          </cell>
          <cell r="C274" t="str">
            <v>Li Thăng</v>
          </cell>
          <cell r="D274" t="str">
            <v>Long</v>
          </cell>
          <cell r="E274" t="str">
            <v>K28CMU-TPM</v>
          </cell>
          <cell r="F274">
            <v>38126</v>
          </cell>
          <cell r="G274" t="str">
            <v>Đà Nẵng</v>
          </cell>
          <cell r="H274" t="str">
            <v>Nam</v>
          </cell>
          <cell r="I274">
            <v>6.79</v>
          </cell>
          <cell r="J274">
            <v>8</v>
          </cell>
          <cell r="K274">
            <v>8</v>
          </cell>
          <cell r="L274">
            <v>0</v>
          </cell>
          <cell r="M274">
            <v>8</v>
          </cell>
          <cell r="N274">
            <v>6.81</v>
          </cell>
          <cell r="O274">
            <v>2.72</v>
          </cell>
        </row>
        <row r="275">
          <cell r="B275">
            <v>28211100804</v>
          </cell>
          <cell r="C275" t="str">
            <v>Lê Đức</v>
          </cell>
          <cell r="D275" t="str">
            <v>Mạnh</v>
          </cell>
          <cell r="E275" t="str">
            <v>K28CMU-TPM</v>
          </cell>
          <cell r="F275">
            <v>38295</v>
          </cell>
          <cell r="G275" t="str">
            <v>Bình Định</v>
          </cell>
          <cell r="H275" t="str">
            <v>Nam</v>
          </cell>
          <cell r="I275">
            <v>6.18</v>
          </cell>
          <cell r="J275">
            <v>8.6999999999999993</v>
          </cell>
          <cell r="K275">
            <v>9.1</v>
          </cell>
          <cell r="L275" t="e">
            <v>#N/A</v>
          </cell>
          <cell r="M275">
            <v>8.9</v>
          </cell>
          <cell r="N275">
            <v>6.29</v>
          </cell>
          <cell r="O275">
            <v>2.4</v>
          </cell>
        </row>
        <row r="276">
          <cell r="B276">
            <v>26211241958</v>
          </cell>
          <cell r="C276" t="str">
            <v>Đặng Nhật</v>
          </cell>
          <cell r="D276" t="str">
            <v>Minh</v>
          </cell>
          <cell r="E276" t="str">
            <v>K28CMU-TPM</v>
          </cell>
          <cell r="F276">
            <v>37324</v>
          </cell>
          <cell r="G276" t="str">
            <v>Hà Tĩnh</v>
          </cell>
          <cell r="H276" t="str">
            <v>Nam</v>
          </cell>
          <cell r="I276">
            <v>7.42</v>
          </cell>
          <cell r="J276">
            <v>9.4</v>
          </cell>
          <cell r="K276">
            <v>9.4</v>
          </cell>
          <cell r="L276">
            <v>0</v>
          </cell>
          <cell r="M276">
            <v>9.4</v>
          </cell>
          <cell r="N276">
            <v>7.62</v>
          </cell>
          <cell r="O276">
            <v>3.22</v>
          </cell>
        </row>
        <row r="277">
          <cell r="B277">
            <v>28211103747</v>
          </cell>
          <cell r="C277" t="str">
            <v>Phan Hoàng</v>
          </cell>
          <cell r="D277" t="str">
            <v>Minh</v>
          </cell>
          <cell r="E277" t="str">
            <v>K28CMU-TPM</v>
          </cell>
          <cell r="F277">
            <v>38249</v>
          </cell>
          <cell r="G277" t="str">
            <v>Đà Nẵng</v>
          </cell>
          <cell r="H277" t="str">
            <v>Nam</v>
          </cell>
          <cell r="I277">
            <v>8.1300000000000008</v>
          </cell>
          <cell r="J277">
            <v>9.5</v>
          </cell>
          <cell r="K277">
            <v>9.6</v>
          </cell>
          <cell r="L277">
            <v>0</v>
          </cell>
          <cell r="M277">
            <v>9.6</v>
          </cell>
          <cell r="N277">
            <v>8.16</v>
          </cell>
          <cell r="O277">
            <v>3.52</v>
          </cell>
        </row>
        <row r="278">
          <cell r="B278">
            <v>28211152130</v>
          </cell>
          <cell r="C278" t="str">
            <v>Nguyễn Hồng</v>
          </cell>
          <cell r="D278" t="str">
            <v>Minh</v>
          </cell>
          <cell r="E278" t="str">
            <v>K28CMU-TPM</v>
          </cell>
          <cell r="F278">
            <v>38074</v>
          </cell>
          <cell r="G278" t="str">
            <v>Đà Nẵng</v>
          </cell>
          <cell r="H278" t="str">
            <v>Nam</v>
          </cell>
          <cell r="I278">
            <v>6.84</v>
          </cell>
          <cell r="J278">
            <v>7.7</v>
          </cell>
          <cell r="K278">
            <v>8</v>
          </cell>
          <cell r="L278" t="e">
            <v>#N/A</v>
          </cell>
          <cell r="M278">
            <v>7.9</v>
          </cell>
          <cell r="N278">
            <v>6.96</v>
          </cell>
          <cell r="O278">
            <v>2.85</v>
          </cell>
        </row>
        <row r="279">
          <cell r="B279">
            <v>28214650702</v>
          </cell>
          <cell r="C279" t="str">
            <v>Hoàng Giữ</v>
          </cell>
          <cell r="D279" t="str">
            <v>Minh</v>
          </cell>
          <cell r="E279" t="str">
            <v>K28CMU-TPM</v>
          </cell>
          <cell r="F279">
            <v>38014</v>
          </cell>
          <cell r="G279" t="str">
            <v>Quảng Trị</v>
          </cell>
          <cell r="H279" t="str">
            <v>Nam</v>
          </cell>
          <cell r="I279">
            <v>6.41</v>
          </cell>
          <cell r="J279">
            <v>7</v>
          </cell>
          <cell r="K279">
            <v>0</v>
          </cell>
          <cell r="L279" t="e">
            <v>#N/A</v>
          </cell>
          <cell r="M279">
            <v>3.5</v>
          </cell>
          <cell r="N279">
            <v>6.28</v>
          </cell>
          <cell r="O279">
            <v>2.44</v>
          </cell>
        </row>
        <row r="280">
          <cell r="B280">
            <v>28217106047</v>
          </cell>
          <cell r="C280" t="str">
            <v>Nguyễn Thanh</v>
          </cell>
          <cell r="D280" t="str">
            <v>Minh</v>
          </cell>
          <cell r="E280" t="str">
            <v>K28CMU-TPM</v>
          </cell>
          <cell r="F280">
            <v>38281</v>
          </cell>
          <cell r="G280" t="str">
            <v>Phú Yên</v>
          </cell>
          <cell r="H280" t="str">
            <v>Nam</v>
          </cell>
          <cell r="I280">
            <v>6.38</v>
          </cell>
          <cell r="J280">
            <v>8</v>
          </cell>
          <cell r="K280">
            <v>8</v>
          </cell>
          <cell r="L280">
            <v>0</v>
          </cell>
          <cell r="M280">
            <v>8</v>
          </cell>
          <cell r="N280">
            <v>6.48</v>
          </cell>
          <cell r="O280">
            <v>2.5299999999999998</v>
          </cell>
        </row>
        <row r="281">
          <cell r="B281">
            <v>28219005165</v>
          </cell>
          <cell r="C281" t="str">
            <v>Lê Thanh Nhật</v>
          </cell>
          <cell r="D281" t="str">
            <v>Minh</v>
          </cell>
          <cell r="E281" t="str">
            <v>K28CMU-TPM</v>
          </cell>
          <cell r="F281">
            <v>38181</v>
          </cell>
          <cell r="G281" t="str">
            <v>Hà Nội</v>
          </cell>
          <cell r="H281" t="str">
            <v>Nam</v>
          </cell>
          <cell r="I281">
            <v>6.32</v>
          </cell>
          <cell r="J281">
            <v>7.1</v>
          </cell>
          <cell r="K281">
            <v>6.6</v>
          </cell>
          <cell r="L281" t="e">
            <v>#N/A</v>
          </cell>
          <cell r="M281">
            <v>6.9</v>
          </cell>
          <cell r="N281">
            <v>6.42</v>
          </cell>
          <cell r="O281">
            <v>2.5</v>
          </cell>
        </row>
        <row r="282">
          <cell r="B282">
            <v>28219027293</v>
          </cell>
          <cell r="C282" t="str">
            <v>Nguyễn Bình</v>
          </cell>
          <cell r="D282" t="str">
            <v>Minh</v>
          </cell>
          <cell r="E282" t="str">
            <v>K28CMU-TPM</v>
          </cell>
          <cell r="F282">
            <v>38318</v>
          </cell>
          <cell r="G282" t="str">
            <v>Đà Nẵng</v>
          </cell>
          <cell r="H282" t="str">
            <v>Nam</v>
          </cell>
          <cell r="I282">
            <v>6.53</v>
          </cell>
          <cell r="J282">
            <v>7.1</v>
          </cell>
          <cell r="K282">
            <v>8.4</v>
          </cell>
          <cell r="L282" t="e">
            <v>#N/A</v>
          </cell>
          <cell r="M282">
            <v>7.8</v>
          </cell>
          <cell r="N282">
            <v>6.91</v>
          </cell>
          <cell r="O282">
            <v>2.79</v>
          </cell>
        </row>
        <row r="283">
          <cell r="B283">
            <v>28211134903</v>
          </cell>
          <cell r="C283" t="str">
            <v>Lê Trọng</v>
          </cell>
          <cell r="D283" t="str">
            <v>Nghĩa</v>
          </cell>
          <cell r="E283" t="str">
            <v>K28CMU-TPM</v>
          </cell>
          <cell r="F283">
            <v>38009</v>
          </cell>
          <cell r="G283" t="str">
            <v>Quảng Bình</v>
          </cell>
          <cell r="H283" t="str">
            <v>Nam</v>
          </cell>
          <cell r="I283">
            <v>7.69</v>
          </cell>
          <cell r="J283">
            <v>9.1</v>
          </cell>
          <cell r="K283">
            <v>8.1</v>
          </cell>
          <cell r="L283">
            <v>0</v>
          </cell>
          <cell r="M283">
            <v>8.6</v>
          </cell>
          <cell r="N283">
            <v>7.8</v>
          </cell>
          <cell r="O283">
            <v>3.33</v>
          </cell>
        </row>
        <row r="284">
          <cell r="B284">
            <v>28211147068</v>
          </cell>
          <cell r="C284" t="str">
            <v>Nguyễn Thành</v>
          </cell>
          <cell r="D284" t="str">
            <v>Nhân</v>
          </cell>
          <cell r="E284" t="str">
            <v>K28CMU-TPM</v>
          </cell>
          <cell r="F284">
            <v>38145</v>
          </cell>
          <cell r="G284" t="str">
            <v>Đà Nẵng</v>
          </cell>
          <cell r="H284" t="str">
            <v>Nam</v>
          </cell>
          <cell r="I284">
            <v>7.51</v>
          </cell>
          <cell r="J284">
            <v>9</v>
          </cell>
          <cell r="K284">
            <v>8.6999999999999993</v>
          </cell>
          <cell r="L284" t="e">
            <v>#N/A</v>
          </cell>
          <cell r="M284">
            <v>8.9</v>
          </cell>
          <cell r="N284">
            <v>7.7</v>
          </cell>
          <cell r="O284">
            <v>3.31</v>
          </cell>
        </row>
        <row r="285">
          <cell r="B285">
            <v>28211344015</v>
          </cell>
          <cell r="C285" t="str">
            <v>Thái Viết Hồng</v>
          </cell>
          <cell r="D285" t="str">
            <v>Nhật</v>
          </cell>
          <cell r="E285" t="str">
            <v>K28CMU-TPM</v>
          </cell>
          <cell r="F285">
            <v>38198</v>
          </cell>
          <cell r="G285" t="str">
            <v>Quảng Trị</v>
          </cell>
          <cell r="H285" t="str">
            <v>Nam</v>
          </cell>
          <cell r="I285">
            <v>6.06</v>
          </cell>
          <cell r="J285">
            <v>7</v>
          </cell>
          <cell r="K285">
            <v>7.2</v>
          </cell>
          <cell r="L285" t="e">
            <v>#N/A</v>
          </cell>
          <cell r="M285">
            <v>7.1</v>
          </cell>
          <cell r="N285">
            <v>6.15</v>
          </cell>
          <cell r="O285">
            <v>2.31</v>
          </cell>
        </row>
        <row r="286">
          <cell r="B286">
            <v>28219049527</v>
          </cell>
          <cell r="C286" t="str">
            <v>Ngô Viết</v>
          </cell>
          <cell r="D286" t="str">
            <v>Nhật</v>
          </cell>
          <cell r="E286" t="str">
            <v>K28CMU-TPM</v>
          </cell>
          <cell r="F286">
            <v>38214</v>
          </cell>
          <cell r="G286" t="str">
            <v>Thừa Thiên Huế</v>
          </cell>
          <cell r="H286" t="str">
            <v>Nam</v>
          </cell>
          <cell r="I286">
            <v>6.31</v>
          </cell>
          <cell r="J286">
            <v>7.6</v>
          </cell>
          <cell r="K286">
            <v>7.6</v>
          </cell>
          <cell r="L286" t="e">
            <v>#N/A</v>
          </cell>
          <cell r="M286">
            <v>7.6</v>
          </cell>
          <cell r="N286">
            <v>6.43</v>
          </cell>
          <cell r="O286">
            <v>2.5099999999999998</v>
          </cell>
        </row>
        <row r="287">
          <cell r="B287">
            <v>28210204600</v>
          </cell>
          <cell r="C287" t="str">
            <v>Nguyễn Võ Văn</v>
          </cell>
          <cell r="D287" t="str">
            <v>Phát</v>
          </cell>
          <cell r="E287" t="str">
            <v>K28CMU-TPM</v>
          </cell>
          <cell r="F287">
            <v>38113</v>
          </cell>
          <cell r="G287" t="str">
            <v>Quảng Nam</v>
          </cell>
          <cell r="H287" t="str">
            <v>Nam</v>
          </cell>
          <cell r="I287">
            <v>6.66</v>
          </cell>
          <cell r="J287">
            <v>9.4</v>
          </cell>
          <cell r="K287">
            <v>9.1999999999999993</v>
          </cell>
          <cell r="L287" t="e">
            <v>#N/A</v>
          </cell>
          <cell r="M287">
            <v>9.3000000000000007</v>
          </cell>
          <cell r="N287">
            <v>6.79</v>
          </cell>
          <cell r="O287">
            <v>2.68</v>
          </cell>
        </row>
        <row r="288">
          <cell r="B288">
            <v>28211105232</v>
          </cell>
          <cell r="C288" t="str">
            <v>Hồ Tuấn</v>
          </cell>
          <cell r="D288" t="str">
            <v>Phát</v>
          </cell>
          <cell r="E288" t="str">
            <v>K28CMU-TPM</v>
          </cell>
          <cell r="F288">
            <v>38271</v>
          </cell>
          <cell r="G288" t="str">
            <v>Quảng Trị</v>
          </cell>
          <cell r="H288" t="str">
            <v>Nam</v>
          </cell>
          <cell r="I288">
            <v>6.74</v>
          </cell>
          <cell r="J288">
            <v>6.9</v>
          </cell>
          <cell r="K288">
            <v>8</v>
          </cell>
          <cell r="L288">
            <v>0</v>
          </cell>
          <cell r="M288">
            <v>7.5</v>
          </cell>
          <cell r="N288">
            <v>6.77</v>
          </cell>
          <cell r="O288">
            <v>2.72</v>
          </cell>
        </row>
        <row r="289">
          <cell r="B289">
            <v>28211154097</v>
          </cell>
          <cell r="C289" t="str">
            <v>Ngô Nhật</v>
          </cell>
          <cell r="D289" t="str">
            <v>Phi</v>
          </cell>
          <cell r="E289" t="str">
            <v>K28CMU-TPM</v>
          </cell>
          <cell r="F289">
            <v>38253</v>
          </cell>
          <cell r="G289" t="str">
            <v>Quảng Nam</v>
          </cell>
          <cell r="H289" t="str">
            <v>Nam</v>
          </cell>
          <cell r="I289">
            <v>7.22</v>
          </cell>
          <cell r="J289">
            <v>9</v>
          </cell>
          <cell r="K289">
            <v>9</v>
          </cell>
          <cell r="L289">
            <v>0</v>
          </cell>
          <cell r="M289">
            <v>9</v>
          </cell>
          <cell r="N289">
            <v>7.26</v>
          </cell>
          <cell r="O289">
            <v>3.03</v>
          </cell>
        </row>
        <row r="290">
          <cell r="B290">
            <v>28219054117</v>
          </cell>
          <cell r="C290" t="str">
            <v>Lê Tuấn</v>
          </cell>
          <cell r="D290" t="str">
            <v>Phi</v>
          </cell>
          <cell r="E290" t="str">
            <v>K28CMU-TPM</v>
          </cell>
          <cell r="F290">
            <v>38156</v>
          </cell>
          <cell r="G290" t="str">
            <v>Quảng Trị</v>
          </cell>
          <cell r="H290" t="str">
            <v>Nam</v>
          </cell>
          <cell r="I290">
            <v>6.39</v>
          </cell>
          <cell r="J290">
            <v>7.5</v>
          </cell>
          <cell r="K290">
            <v>0</v>
          </cell>
          <cell r="L290" t="e">
            <v>#N/A</v>
          </cell>
          <cell r="M290">
            <v>3.8</v>
          </cell>
          <cell r="N290">
            <v>6.33</v>
          </cell>
          <cell r="O290">
            <v>2.48</v>
          </cell>
        </row>
        <row r="291">
          <cell r="B291">
            <v>28211101246</v>
          </cell>
          <cell r="C291" t="str">
            <v>Trần Hồng</v>
          </cell>
          <cell r="D291" t="str">
            <v>Phong</v>
          </cell>
          <cell r="E291" t="str">
            <v>K28CMU-TPM</v>
          </cell>
          <cell r="F291">
            <v>38255</v>
          </cell>
          <cell r="G291" t="str">
            <v>Đà Nẵng</v>
          </cell>
          <cell r="H291" t="str">
            <v>Nam</v>
          </cell>
          <cell r="I291">
            <v>5.91</v>
          </cell>
          <cell r="J291">
            <v>8.1</v>
          </cell>
          <cell r="K291">
            <v>6.8</v>
          </cell>
          <cell r="L291" t="e">
            <v>#N/A</v>
          </cell>
          <cell r="M291">
            <v>7.5</v>
          </cell>
          <cell r="N291">
            <v>6.02</v>
          </cell>
          <cell r="O291">
            <v>2.2400000000000002</v>
          </cell>
        </row>
        <row r="292">
          <cell r="B292">
            <v>28211106977</v>
          </cell>
          <cell r="C292" t="str">
            <v>Nguyễn Văn Thiên</v>
          </cell>
          <cell r="D292" t="str">
            <v>Phú</v>
          </cell>
          <cell r="E292" t="str">
            <v>K28CMU-TPM</v>
          </cell>
          <cell r="F292">
            <v>38219</v>
          </cell>
          <cell r="G292" t="str">
            <v>Quảng Nam</v>
          </cell>
          <cell r="H292" t="str">
            <v>Nam</v>
          </cell>
          <cell r="I292">
            <v>7.22</v>
          </cell>
          <cell r="J292">
            <v>9</v>
          </cell>
          <cell r="K292">
            <v>8.9</v>
          </cell>
          <cell r="L292">
            <v>0</v>
          </cell>
          <cell r="M292">
            <v>9</v>
          </cell>
          <cell r="N292">
            <v>7.25</v>
          </cell>
          <cell r="O292">
            <v>2.99</v>
          </cell>
        </row>
        <row r="293">
          <cell r="B293">
            <v>28211151386</v>
          </cell>
          <cell r="C293" t="str">
            <v>Hoàng Ngọc</v>
          </cell>
          <cell r="D293" t="str">
            <v>Phúc</v>
          </cell>
          <cell r="E293" t="str">
            <v>K28CMU-TPM</v>
          </cell>
          <cell r="F293">
            <v>37831</v>
          </cell>
          <cell r="G293" t="str">
            <v>Quảng Trị</v>
          </cell>
          <cell r="H293" t="str">
            <v>Nam</v>
          </cell>
          <cell r="I293">
            <v>7.62</v>
          </cell>
          <cell r="J293">
            <v>9.1</v>
          </cell>
          <cell r="K293">
            <v>9.5</v>
          </cell>
          <cell r="L293">
            <v>0</v>
          </cell>
          <cell r="M293">
            <v>9.3000000000000007</v>
          </cell>
          <cell r="N293">
            <v>7.66</v>
          </cell>
          <cell r="O293">
            <v>3.26</v>
          </cell>
        </row>
        <row r="294">
          <cell r="B294">
            <v>28211149454</v>
          </cell>
          <cell r="C294" t="str">
            <v>Trần Văn</v>
          </cell>
          <cell r="D294" t="str">
            <v>Phước</v>
          </cell>
          <cell r="E294" t="str">
            <v>K28CMU-TPM</v>
          </cell>
          <cell r="F294">
            <v>38198</v>
          </cell>
          <cell r="G294" t="str">
            <v>Đà Nẵng</v>
          </cell>
          <cell r="H294" t="str">
            <v>Nam</v>
          </cell>
          <cell r="I294">
            <v>6.64</v>
          </cell>
          <cell r="J294">
            <v>7.5</v>
          </cell>
          <cell r="K294">
            <v>8.1999999999999993</v>
          </cell>
          <cell r="L294" t="e">
            <v>#N/A</v>
          </cell>
          <cell r="M294">
            <v>7.9</v>
          </cell>
          <cell r="N294">
            <v>6.91</v>
          </cell>
          <cell r="O294">
            <v>2.79</v>
          </cell>
        </row>
        <row r="295">
          <cell r="B295">
            <v>28210204458</v>
          </cell>
          <cell r="C295" t="str">
            <v>Nguyễn Hữu</v>
          </cell>
          <cell r="D295" t="str">
            <v>Phương</v>
          </cell>
          <cell r="E295" t="str">
            <v>K28CMU-TPM</v>
          </cell>
          <cell r="F295">
            <v>38078</v>
          </cell>
          <cell r="G295" t="str">
            <v>Quảng Bình</v>
          </cell>
          <cell r="H295" t="str">
            <v>Nam</v>
          </cell>
          <cell r="I295">
            <v>6.6</v>
          </cell>
          <cell r="J295">
            <v>8</v>
          </cell>
          <cell r="K295">
            <v>8.6999999999999993</v>
          </cell>
          <cell r="L295" t="e">
            <v>#N/A</v>
          </cell>
          <cell r="M295">
            <v>8.4</v>
          </cell>
          <cell r="N295">
            <v>6.74</v>
          </cell>
          <cell r="O295">
            <v>2.7</v>
          </cell>
        </row>
        <row r="296">
          <cell r="B296">
            <v>28211150327</v>
          </cell>
          <cell r="C296" t="str">
            <v>Võ Văn</v>
          </cell>
          <cell r="D296" t="str">
            <v>Phương</v>
          </cell>
          <cell r="E296" t="str">
            <v>K28CMU-TPM</v>
          </cell>
          <cell r="F296">
            <v>37987</v>
          </cell>
          <cell r="G296" t="str">
            <v>Quảng Nam</v>
          </cell>
          <cell r="H296" t="str">
            <v>Nam</v>
          </cell>
          <cell r="I296">
            <v>7.56</v>
          </cell>
          <cell r="J296">
            <v>9.1</v>
          </cell>
          <cell r="K296">
            <v>9.1999999999999993</v>
          </cell>
          <cell r="L296" t="e">
            <v>#N/A</v>
          </cell>
          <cell r="M296">
            <v>9.1999999999999993</v>
          </cell>
          <cell r="N296">
            <v>7.7</v>
          </cell>
          <cell r="O296">
            <v>3.27</v>
          </cell>
        </row>
        <row r="297">
          <cell r="B297">
            <v>28211150323</v>
          </cell>
          <cell r="C297" t="str">
            <v>Trần Văn</v>
          </cell>
          <cell r="D297" t="str">
            <v>Quan</v>
          </cell>
          <cell r="E297" t="str">
            <v>K28CMU-TPM</v>
          </cell>
          <cell r="F297">
            <v>38145</v>
          </cell>
          <cell r="G297" t="str">
            <v>Quảng Nam</v>
          </cell>
          <cell r="H297" t="str">
            <v>Nam</v>
          </cell>
          <cell r="I297">
            <v>5.58</v>
          </cell>
          <cell r="J297">
            <v>7</v>
          </cell>
          <cell r="K297">
            <v>6.7</v>
          </cell>
          <cell r="L297" t="e">
            <v>#N/A</v>
          </cell>
          <cell r="M297">
            <v>6.9</v>
          </cell>
          <cell r="N297">
            <v>5.77</v>
          </cell>
          <cell r="O297">
            <v>2.1</v>
          </cell>
        </row>
        <row r="298">
          <cell r="B298">
            <v>28211105790</v>
          </cell>
          <cell r="C298" t="str">
            <v>Ngô Minh</v>
          </cell>
          <cell r="D298" t="str">
            <v>Quân</v>
          </cell>
          <cell r="E298" t="str">
            <v>K28CMU-TPM</v>
          </cell>
          <cell r="F298">
            <v>38164</v>
          </cell>
          <cell r="G298" t="str">
            <v>Quảng Nam</v>
          </cell>
          <cell r="H298" t="str">
            <v>Nam</v>
          </cell>
          <cell r="I298">
            <v>6.83</v>
          </cell>
          <cell r="J298">
            <v>7.7</v>
          </cell>
          <cell r="K298">
            <v>8</v>
          </cell>
          <cell r="L298" t="e">
            <v>#N/A</v>
          </cell>
          <cell r="M298">
            <v>7.9</v>
          </cell>
          <cell r="N298">
            <v>6.85</v>
          </cell>
          <cell r="O298">
            <v>2.83</v>
          </cell>
        </row>
        <row r="299">
          <cell r="B299">
            <v>28214605702</v>
          </cell>
          <cell r="C299" t="str">
            <v>Nguyễn Minh</v>
          </cell>
          <cell r="D299" t="str">
            <v>Quân</v>
          </cell>
          <cell r="E299" t="str">
            <v>K28CMU-TPM</v>
          </cell>
          <cell r="F299">
            <v>38093</v>
          </cell>
          <cell r="G299" t="str">
            <v>Thanh Hóa</v>
          </cell>
          <cell r="H299" t="str">
            <v>Nam</v>
          </cell>
          <cell r="I299">
            <v>6.84</v>
          </cell>
          <cell r="J299">
            <v>8.5</v>
          </cell>
          <cell r="K299">
            <v>9.1</v>
          </cell>
          <cell r="L299" t="e">
            <v>#N/A</v>
          </cell>
          <cell r="M299">
            <v>8.8000000000000007</v>
          </cell>
          <cell r="N299">
            <v>7.04</v>
          </cell>
          <cell r="O299">
            <v>2.89</v>
          </cell>
        </row>
        <row r="300">
          <cell r="B300">
            <v>28210203891</v>
          </cell>
          <cell r="C300" t="str">
            <v>Trần Quốc</v>
          </cell>
          <cell r="D300" t="str">
            <v>Quang</v>
          </cell>
          <cell r="E300" t="str">
            <v>K28CMU-TPM</v>
          </cell>
          <cell r="F300">
            <v>38035</v>
          </cell>
          <cell r="G300" t="str">
            <v>Gia Lai</v>
          </cell>
          <cell r="H300" t="str">
            <v>Nam</v>
          </cell>
          <cell r="I300">
            <v>6.16</v>
          </cell>
          <cell r="J300">
            <v>8.1999999999999993</v>
          </cell>
          <cell r="K300">
            <v>7.2</v>
          </cell>
          <cell r="L300" t="e">
            <v>#N/A</v>
          </cell>
          <cell r="M300">
            <v>7.7</v>
          </cell>
          <cell r="N300">
            <v>6.4</v>
          </cell>
          <cell r="O300">
            <v>2.46</v>
          </cell>
        </row>
        <row r="301">
          <cell r="B301">
            <v>28211131733</v>
          </cell>
          <cell r="C301" t="str">
            <v>Trương Minh</v>
          </cell>
          <cell r="D301" t="str">
            <v>Quang</v>
          </cell>
          <cell r="E301" t="str">
            <v>K28CMU-TPM</v>
          </cell>
          <cell r="F301">
            <v>38255</v>
          </cell>
          <cell r="G301" t="str">
            <v>Đà Nẵng</v>
          </cell>
          <cell r="H301" t="str">
            <v>Nam</v>
          </cell>
          <cell r="I301">
            <v>6.48</v>
          </cell>
          <cell r="J301">
            <v>6.3</v>
          </cell>
          <cell r="K301">
            <v>0</v>
          </cell>
          <cell r="L301" t="e">
            <v>#N/A</v>
          </cell>
          <cell r="M301">
            <v>3.2</v>
          </cell>
          <cell r="N301">
            <v>6.45</v>
          </cell>
          <cell r="O301">
            <v>2.5299999999999998</v>
          </cell>
        </row>
        <row r="302">
          <cell r="B302">
            <v>28210201292</v>
          </cell>
          <cell r="C302" t="str">
            <v>Trần Ái</v>
          </cell>
          <cell r="D302" t="str">
            <v>Quốc</v>
          </cell>
          <cell r="E302" t="str">
            <v>K28CMU-TPM</v>
          </cell>
          <cell r="F302">
            <v>38294</v>
          </cell>
          <cell r="G302" t="str">
            <v>Khánh Hòa</v>
          </cell>
          <cell r="H302" t="str">
            <v>Nam</v>
          </cell>
          <cell r="I302">
            <v>6.32</v>
          </cell>
          <cell r="J302">
            <v>7.5</v>
          </cell>
          <cell r="K302">
            <v>7.7</v>
          </cell>
          <cell r="L302" t="e">
            <v>#N/A</v>
          </cell>
          <cell r="M302">
            <v>7.6</v>
          </cell>
          <cell r="N302">
            <v>6.48</v>
          </cell>
          <cell r="O302">
            <v>2.52</v>
          </cell>
        </row>
        <row r="303">
          <cell r="B303">
            <v>28212723365</v>
          </cell>
          <cell r="C303" t="str">
            <v>Đoàn Văn</v>
          </cell>
          <cell r="D303" t="str">
            <v>Quý</v>
          </cell>
          <cell r="E303" t="str">
            <v>K28CMU-TPM</v>
          </cell>
          <cell r="F303">
            <v>38274</v>
          </cell>
          <cell r="G303" t="str">
            <v>Quảng Nam</v>
          </cell>
          <cell r="H303" t="str">
            <v>Nam</v>
          </cell>
          <cell r="I303">
            <v>7.11</v>
          </cell>
          <cell r="J303">
            <v>8</v>
          </cell>
          <cell r="K303">
            <v>8</v>
          </cell>
          <cell r="L303" t="e">
            <v>#N/A</v>
          </cell>
          <cell r="M303">
            <v>8</v>
          </cell>
          <cell r="N303">
            <v>7.23</v>
          </cell>
          <cell r="O303">
            <v>2.99</v>
          </cell>
        </row>
        <row r="304">
          <cell r="B304">
            <v>28211100927</v>
          </cell>
          <cell r="C304" t="str">
            <v>Bùi Quang</v>
          </cell>
          <cell r="D304" t="str">
            <v>Quyết</v>
          </cell>
          <cell r="E304" t="str">
            <v>K28CMU-TPM</v>
          </cell>
          <cell r="F304">
            <v>38012</v>
          </cell>
          <cell r="G304" t="str">
            <v>Nghệ An</v>
          </cell>
          <cell r="H304" t="str">
            <v>Nam</v>
          </cell>
          <cell r="I304">
            <v>6.16</v>
          </cell>
          <cell r="J304">
            <v>8.5</v>
          </cell>
          <cell r="K304">
            <v>8</v>
          </cell>
          <cell r="L304" t="e">
            <v>#N/A</v>
          </cell>
          <cell r="M304">
            <v>8.3000000000000007</v>
          </cell>
          <cell r="N304">
            <v>6.19</v>
          </cell>
          <cell r="O304">
            <v>2.37</v>
          </cell>
        </row>
        <row r="305">
          <cell r="B305">
            <v>28211106624</v>
          </cell>
          <cell r="C305" t="str">
            <v>Huỳnh Thanh</v>
          </cell>
          <cell r="D305" t="str">
            <v>Sơn</v>
          </cell>
          <cell r="E305" t="str">
            <v>K28CMU-TPM</v>
          </cell>
          <cell r="F305">
            <v>38209</v>
          </cell>
          <cell r="G305" t="str">
            <v>Đà Nẵng</v>
          </cell>
          <cell r="H305" t="str">
            <v>Nam</v>
          </cell>
          <cell r="I305">
            <v>6.13</v>
          </cell>
          <cell r="J305">
            <v>7</v>
          </cell>
          <cell r="K305">
            <v>0</v>
          </cell>
          <cell r="L305" t="e">
            <v>#N/A</v>
          </cell>
          <cell r="M305">
            <v>3.5</v>
          </cell>
          <cell r="N305">
            <v>6.01</v>
          </cell>
          <cell r="O305">
            <v>2.33</v>
          </cell>
        </row>
        <row r="306">
          <cell r="B306">
            <v>28209139962</v>
          </cell>
          <cell r="C306" t="str">
            <v>Nguyễn Thị Diệu</v>
          </cell>
          <cell r="D306" t="str">
            <v>Tâm</v>
          </cell>
          <cell r="E306" t="str">
            <v>K28CMU-TPM</v>
          </cell>
          <cell r="F306">
            <v>38308</v>
          </cell>
          <cell r="G306" t="str">
            <v>Đà Nẵng</v>
          </cell>
          <cell r="H306" t="str">
            <v>Nữ</v>
          </cell>
          <cell r="I306">
            <v>6.08</v>
          </cell>
          <cell r="J306">
            <v>7</v>
          </cell>
          <cell r="K306">
            <v>8</v>
          </cell>
          <cell r="L306" t="e">
            <v>#N/A</v>
          </cell>
          <cell r="M306">
            <v>7.5</v>
          </cell>
          <cell r="N306">
            <v>6.24</v>
          </cell>
          <cell r="O306">
            <v>2.41</v>
          </cell>
        </row>
        <row r="307">
          <cell r="B307">
            <v>28214953854</v>
          </cell>
          <cell r="C307" t="str">
            <v>Phạm Chí</v>
          </cell>
          <cell r="D307" t="str">
            <v>Thạch</v>
          </cell>
          <cell r="E307" t="str">
            <v>K28CMU-TPM</v>
          </cell>
          <cell r="F307">
            <v>38264</v>
          </cell>
          <cell r="G307" t="str">
            <v>Quảng Nam</v>
          </cell>
          <cell r="H307" t="str">
            <v>Nam</v>
          </cell>
          <cell r="I307">
            <v>6.32</v>
          </cell>
          <cell r="J307">
            <v>7.1</v>
          </cell>
          <cell r="K307">
            <v>7.5</v>
          </cell>
          <cell r="L307" t="e">
            <v>#N/A</v>
          </cell>
          <cell r="M307">
            <v>7.3</v>
          </cell>
          <cell r="N307">
            <v>6.44</v>
          </cell>
          <cell r="O307">
            <v>2.5099999999999998</v>
          </cell>
        </row>
        <row r="308">
          <cell r="B308">
            <v>28211152669</v>
          </cell>
          <cell r="C308" t="str">
            <v>Trần Anh</v>
          </cell>
          <cell r="D308" t="str">
            <v>Thái</v>
          </cell>
          <cell r="E308" t="str">
            <v>K28CMU-TPM</v>
          </cell>
          <cell r="F308">
            <v>38236</v>
          </cell>
          <cell r="G308" t="str">
            <v>Đắk Nông</v>
          </cell>
          <cell r="H308" t="str">
            <v>Nam</v>
          </cell>
          <cell r="I308">
            <v>6.36</v>
          </cell>
          <cell r="J308">
            <v>6.8</v>
          </cell>
          <cell r="K308">
            <v>8.6</v>
          </cell>
          <cell r="L308" t="e">
            <v>#N/A</v>
          </cell>
          <cell r="M308">
            <v>7.7</v>
          </cell>
          <cell r="N308">
            <v>6.41</v>
          </cell>
          <cell r="O308">
            <v>2.5</v>
          </cell>
        </row>
        <row r="309">
          <cell r="B309">
            <v>28210249711</v>
          </cell>
          <cell r="C309" t="str">
            <v>Nguyễn Quốc</v>
          </cell>
          <cell r="D309" t="str">
            <v>Thắng</v>
          </cell>
          <cell r="E309" t="str">
            <v>K28CMU-TPM</v>
          </cell>
          <cell r="F309">
            <v>38275</v>
          </cell>
          <cell r="G309" t="str">
            <v>Quảng Nam</v>
          </cell>
          <cell r="H309" t="str">
            <v>Nam</v>
          </cell>
          <cell r="I309">
            <v>6.59</v>
          </cell>
          <cell r="J309">
            <v>8.1</v>
          </cell>
          <cell r="K309">
            <v>7.6</v>
          </cell>
          <cell r="L309" t="e">
            <v>#N/A</v>
          </cell>
          <cell r="M309">
            <v>7.9</v>
          </cell>
          <cell r="N309">
            <v>6.7</v>
          </cell>
          <cell r="O309">
            <v>2.65</v>
          </cell>
        </row>
        <row r="310">
          <cell r="B310">
            <v>28219204442</v>
          </cell>
          <cell r="C310" t="str">
            <v>Phạm Vũ</v>
          </cell>
          <cell r="D310" t="str">
            <v>Thành</v>
          </cell>
          <cell r="E310" t="str">
            <v>K28CMU-TPM</v>
          </cell>
          <cell r="F310">
            <v>37953</v>
          </cell>
          <cell r="G310" t="str">
            <v>Đà Nẵng</v>
          </cell>
          <cell r="H310" t="str">
            <v>Nam</v>
          </cell>
          <cell r="I310">
            <v>6.33</v>
          </cell>
          <cell r="J310">
            <v>7</v>
          </cell>
          <cell r="K310">
            <v>7.5</v>
          </cell>
          <cell r="L310" t="e">
            <v>#N/A</v>
          </cell>
          <cell r="M310">
            <v>7.3</v>
          </cell>
          <cell r="N310">
            <v>6.35</v>
          </cell>
          <cell r="O310">
            <v>2.4500000000000002</v>
          </cell>
        </row>
        <row r="311">
          <cell r="B311">
            <v>28211151586</v>
          </cell>
          <cell r="C311" t="str">
            <v>Huỳnh Đức</v>
          </cell>
          <cell r="D311" t="str">
            <v>Thịnh</v>
          </cell>
          <cell r="E311" t="str">
            <v>K28CMU-TPM</v>
          </cell>
          <cell r="F311">
            <v>38238</v>
          </cell>
          <cell r="G311" t="str">
            <v>Quảng Nam</v>
          </cell>
          <cell r="H311" t="str">
            <v>Nam</v>
          </cell>
          <cell r="I311">
            <v>7.1</v>
          </cell>
          <cell r="J311">
            <v>8.9</v>
          </cell>
          <cell r="K311">
            <v>9</v>
          </cell>
          <cell r="L311">
            <v>0</v>
          </cell>
          <cell r="M311">
            <v>9</v>
          </cell>
          <cell r="N311">
            <v>7.14</v>
          </cell>
          <cell r="O311">
            <v>2.92</v>
          </cell>
        </row>
        <row r="312">
          <cell r="B312">
            <v>28204632177</v>
          </cell>
          <cell r="C312" t="str">
            <v>Phạm Minh</v>
          </cell>
          <cell r="D312" t="str">
            <v>Trang</v>
          </cell>
          <cell r="E312" t="str">
            <v>K28CMU-TPM</v>
          </cell>
          <cell r="F312">
            <v>38329</v>
          </cell>
          <cell r="G312" t="str">
            <v>Hải Dương</v>
          </cell>
          <cell r="H312" t="str">
            <v>Nữ</v>
          </cell>
          <cell r="I312">
            <v>6.76</v>
          </cell>
          <cell r="J312">
            <v>8.1999999999999993</v>
          </cell>
          <cell r="K312">
            <v>7.6</v>
          </cell>
          <cell r="L312">
            <v>0</v>
          </cell>
          <cell r="M312">
            <v>7.9</v>
          </cell>
          <cell r="N312">
            <v>6.78</v>
          </cell>
          <cell r="O312">
            <v>2.76</v>
          </cell>
        </row>
        <row r="313">
          <cell r="B313">
            <v>28219025298</v>
          </cell>
          <cell r="C313" t="str">
            <v>Võ Văn</v>
          </cell>
          <cell r="D313" t="str">
            <v>Triều</v>
          </cell>
          <cell r="E313" t="str">
            <v>K28CMU-TPM</v>
          </cell>
          <cell r="F313">
            <v>38020</v>
          </cell>
          <cell r="G313" t="str">
            <v>Đà Nẵng</v>
          </cell>
          <cell r="H313" t="str">
            <v>Nam</v>
          </cell>
          <cell r="I313">
            <v>6.56</v>
          </cell>
          <cell r="J313">
            <v>8.1999999999999993</v>
          </cell>
          <cell r="K313">
            <v>8.1999999999999993</v>
          </cell>
          <cell r="L313" t="e">
            <v>#N/A</v>
          </cell>
          <cell r="M313">
            <v>8.1999999999999993</v>
          </cell>
          <cell r="N313">
            <v>6.68</v>
          </cell>
          <cell r="O313">
            <v>2.65</v>
          </cell>
        </row>
        <row r="314">
          <cell r="B314">
            <v>28211101015</v>
          </cell>
          <cell r="C314" t="str">
            <v>Võ Đình</v>
          </cell>
          <cell r="D314" t="str">
            <v>Trung</v>
          </cell>
          <cell r="E314" t="str">
            <v>K28CMU-TPM</v>
          </cell>
          <cell r="F314">
            <v>38247</v>
          </cell>
          <cell r="G314" t="str">
            <v>Quảng Nam</v>
          </cell>
          <cell r="H314" t="str">
            <v>Nam</v>
          </cell>
          <cell r="I314">
            <v>6.49</v>
          </cell>
          <cell r="J314">
            <v>7.8</v>
          </cell>
          <cell r="K314">
            <v>9</v>
          </cell>
          <cell r="L314">
            <v>0</v>
          </cell>
          <cell r="M314">
            <v>8.4</v>
          </cell>
          <cell r="N314">
            <v>6.55</v>
          </cell>
          <cell r="O314">
            <v>2.57</v>
          </cell>
        </row>
        <row r="315">
          <cell r="B315">
            <v>28219036052</v>
          </cell>
          <cell r="C315" t="str">
            <v>Đặng Thế Anh</v>
          </cell>
          <cell r="D315" t="str">
            <v>Tú</v>
          </cell>
          <cell r="E315" t="str">
            <v>K28CMU-TPM</v>
          </cell>
          <cell r="F315">
            <v>38266</v>
          </cell>
          <cell r="G315" t="str">
            <v>Hà Tĩnh</v>
          </cell>
          <cell r="H315" t="str">
            <v>Nam</v>
          </cell>
          <cell r="I315">
            <v>6.37</v>
          </cell>
          <cell r="J315">
            <v>8.5</v>
          </cell>
          <cell r="K315">
            <v>8.5</v>
          </cell>
          <cell r="L315" t="e">
            <v>#N/A</v>
          </cell>
          <cell r="M315">
            <v>8.5</v>
          </cell>
          <cell r="N315">
            <v>6.51</v>
          </cell>
          <cell r="O315">
            <v>2.56</v>
          </cell>
        </row>
        <row r="316">
          <cell r="B316">
            <v>28219045322</v>
          </cell>
          <cell r="C316" t="str">
            <v xml:space="preserve">Nguyễn </v>
          </cell>
          <cell r="D316" t="str">
            <v>Tú</v>
          </cell>
          <cell r="E316" t="str">
            <v>K28CMU-TPM</v>
          </cell>
          <cell r="F316">
            <v>38203</v>
          </cell>
          <cell r="G316" t="str">
            <v>Đà Nẵng</v>
          </cell>
          <cell r="H316" t="str">
            <v>Nam</v>
          </cell>
          <cell r="I316">
            <v>6.83</v>
          </cell>
          <cell r="J316">
            <v>8.3000000000000007</v>
          </cell>
          <cell r="K316">
            <v>8</v>
          </cell>
          <cell r="L316" t="e">
            <v>#N/A</v>
          </cell>
          <cell r="M316">
            <v>8.1999999999999993</v>
          </cell>
          <cell r="N316">
            <v>6.86</v>
          </cell>
          <cell r="O316">
            <v>2.75</v>
          </cell>
        </row>
        <row r="317">
          <cell r="B317">
            <v>28219054937</v>
          </cell>
          <cell r="C317" t="str">
            <v>Nguyễn Trần Anh</v>
          </cell>
          <cell r="D317" t="str">
            <v>Tú</v>
          </cell>
          <cell r="E317" t="str">
            <v>K28CMU-TPM</v>
          </cell>
          <cell r="F317">
            <v>38015</v>
          </cell>
          <cell r="G317" t="str">
            <v>Quảng Nam</v>
          </cell>
          <cell r="H317" t="str">
            <v>Nam</v>
          </cell>
          <cell r="I317">
            <v>7.52</v>
          </cell>
          <cell r="J317">
            <v>8.9</v>
          </cell>
          <cell r="K317">
            <v>9.4</v>
          </cell>
          <cell r="L317">
            <v>0</v>
          </cell>
          <cell r="M317">
            <v>9.1999999999999993</v>
          </cell>
          <cell r="N317">
            <v>7.56</v>
          </cell>
          <cell r="O317">
            <v>3.21</v>
          </cell>
        </row>
        <row r="318">
          <cell r="B318">
            <v>28211127315</v>
          </cell>
          <cell r="C318" t="str">
            <v>Nguyễn Hồ Minh</v>
          </cell>
          <cell r="D318" t="str">
            <v>Tuấn</v>
          </cell>
          <cell r="E318" t="str">
            <v>K28CMU-TPM</v>
          </cell>
          <cell r="F318">
            <v>38328</v>
          </cell>
          <cell r="G318" t="str">
            <v>Đà Nẵng</v>
          </cell>
          <cell r="H318" t="str">
            <v>Nam</v>
          </cell>
          <cell r="I318">
            <v>6.56</v>
          </cell>
          <cell r="J318">
            <v>8.4</v>
          </cell>
          <cell r="K318">
            <v>7.2</v>
          </cell>
          <cell r="L318" t="e">
            <v>#N/A</v>
          </cell>
          <cell r="M318">
            <v>7.8</v>
          </cell>
          <cell r="N318">
            <v>6.67</v>
          </cell>
          <cell r="O318">
            <v>2.66</v>
          </cell>
        </row>
        <row r="319">
          <cell r="B319">
            <v>28219001996</v>
          </cell>
          <cell r="C319" t="str">
            <v>Bùi Lê</v>
          </cell>
          <cell r="D319" t="str">
            <v>Tuấn</v>
          </cell>
          <cell r="E319" t="str">
            <v>K28CMU-TPM</v>
          </cell>
          <cell r="F319">
            <v>37989</v>
          </cell>
          <cell r="G319" t="str">
            <v>Đắk Lắk</v>
          </cell>
          <cell r="H319" t="str">
            <v>Nam</v>
          </cell>
          <cell r="I319">
            <v>7.95</v>
          </cell>
          <cell r="J319">
            <v>9.1</v>
          </cell>
          <cell r="K319">
            <v>9.3000000000000007</v>
          </cell>
          <cell r="L319">
            <v>0</v>
          </cell>
          <cell r="M319">
            <v>9.1999999999999993</v>
          </cell>
          <cell r="N319">
            <v>7.97</v>
          </cell>
          <cell r="O319">
            <v>3.42</v>
          </cell>
        </row>
        <row r="320">
          <cell r="B320">
            <v>28214638727</v>
          </cell>
          <cell r="C320" t="str">
            <v>Trần Quốc</v>
          </cell>
          <cell r="D320" t="str">
            <v>Vĩ</v>
          </cell>
          <cell r="E320" t="str">
            <v>K28CMU-TPM</v>
          </cell>
          <cell r="F320">
            <v>38224</v>
          </cell>
          <cell r="G320" t="str">
            <v>Đà Nẵng</v>
          </cell>
          <cell r="H320" t="str">
            <v>Nam</v>
          </cell>
          <cell r="I320">
            <v>7.18</v>
          </cell>
          <cell r="J320">
            <v>9.1999999999999993</v>
          </cell>
          <cell r="K320">
            <v>8.6999999999999993</v>
          </cell>
          <cell r="L320" t="e">
            <v>#N/A</v>
          </cell>
          <cell r="M320">
            <v>9</v>
          </cell>
          <cell r="N320">
            <v>7.26</v>
          </cell>
          <cell r="O320">
            <v>3.02</v>
          </cell>
        </row>
        <row r="321">
          <cell r="B321">
            <v>28211130516</v>
          </cell>
          <cell r="C321" t="str">
            <v>Trần Phước</v>
          </cell>
          <cell r="D321" t="str">
            <v>Vinh</v>
          </cell>
          <cell r="E321" t="str">
            <v>K28CMU-TPM</v>
          </cell>
          <cell r="F321">
            <v>38261</v>
          </cell>
          <cell r="G321" t="str">
            <v>Quảng Nam</v>
          </cell>
          <cell r="H321" t="str">
            <v>Nam</v>
          </cell>
          <cell r="I321">
            <v>6.66</v>
          </cell>
          <cell r="J321">
            <v>7.7</v>
          </cell>
          <cell r="K321">
            <v>8</v>
          </cell>
          <cell r="L321" t="e">
            <v>#N/A</v>
          </cell>
          <cell r="M321">
            <v>7.9</v>
          </cell>
          <cell r="N321">
            <v>6.78</v>
          </cell>
          <cell r="O321">
            <v>2.67</v>
          </cell>
        </row>
        <row r="322">
          <cell r="B322">
            <v>28211350709</v>
          </cell>
          <cell r="C322" t="str">
            <v>Trần Phước</v>
          </cell>
          <cell r="D322" t="str">
            <v>Vinh</v>
          </cell>
          <cell r="E322" t="str">
            <v>K28CMU-TPM</v>
          </cell>
          <cell r="F322">
            <v>38101</v>
          </cell>
          <cell r="G322" t="str">
            <v>Quảng Nam</v>
          </cell>
          <cell r="H322" t="str">
            <v>Nam</v>
          </cell>
          <cell r="I322">
            <v>5.86</v>
          </cell>
          <cell r="J322">
            <v>8</v>
          </cell>
          <cell r="K322">
            <v>7.5</v>
          </cell>
          <cell r="L322" t="e">
            <v>#N/A</v>
          </cell>
          <cell r="M322">
            <v>7.8</v>
          </cell>
          <cell r="N322">
            <v>5.9</v>
          </cell>
          <cell r="O322">
            <v>2.2000000000000002</v>
          </cell>
        </row>
        <row r="323">
          <cell r="B323">
            <v>28211101680</v>
          </cell>
          <cell r="C323" t="str">
            <v>Nguyễn Huy</v>
          </cell>
          <cell r="D323" t="str">
            <v>Vũ</v>
          </cell>
          <cell r="E323" t="str">
            <v>K28CMU-TPM</v>
          </cell>
          <cell r="F323">
            <v>38020</v>
          </cell>
          <cell r="G323" t="str">
            <v>Kon Tum</v>
          </cell>
          <cell r="H323" t="str">
            <v>Nam</v>
          </cell>
          <cell r="I323">
            <v>6.57</v>
          </cell>
          <cell r="J323">
            <v>6.8</v>
          </cell>
          <cell r="K323">
            <v>0</v>
          </cell>
          <cell r="L323" t="e">
            <v>#N/A</v>
          </cell>
          <cell r="M323">
            <v>3.4</v>
          </cell>
          <cell r="N323">
            <v>6.51</v>
          </cell>
          <cell r="O323">
            <v>2.5299999999999998</v>
          </cell>
        </row>
        <row r="324">
          <cell r="B324">
            <v>28211105928</v>
          </cell>
          <cell r="C324" t="str">
            <v>Thân Khoa Hoàng</v>
          </cell>
          <cell r="D324" t="str">
            <v>Vũ</v>
          </cell>
          <cell r="E324" t="str">
            <v>K28CMU-TPM</v>
          </cell>
          <cell r="F324">
            <v>38278</v>
          </cell>
          <cell r="G324" t="str">
            <v>Đà Nẵng</v>
          </cell>
          <cell r="H324" t="str">
            <v>Nam</v>
          </cell>
          <cell r="I324">
            <v>6.69</v>
          </cell>
          <cell r="J324">
            <v>8.1999999999999993</v>
          </cell>
          <cell r="K324">
            <v>7.6</v>
          </cell>
          <cell r="L324">
            <v>0</v>
          </cell>
          <cell r="M324">
            <v>7.9</v>
          </cell>
          <cell r="N324">
            <v>6.75</v>
          </cell>
          <cell r="O324">
            <v>2.7</v>
          </cell>
        </row>
        <row r="325">
          <cell r="B325">
            <v>28219036944</v>
          </cell>
          <cell r="C325" t="str">
            <v>Võ Phạm Trường</v>
          </cell>
          <cell r="D325" t="str">
            <v>Vũ</v>
          </cell>
          <cell r="E325" t="str">
            <v>K28CMU-TPM</v>
          </cell>
          <cell r="F325">
            <v>38298</v>
          </cell>
          <cell r="G325" t="str">
            <v>Quảng Nam</v>
          </cell>
          <cell r="H325" t="str">
            <v>Nam</v>
          </cell>
          <cell r="I325">
            <v>6.76</v>
          </cell>
          <cell r="J325">
            <v>8</v>
          </cell>
          <cell r="K325">
            <v>8.5</v>
          </cell>
          <cell r="L325" t="e">
            <v>#N/A</v>
          </cell>
          <cell r="M325">
            <v>8.3000000000000007</v>
          </cell>
          <cell r="N325">
            <v>6.79</v>
          </cell>
          <cell r="O325">
            <v>2.76</v>
          </cell>
        </row>
        <row r="326">
          <cell r="B326">
            <v>28211102954</v>
          </cell>
          <cell r="C326" t="str">
            <v>Tô Minh</v>
          </cell>
          <cell r="D326" t="str">
            <v>Vương</v>
          </cell>
          <cell r="E326" t="str">
            <v>K28CMU-TPM</v>
          </cell>
          <cell r="F326">
            <v>38273</v>
          </cell>
          <cell r="G326" t="str">
            <v>Gia Lai</v>
          </cell>
          <cell r="H326" t="str">
            <v>Nam</v>
          </cell>
          <cell r="I326">
            <v>7.47</v>
          </cell>
          <cell r="J326">
            <v>9.4</v>
          </cell>
          <cell r="K326">
            <v>9.5</v>
          </cell>
          <cell r="L326">
            <v>0</v>
          </cell>
          <cell r="M326">
            <v>9.5</v>
          </cell>
          <cell r="N326">
            <v>7.62</v>
          </cell>
          <cell r="O326">
            <v>3.21</v>
          </cell>
        </row>
        <row r="327">
          <cell r="B327">
            <v>28201452568</v>
          </cell>
          <cell r="C327" t="str">
            <v>Nguyễn Thị Tường</v>
          </cell>
          <cell r="D327" t="str">
            <v>Vy</v>
          </cell>
          <cell r="E327" t="str">
            <v>K28CMU-TPM</v>
          </cell>
          <cell r="F327">
            <v>38201</v>
          </cell>
          <cell r="G327" t="str">
            <v>Quảng Nam</v>
          </cell>
          <cell r="H327" t="str">
            <v>Nữ</v>
          </cell>
          <cell r="I327">
            <v>6.97</v>
          </cell>
          <cell r="J327">
            <v>7.2</v>
          </cell>
          <cell r="K327">
            <v>8.6999999999999993</v>
          </cell>
          <cell r="L327">
            <v>0</v>
          </cell>
          <cell r="M327">
            <v>8</v>
          </cell>
          <cell r="N327">
            <v>7.01</v>
          </cell>
          <cell r="O327">
            <v>2.86</v>
          </cell>
        </row>
        <row r="328">
          <cell r="B328">
            <v>28201500769</v>
          </cell>
          <cell r="C328" t="str">
            <v>Hoàng Thị Thảo</v>
          </cell>
          <cell r="D328" t="str">
            <v>Vy</v>
          </cell>
          <cell r="E328" t="str">
            <v>K28CMU-TPM</v>
          </cell>
          <cell r="F328">
            <v>38289</v>
          </cell>
          <cell r="G328" t="str">
            <v>Đà Nẵng</v>
          </cell>
          <cell r="H328" t="str">
            <v>Nữ</v>
          </cell>
          <cell r="I328">
            <v>6.65</v>
          </cell>
          <cell r="J328">
            <v>8.6</v>
          </cell>
          <cell r="K328">
            <v>7.7</v>
          </cell>
          <cell r="L328" t="e">
            <v>#N/A</v>
          </cell>
          <cell r="M328">
            <v>8.1999999999999993</v>
          </cell>
          <cell r="N328">
            <v>6.81</v>
          </cell>
          <cell r="O328">
            <v>2.73</v>
          </cell>
        </row>
        <row r="329">
          <cell r="B329">
            <v>28219044633</v>
          </cell>
          <cell r="C329" t="str">
            <v>Nguyễn Phước</v>
          </cell>
          <cell r="D329" t="str">
            <v>Yên</v>
          </cell>
          <cell r="E329" t="str">
            <v>K28CMU-TPM</v>
          </cell>
          <cell r="F329">
            <v>38321</v>
          </cell>
          <cell r="G329" t="str">
            <v>Quảng Trị</v>
          </cell>
          <cell r="H329" t="str">
            <v>Nam</v>
          </cell>
          <cell r="I329">
            <v>6.32</v>
          </cell>
          <cell r="J329">
            <v>7.5</v>
          </cell>
          <cell r="K329">
            <v>7.1</v>
          </cell>
          <cell r="L329" t="e">
            <v>#N/A</v>
          </cell>
          <cell r="M329">
            <v>7.3</v>
          </cell>
          <cell r="N329">
            <v>6.4</v>
          </cell>
          <cell r="O329">
            <v>2.4900000000000002</v>
          </cell>
        </row>
        <row r="331">
          <cell r="B331">
            <v>24211209471</v>
          </cell>
          <cell r="C331" t="str">
            <v>Phan Dương Ngọc</v>
          </cell>
          <cell r="D331" t="str">
            <v>Đô</v>
          </cell>
          <cell r="E331" t="str">
            <v>K24CMU-TPM</v>
          </cell>
          <cell r="F331">
            <v>36679</v>
          </cell>
          <cell r="G331" t="str">
            <v>Quảng Nam</v>
          </cell>
          <cell r="H331" t="str">
            <v>Nam</v>
          </cell>
          <cell r="I331">
            <v>6.9</v>
          </cell>
          <cell r="J331">
            <v>8.5</v>
          </cell>
          <cell r="K331">
            <v>8.5</v>
          </cell>
          <cell r="L331">
            <v>0</v>
          </cell>
          <cell r="M331">
            <v>8.5</v>
          </cell>
          <cell r="N331">
            <v>6.93</v>
          </cell>
          <cell r="O331">
            <v>2.83</v>
          </cell>
        </row>
        <row r="332">
          <cell r="B332">
            <v>25214301998</v>
          </cell>
          <cell r="C332" t="str">
            <v>Võ Xuân Kiến</v>
          </cell>
          <cell r="D332" t="str">
            <v>Hùng</v>
          </cell>
          <cell r="E332" t="str">
            <v>K25CMU-TPM</v>
          </cell>
          <cell r="F332">
            <v>37218</v>
          </cell>
          <cell r="G332" t="str">
            <v>Thừa Thiên Huế</v>
          </cell>
          <cell r="H332" t="str">
            <v>Nam</v>
          </cell>
          <cell r="I332">
            <v>6.35</v>
          </cell>
          <cell r="J332">
            <v>7</v>
          </cell>
          <cell r="K332">
            <v>8</v>
          </cell>
          <cell r="L332">
            <v>0</v>
          </cell>
          <cell r="M332">
            <v>7.5</v>
          </cell>
          <cell r="N332">
            <v>6.38</v>
          </cell>
          <cell r="O332">
            <v>2.5099999999999998</v>
          </cell>
        </row>
        <row r="333">
          <cell r="B333">
            <v>26211428548</v>
          </cell>
          <cell r="C333" t="str">
            <v>Trần Đình</v>
          </cell>
          <cell r="D333" t="str">
            <v>Hiệp</v>
          </cell>
          <cell r="E333" t="str">
            <v>K26CMU-TPM</v>
          </cell>
          <cell r="F333">
            <v>37503</v>
          </cell>
          <cell r="G333" t="str">
            <v>Quảng Nam</v>
          </cell>
          <cell r="H333" t="str">
            <v>Nam</v>
          </cell>
          <cell r="I333">
            <v>6.95</v>
          </cell>
          <cell r="J333">
            <v>9.6</v>
          </cell>
          <cell r="K333">
            <v>9.1</v>
          </cell>
          <cell r="L333">
            <v>0</v>
          </cell>
          <cell r="M333">
            <v>9.4</v>
          </cell>
          <cell r="N333">
            <v>7</v>
          </cell>
          <cell r="O333">
            <v>2.86</v>
          </cell>
        </row>
        <row r="334">
          <cell r="B334">
            <v>26211220570</v>
          </cell>
          <cell r="C334" t="str">
            <v>Lê Văn</v>
          </cell>
          <cell r="D334" t="str">
            <v>Tiến</v>
          </cell>
          <cell r="E334" t="str">
            <v>K26CMU-TPM</v>
          </cell>
          <cell r="F334">
            <v>37340</v>
          </cell>
          <cell r="G334" t="str">
            <v>Quảng Bình</v>
          </cell>
          <cell r="H334" t="str">
            <v>Nam</v>
          </cell>
          <cell r="I334">
            <v>7.89</v>
          </cell>
          <cell r="J334">
            <v>9.1</v>
          </cell>
          <cell r="K334">
            <v>9.1999999999999993</v>
          </cell>
          <cell r="L334">
            <v>0</v>
          </cell>
          <cell r="M334">
            <v>9.1999999999999993</v>
          </cell>
          <cell r="N334">
            <v>7.91</v>
          </cell>
          <cell r="O334">
            <v>3.41</v>
          </cell>
        </row>
        <row r="335">
          <cell r="B335">
            <v>26211232172</v>
          </cell>
          <cell r="C335" t="str">
            <v>Nguyễn Duy</v>
          </cell>
          <cell r="D335" t="str">
            <v>Trí</v>
          </cell>
          <cell r="E335" t="str">
            <v>K26CMU-TPM</v>
          </cell>
          <cell r="F335">
            <v>37547</v>
          </cell>
          <cell r="G335" t="str">
            <v>Quảng Nam</v>
          </cell>
          <cell r="H335" t="str">
            <v>Nam</v>
          </cell>
          <cell r="I335">
            <v>5.75</v>
          </cell>
          <cell r="J335">
            <v>6.1</v>
          </cell>
          <cell r="K335">
            <v>7.8</v>
          </cell>
          <cell r="L335">
            <v>0</v>
          </cell>
          <cell r="M335">
            <v>7</v>
          </cell>
          <cell r="N335">
            <v>5.79</v>
          </cell>
          <cell r="O335">
            <v>2.1</v>
          </cell>
        </row>
        <row r="336">
          <cell r="B336">
            <v>26211234775</v>
          </cell>
          <cell r="C336" t="str">
            <v>Trương Công</v>
          </cell>
          <cell r="D336" t="str">
            <v>Minh</v>
          </cell>
          <cell r="E336" t="str">
            <v>K26CMU-TPM</v>
          </cell>
          <cell r="F336">
            <v>37499</v>
          </cell>
          <cell r="G336" t="str">
            <v>Đắk Lắk</v>
          </cell>
          <cell r="H336" t="str">
            <v>Nam</v>
          </cell>
          <cell r="I336">
            <v>6.45</v>
          </cell>
          <cell r="J336">
            <v>9.3000000000000007</v>
          </cell>
          <cell r="K336">
            <v>8.4</v>
          </cell>
          <cell r="L336">
            <v>0</v>
          </cell>
          <cell r="M336">
            <v>8.9</v>
          </cell>
          <cell r="N336">
            <v>6.49</v>
          </cell>
          <cell r="O336">
            <v>2.5299999999999998</v>
          </cell>
        </row>
        <row r="337">
          <cell r="B337">
            <v>27211248346</v>
          </cell>
          <cell r="C337" t="str">
            <v>Trương Quang</v>
          </cell>
          <cell r="D337" t="str">
            <v>Anh</v>
          </cell>
          <cell r="E337" t="str">
            <v>K27CMU-TPM</v>
          </cell>
          <cell r="F337">
            <v>37917</v>
          </cell>
          <cell r="G337" t="str">
            <v>Quảng Ngãi</v>
          </cell>
          <cell r="H337" t="str">
            <v>Nam</v>
          </cell>
          <cell r="I337">
            <v>6.15</v>
          </cell>
          <cell r="J337">
            <v>8.5</v>
          </cell>
          <cell r="K337">
            <v>8.5</v>
          </cell>
          <cell r="L337">
            <v>0</v>
          </cell>
          <cell r="M337">
            <v>8.5</v>
          </cell>
          <cell r="N337">
            <v>6.2</v>
          </cell>
          <cell r="O337">
            <v>2.36</v>
          </cell>
        </row>
        <row r="338">
          <cell r="B338">
            <v>27207230402</v>
          </cell>
          <cell r="C338" t="str">
            <v>Nguyễn Gia</v>
          </cell>
          <cell r="D338" t="str">
            <v>Bảo</v>
          </cell>
          <cell r="E338" t="str">
            <v>K27CMU-TPM</v>
          </cell>
          <cell r="F338">
            <v>37749</v>
          </cell>
          <cell r="G338" t="str">
            <v>Quảng Nam</v>
          </cell>
          <cell r="H338" t="str">
            <v>Nam</v>
          </cell>
          <cell r="I338">
            <v>7.09</v>
          </cell>
          <cell r="J338">
            <v>9.1999999999999993</v>
          </cell>
          <cell r="K338">
            <v>8.4</v>
          </cell>
          <cell r="L338">
            <v>0</v>
          </cell>
          <cell r="M338">
            <v>8.8000000000000007</v>
          </cell>
          <cell r="N338">
            <v>7.12</v>
          </cell>
          <cell r="O338">
            <v>2.92</v>
          </cell>
        </row>
        <row r="339">
          <cell r="B339">
            <v>27211242275</v>
          </cell>
          <cell r="C339" t="str">
            <v>Đặng Xuân</v>
          </cell>
          <cell r="D339" t="str">
            <v>Đông</v>
          </cell>
          <cell r="E339" t="str">
            <v>K27CMU-TPM</v>
          </cell>
          <cell r="F339">
            <v>37671</v>
          </cell>
          <cell r="G339" t="str">
            <v>Thừa Thiên Huế</v>
          </cell>
          <cell r="H339" t="str">
            <v>Nam</v>
          </cell>
          <cell r="I339">
            <v>6.54</v>
          </cell>
          <cell r="J339">
            <v>6.6</v>
          </cell>
          <cell r="K339">
            <v>7.1</v>
          </cell>
          <cell r="L339" t="e">
            <v>#N/A</v>
          </cell>
          <cell r="M339">
            <v>6.9</v>
          </cell>
          <cell r="N339">
            <v>6.55</v>
          </cell>
          <cell r="O339">
            <v>2.56</v>
          </cell>
        </row>
        <row r="340">
          <cell r="B340">
            <v>27211244279</v>
          </cell>
          <cell r="C340" t="str">
            <v>Đinh Đức</v>
          </cell>
          <cell r="D340" t="str">
            <v>Dũng</v>
          </cell>
          <cell r="E340" t="str">
            <v>K27CMU-TPM</v>
          </cell>
          <cell r="F340">
            <v>37968</v>
          </cell>
          <cell r="G340" t="str">
            <v>Quảng Nam</v>
          </cell>
          <cell r="H340" t="str">
            <v>Nam</v>
          </cell>
          <cell r="I340">
            <v>6.54</v>
          </cell>
          <cell r="J340">
            <v>6.8</v>
          </cell>
          <cell r="K340">
            <v>8</v>
          </cell>
          <cell r="L340">
            <v>0</v>
          </cell>
          <cell r="M340">
            <v>7.4</v>
          </cell>
          <cell r="N340">
            <v>6.57</v>
          </cell>
          <cell r="O340">
            <v>2.58</v>
          </cell>
        </row>
        <row r="341">
          <cell r="B341">
            <v>27211241716</v>
          </cell>
          <cell r="C341" t="str">
            <v>Trần Phan Việt</v>
          </cell>
          <cell r="D341" t="str">
            <v>Hùng</v>
          </cell>
          <cell r="E341" t="str">
            <v>K27CMU-TPM</v>
          </cell>
          <cell r="F341">
            <v>37640</v>
          </cell>
          <cell r="G341" t="str">
            <v>Kon Tum</v>
          </cell>
          <cell r="H341" t="str">
            <v>Nam</v>
          </cell>
          <cell r="I341">
            <v>5.91</v>
          </cell>
          <cell r="J341">
            <v>7.3</v>
          </cell>
          <cell r="K341">
            <v>6.4</v>
          </cell>
          <cell r="L341">
            <v>0</v>
          </cell>
          <cell r="M341">
            <v>6.9</v>
          </cell>
          <cell r="N341">
            <v>5.92</v>
          </cell>
          <cell r="O341">
            <v>2.16</v>
          </cell>
        </row>
        <row r="342">
          <cell r="B342">
            <v>26211238818</v>
          </cell>
          <cell r="C342" t="str">
            <v>Lê Vũ Anh</v>
          </cell>
          <cell r="D342" t="str">
            <v>Khôi</v>
          </cell>
          <cell r="E342" t="str">
            <v>K27CMU-TPM</v>
          </cell>
          <cell r="F342">
            <v>37410</v>
          </cell>
          <cell r="G342" t="str">
            <v>Gia Lai</v>
          </cell>
          <cell r="H342" t="str">
            <v>Nam</v>
          </cell>
          <cell r="I342">
            <v>7.09</v>
          </cell>
          <cell r="J342">
            <v>6.5</v>
          </cell>
          <cell r="K342">
            <v>8.1999999999999993</v>
          </cell>
          <cell r="L342">
            <v>0</v>
          </cell>
          <cell r="M342">
            <v>7.4</v>
          </cell>
          <cell r="N342">
            <v>7.1</v>
          </cell>
          <cell r="O342">
            <v>2.93</v>
          </cell>
        </row>
        <row r="343">
          <cell r="B343">
            <v>27211248324</v>
          </cell>
          <cell r="C343" t="str">
            <v>Võ Văn</v>
          </cell>
          <cell r="D343" t="str">
            <v>Mạnh</v>
          </cell>
          <cell r="E343" t="str">
            <v>K27CMU-TPM</v>
          </cell>
          <cell r="F343">
            <v>37644</v>
          </cell>
          <cell r="G343" t="str">
            <v>Quảng Nam</v>
          </cell>
          <cell r="H343" t="str">
            <v>Nam</v>
          </cell>
          <cell r="I343">
            <v>7.53</v>
          </cell>
          <cell r="J343">
            <v>7.6</v>
          </cell>
          <cell r="K343">
            <v>7.7</v>
          </cell>
          <cell r="L343">
            <v>0</v>
          </cell>
          <cell r="M343">
            <v>7.7</v>
          </cell>
          <cell r="N343">
            <v>7.53</v>
          </cell>
          <cell r="O343">
            <v>3.17</v>
          </cell>
        </row>
        <row r="344">
          <cell r="B344">
            <v>27201245831</v>
          </cell>
          <cell r="C344" t="str">
            <v>Nguyễn Thị Tố</v>
          </cell>
          <cell r="D344" t="str">
            <v>Nhi</v>
          </cell>
          <cell r="E344" t="str">
            <v>K27CMU-TPM</v>
          </cell>
          <cell r="F344">
            <v>37668</v>
          </cell>
          <cell r="G344" t="str">
            <v>Quảng Nam</v>
          </cell>
          <cell r="H344" t="str">
            <v>Nữ</v>
          </cell>
          <cell r="I344">
            <v>7.97</v>
          </cell>
          <cell r="J344">
            <v>8.1999999999999993</v>
          </cell>
          <cell r="K344">
            <v>8</v>
          </cell>
          <cell r="L344">
            <v>0</v>
          </cell>
          <cell r="M344">
            <v>8.1</v>
          </cell>
          <cell r="N344">
            <v>7.97</v>
          </cell>
          <cell r="O344">
            <v>3.43</v>
          </cell>
        </row>
        <row r="345">
          <cell r="B345">
            <v>27211248328</v>
          </cell>
          <cell r="C345" t="str">
            <v>Ngô Tấn</v>
          </cell>
          <cell r="D345" t="str">
            <v>Quốc</v>
          </cell>
          <cell r="E345" t="str">
            <v>K27CMU-TPM</v>
          </cell>
          <cell r="F345">
            <v>37901</v>
          </cell>
          <cell r="G345" t="str">
            <v>Quảng Nam</v>
          </cell>
          <cell r="H345" t="str">
            <v>Nam</v>
          </cell>
          <cell r="I345">
            <v>7.41</v>
          </cell>
          <cell r="J345">
            <v>8.4</v>
          </cell>
          <cell r="K345">
            <v>7.4</v>
          </cell>
          <cell r="L345">
            <v>0</v>
          </cell>
          <cell r="M345">
            <v>7.9</v>
          </cell>
          <cell r="N345">
            <v>7.41</v>
          </cell>
          <cell r="O345">
            <v>3.11</v>
          </cell>
        </row>
        <row r="346">
          <cell r="B346">
            <v>27211253890</v>
          </cell>
          <cell r="C346" t="str">
            <v>Phan Minh</v>
          </cell>
          <cell r="D346" t="str">
            <v>Sơn</v>
          </cell>
          <cell r="E346" t="str">
            <v>K27CMU-TPM</v>
          </cell>
          <cell r="F346">
            <v>37742</v>
          </cell>
          <cell r="G346" t="str">
            <v>Quảng Nam</v>
          </cell>
          <cell r="H346" t="str">
            <v>Nam</v>
          </cell>
          <cell r="I346">
            <v>6.5</v>
          </cell>
          <cell r="J346">
            <v>8.1999999999999993</v>
          </cell>
          <cell r="K346">
            <v>8.1999999999999993</v>
          </cell>
          <cell r="L346">
            <v>0</v>
          </cell>
          <cell r="M346">
            <v>8.1999999999999993</v>
          </cell>
          <cell r="N346">
            <v>6.54</v>
          </cell>
          <cell r="O346">
            <v>2.54</v>
          </cell>
        </row>
        <row r="347">
          <cell r="B347">
            <v>27211248639</v>
          </cell>
          <cell r="C347" t="str">
            <v>Lê Đình</v>
          </cell>
          <cell r="D347" t="str">
            <v>Thịnh</v>
          </cell>
          <cell r="E347" t="str">
            <v>K27CMU-TPM</v>
          </cell>
          <cell r="F347">
            <v>37983</v>
          </cell>
          <cell r="G347" t="str">
            <v>Đà Nẵng</v>
          </cell>
          <cell r="H347" t="str">
            <v>Nam</v>
          </cell>
          <cell r="I347">
            <v>8.8699999999999992</v>
          </cell>
          <cell r="J347">
            <v>8.9</v>
          </cell>
          <cell r="K347">
            <v>9.3000000000000007</v>
          </cell>
          <cell r="L347" t="e">
            <v>#N/A</v>
          </cell>
          <cell r="M347">
            <v>9.1</v>
          </cell>
          <cell r="N347">
            <v>8.8800000000000008</v>
          </cell>
          <cell r="O347">
            <v>3.86</v>
          </cell>
        </row>
        <row r="348">
          <cell r="B348">
            <v>27211202412</v>
          </cell>
          <cell r="C348" t="str">
            <v>Trần Phước</v>
          </cell>
          <cell r="D348" t="str">
            <v>Tín</v>
          </cell>
          <cell r="E348" t="str">
            <v>K27CMU-TPM</v>
          </cell>
          <cell r="F348">
            <v>37327</v>
          </cell>
          <cell r="G348" t="str">
            <v>Quảng Nam</v>
          </cell>
          <cell r="H348" t="str">
            <v>Nam</v>
          </cell>
          <cell r="I348">
            <v>8.4499999999999993</v>
          </cell>
          <cell r="J348">
            <v>9.1999999999999993</v>
          </cell>
          <cell r="K348">
            <v>9</v>
          </cell>
          <cell r="L348" t="e">
            <v>#N/A</v>
          </cell>
          <cell r="M348">
            <v>9.1</v>
          </cell>
          <cell r="N348">
            <v>8.4600000000000009</v>
          </cell>
          <cell r="O348">
            <v>3.65</v>
          </cell>
        </row>
        <row r="349">
          <cell r="B349">
            <v>27217842529</v>
          </cell>
          <cell r="C349" t="str">
            <v>Nguyễn Ngọc Phúc</v>
          </cell>
          <cell r="D349" t="str">
            <v>Toàn</v>
          </cell>
          <cell r="E349" t="str">
            <v>K27CMU-TPM</v>
          </cell>
          <cell r="F349">
            <v>37788</v>
          </cell>
          <cell r="G349" t="str">
            <v>Đắk Lắk</v>
          </cell>
          <cell r="H349" t="str">
            <v>Nam</v>
          </cell>
          <cell r="I349">
            <v>6.5</v>
          </cell>
          <cell r="J349">
            <v>8.3000000000000007</v>
          </cell>
          <cell r="K349">
            <v>8</v>
          </cell>
          <cell r="L349">
            <v>0</v>
          </cell>
          <cell r="M349">
            <v>8.1999999999999993</v>
          </cell>
          <cell r="N349">
            <v>6.52</v>
          </cell>
          <cell r="O349">
            <v>2.57</v>
          </cell>
        </row>
        <row r="350">
          <cell r="B350">
            <v>27211202080</v>
          </cell>
          <cell r="C350" t="str">
            <v>Trần Văn</v>
          </cell>
          <cell r="D350" t="str">
            <v>Trí</v>
          </cell>
          <cell r="E350" t="str">
            <v>K27CMU-TPM</v>
          </cell>
          <cell r="F350">
            <v>37885</v>
          </cell>
          <cell r="G350" t="str">
            <v>Đắk Lắk</v>
          </cell>
          <cell r="H350" t="str">
            <v>Nam</v>
          </cell>
          <cell r="I350">
            <v>7.8</v>
          </cell>
          <cell r="J350">
            <v>7.3</v>
          </cell>
          <cell r="K350">
            <v>8.3000000000000007</v>
          </cell>
          <cell r="L350">
            <v>0</v>
          </cell>
          <cell r="M350">
            <v>7.8</v>
          </cell>
          <cell r="N350">
            <v>7.81</v>
          </cell>
          <cell r="O350">
            <v>3.34</v>
          </cell>
        </row>
        <row r="351">
          <cell r="B351">
            <v>27214743545</v>
          </cell>
          <cell r="C351" t="str">
            <v>Võ Duy</v>
          </cell>
          <cell r="D351" t="str">
            <v>Vũ</v>
          </cell>
          <cell r="E351" t="str">
            <v>K27CMU-TPM</v>
          </cell>
          <cell r="F351">
            <v>37784</v>
          </cell>
          <cell r="G351" t="str">
            <v>Quảng Nam</v>
          </cell>
          <cell r="H351" t="str">
            <v>Nam</v>
          </cell>
          <cell r="I351">
            <v>6.09</v>
          </cell>
          <cell r="J351">
            <v>7</v>
          </cell>
          <cell r="K351">
            <v>6.5</v>
          </cell>
          <cell r="L351">
            <v>0</v>
          </cell>
          <cell r="M351">
            <v>6.8</v>
          </cell>
          <cell r="N351">
            <v>6.1</v>
          </cell>
          <cell r="O351">
            <v>2.2999999999999998</v>
          </cell>
        </row>
        <row r="352">
          <cell r="B352">
            <v>27201241325</v>
          </cell>
          <cell r="C352" t="str">
            <v>Lê Thị Phương</v>
          </cell>
          <cell r="D352" t="str">
            <v>Vy</v>
          </cell>
          <cell r="E352" t="str">
            <v>K27CMU-TPM</v>
          </cell>
          <cell r="F352">
            <v>37686</v>
          </cell>
          <cell r="G352" t="str">
            <v>Quảng Ngãi</v>
          </cell>
          <cell r="H352" t="str">
            <v>Nữ</v>
          </cell>
          <cell r="I352">
            <v>6.51</v>
          </cell>
          <cell r="J352">
            <v>8</v>
          </cell>
          <cell r="K352">
            <v>7.8</v>
          </cell>
          <cell r="L352">
            <v>0</v>
          </cell>
          <cell r="M352">
            <v>7.9</v>
          </cell>
          <cell r="N352">
            <v>6.53</v>
          </cell>
          <cell r="O352">
            <v>2.54</v>
          </cell>
        </row>
      </sheetData>
      <sheetData sheetId="6">
        <row r="9">
          <cell r="B9">
            <v>27204130123</v>
          </cell>
        </row>
      </sheetData>
      <sheetData sheetId="7">
        <row r="9">
          <cell r="B9">
            <v>26216126462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thanhphuong310503@gmail.com" TargetMode="External"/><Relationship Id="rId7" Type="http://schemas.openxmlformats.org/officeDocument/2006/relationships/hyperlink" Target="mailto:Phuoctin74@gmail.com" TargetMode="External"/><Relationship Id="rId2" Type="http://schemas.openxmlformats.org/officeDocument/2006/relationships/hyperlink" Target="mailto:anhduong25062003@gmail.com" TargetMode="External"/><Relationship Id="rId1" Type="http://schemas.openxmlformats.org/officeDocument/2006/relationships/hyperlink" Target="mailto:Dangxuandong21@gmail.com" TargetMode="External"/><Relationship Id="rId6" Type="http://schemas.openxmlformats.org/officeDocument/2006/relationships/hyperlink" Target="mailto:lethinh28122003@gmail.com" TargetMode="External"/><Relationship Id="rId5" Type="http://schemas.openxmlformats.org/officeDocument/2006/relationships/hyperlink" Target="mailto:ngotanquocqn@gmail.com" TargetMode="External"/><Relationship Id="rId4" Type="http://schemas.openxmlformats.org/officeDocument/2006/relationships/hyperlink" Target="mailto:Huynhlequynhnhu25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3B6A-7B59-4500-93CB-A02365B1E166}">
  <sheetPr>
    <tabColor rgb="FF00B050"/>
  </sheetPr>
  <dimension ref="A2:Y17"/>
  <sheetViews>
    <sheetView workbookViewId="0">
      <selection activeCell="G23" sqref="G23"/>
    </sheetView>
  </sheetViews>
  <sheetFormatPr defaultRowHeight="12.75"/>
  <cols>
    <col min="1" max="1" width="4" style="13" customWidth="1"/>
    <col min="2" max="2" width="12.140625" style="14" customWidth="1"/>
    <col min="3" max="3" width="14.140625" style="15" customWidth="1"/>
    <col min="4" max="4" width="7.140625" style="15" customWidth="1"/>
    <col min="5" max="5" width="14.5703125" style="15" bestFit="1" customWidth="1"/>
    <col min="6" max="6" width="13.5703125" style="15" bestFit="1" customWidth="1"/>
    <col min="7" max="7" width="14" style="15" bestFit="1" customWidth="1"/>
    <col min="8" max="8" width="12.140625" style="15" bestFit="1" customWidth="1"/>
    <col min="9" max="9" width="11.7109375" style="16" bestFit="1" customWidth="1"/>
    <col min="10" max="10" width="13.85546875" style="15" bestFit="1" customWidth="1"/>
    <col min="11" max="11" width="23.42578125" style="13" bestFit="1" customWidth="1"/>
    <col min="12" max="12" width="34.85546875" style="13" bestFit="1" customWidth="1"/>
    <col min="13" max="13" width="17" style="13" customWidth="1"/>
    <col min="14" max="14" width="34.28515625" style="15" customWidth="1"/>
    <col min="15" max="15" width="16.5703125" style="15" customWidth="1"/>
    <col min="16" max="16" width="9.140625" style="3"/>
    <col min="17" max="17" width="12" style="3" bestFit="1" customWidth="1"/>
    <col min="18" max="24" width="9.140625" style="3"/>
    <col min="25" max="25" width="13.42578125" style="3" customWidth="1"/>
    <col min="26" max="205" width="9.140625" style="3"/>
    <col min="206" max="206" width="4" style="3" customWidth="1"/>
    <col min="207" max="207" width="8.7109375" style="3" customWidth="1"/>
    <col min="208" max="208" width="9" style="3" customWidth="1"/>
    <col min="209" max="209" width="6.42578125" style="3" bestFit="1" customWidth="1"/>
    <col min="210" max="210" width="6.85546875" style="3" customWidth="1"/>
    <col min="211" max="211" width="8.7109375" style="3" customWidth="1"/>
    <col min="212" max="212" width="5.7109375" style="3" customWidth="1"/>
    <col min="213" max="214" width="7.28515625" style="3" bestFit="1" customWidth="1"/>
    <col min="215" max="215" width="7.42578125" style="3" bestFit="1" customWidth="1"/>
    <col min="216" max="216" width="6.28515625" style="3" customWidth="1"/>
    <col min="217" max="217" width="9.28515625" style="3" customWidth="1"/>
    <col min="218" max="218" width="9" style="3" customWidth="1"/>
    <col min="219" max="219" width="5.85546875" style="3" customWidth="1"/>
    <col min="220" max="221" width="9.140625" style="3"/>
    <col min="222" max="222" width="14" style="3" bestFit="1" customWidth="1"/>
    <col min="223" max="223" width="9.140625" style="3"/>
    <col min="224" max="224" width="13.42578125" style="3" bestFit="1" customWidth="1"/>
    <col min="225" max="225" width="14.28515625" style="3" bestFit="1" customWidth="1"/>
    <col min="226" max="461" width="9.140625" style="3"/>
    <col min="462" max="462" width="4" style="3" customWidth="1"/>
    <col min="463" max="463" width="8.7109375" style="3" customWidth="1"/>
    <col min="464" max="464" width="9" style="3" customWidth="1"/>
    <col min="465" max="465" width="6.42578125" style="3" bestFit="1" customWidth="1"/>
    <col min="466" max="466" width="6.85546875" style="3" customWidth="1"/>
    <col min="467" max="467" width="8.7109375" style="3" customWidth="1"/>
    <col min="468" max="468" width="5.7109375" style="3" customWidth="1"/>
    <col min="469" max="470" width="7.28515625" style="3" bestFit="1" customWidth="1"/>
    <col min="471" max="471" width="7.42578125" style="3" bestFit="1" customWidth="1"/>
    <col min="472" max="472" width="6.28515625" style="3" customWidth="1"/>
    <col min="473" max="473" width="9.28515625" style="3" customWidth="1"/>
    <col min="474" max="474" width="9" style="3" customWidth="1"/>
    <col min="475" max="475" width="5.85546875" style="3" customWidth="1"/>
    <col min="476" max="477" width="9.140625" style="3"/>
    <col min="478" max="478" width="14" style="3" bestFit="1" customWidth="1"/>
    <col min="479" max="479" width="9.140625" style="3"/>
    <col min="480" max="480" width="13.42578125" style="3" bestFit="1" customWidth="1"/>
    <col min="481" max="481" width="14.28515625" style="3" bestFit="1" customWidth="1"/>
    <col min="482" max="717" width="9.140625" style="3"/>
    <col min="718" max="718" width="4" style="3" customWidth="1"/>
    <col min="719" max="719" width="8.7109375" style="3" customWidth="1"/>
    <col min="720" max="720" width="9" style="3" customWidth="1"/>
    <col min="721" max="721" width="6.42578125" style="3" bestFit="1" customWidth="1"/>
    <col min="722" max="722" width="6.85546875" style="3" customWidth="1"/>
    <col min="723" max="723" width="8.7109375" style="3" customWidth="1"/>
    <col min="724" max="724" width="5.7109375" style="3" customWidth="1"/>
    <col min="725" max="726" width="7.28515625" style="3" bestFit="1" customWidth="1"/>
    <col min="727" max="727" width="7.42578125" style="3" bestFit="1" customWidth="1"/>
    <col min="728" max="728" width="6.28515625" style="3" customWidth="1"/>
    <col min="729" max="729" width="9.28515625" style="3" customWidth="1"/>
    <col min="730" max="730" width="9" style="3" customWidth="1"/>
    <col min="731" max="731" width="5.85546875" style="3" customWidth="1"/>
    <col min="732" max="733" width="9.140625" style="3"/>
    <col min="734" max="734" width="14" style="3" bestFit="1" customWidth="1"/>
    <col min="735" max="735" width="9.140625" style="3"/>
    <col min="736" max="736" width="13.42578125" style="3" bestFit="1" customWidth="1"/>
    <col min="737" max="737" width="14.28515625" style="3" bestFit="1" customWidth="1"/>
    <col min="738" max="973" width="9.140625" style="3"/>
    <col min="974" max="974" width="4" style="3" customWidth="1"/>
    <col min="975" max="975" width="8.7109375" style="3" customWidth="1"/>
    <col min="976" max="976" width="9" style="3" customWidth="1"/>
    <col min="977" max="977" width="6.42578125" style="3" bestFit="1" customWidth="1"/>
    <col min="978" max="978" width="6.85546875" style="3" customWidth="1"/>
    <col min="979" max="979" width="8.7109375" style="3" customWidth="1"/>
    <col min="980" max="980" width="5.7109375" style="3" customWidth="1"/>
    <col min="981" max="982" width="7.28515625" style="3" bestFit="1" customWidth="1"/>
    <col min="983" max="983" width="7.42578125" style="3" bestFit="1" customWidth="1"/>
    <col min="984" max="984" width="6.28515625" style="3" customWidth="1"/>
    <col min="985" max="985" width="9.28515625" style="3" customWidth="1"/>
    <col min="986" max="986" width="9" style="3" customWidth="1"/>
    <col min="987" max="987" width="5.85546875" style="3" customWidth="1"/>
    <col min="988" max="989" width="9.140625" style="3"/>
    <col min="990" max="990" width="14" style="3" bestFit="1" customWidth="1"/>
    <col min="991" max="991" width="9.140625" style="3"/>
    <col min="992" max="992" width="13.42578125" style="3" bestFit="1" customWidth="1"/>
    <col min="993" max="993" width="14.28515625" style="3" bestFit="1" customWidth="1"/>
    <col min="994" max="1229" width="9.140625" style="3"/>
    <col min="1230" max="1230" width="4" style="3" customWidth="1"/>
    <col min="1231" max="1231" width="8.7109375" style="3" customWidth="1"/>
    <col min="1232" max="1232" width="9" style="3" customWidth="1"/>
    <col min="1233" max="1233" width="6.42578125" style="3" bestFit="1" customWidth="1"/>
    <col min="1234" max="1234" width="6.85546875" style="3" customWidth="1"/>
    <col min="1235" max="1235" width="8.7109375" style="3" customWidth="1"/>
    <col min="1236" max="1236" width="5.7109375" style="3" customWidth="1"/>
    <col min="1237" max="1238" width="7.28515625" style="3" bestFit="1" customWidth="1"/>
    <col min="1239" max="1239" width="7.42578125" style="3" bestFit="1" customWidth="1"/>
    <col min="1240" max="1240" width="6.28515625" style="3" customWidth="1"/>
    <col min="1241" max="1241" width="9.28515625" style="3" customWidth="1"/>
    <col min="1242" max="1242" width="9" style="3" customWidth="1"/>
    <col min="1243" max="1243" width="5.85546875" style="3" customWidth="1"/>
    <col min="1244" max="1245" width="9.140625" style="3"/>
    <col min="1246" max="1246" width="14" style="3" bestFit="1" customWidth="1"/>
    <col min="1247" max="1247" width="9.140625" style="3"/>
    <col min="1248" max="1248" width="13.42578125" style="3" bestFit="1" customWidth="1"/>
    <col min="1249" max="1249" width="14.28515625" style="3" bestFit="1" customWidth="1"/>
    <col min="1250" max="1485" width="9.140625" style="3"/>
    <col min="1486" max="1486" width="4" style="3" customWidth="1"/>
    <col min="1487" max="1487" width="8.7109375" style="3" customWidth="1"/>
    <col min="1488" max="1488" width="9" style="3" customWidth="1"/>
    <col min="1489" max="1489" width="6.42578125" style="3" bestFit="1" customWidth="1"/>
    <col min="1490" max="1490" width="6.85546875" style="3" customWidth="1"/>
    <col min="1491" max="1491" width="8.7109375" style="3" customWidth="1"/>
    <col min="1492" max="1492" width="5.7109375" style="3" customWidth="1"/>
    <col min="1493" max="1494" width="7.28515625" style="3" bestFit="1" customWidth="1"/>
    <col min="1495" max="1495" width="7.42578125" style="3" bestFit="1" customWidth="1"/>
    <col min="1496" max="1496" width="6.28515625" style="3" customWidth="1"/>
    <col min="1497" max="1497" width="9.28515625" style="3" customWidth="1"/>
    <col min="1498" max="1498" width="9" style="3" customWidth="1"/>
    <col min="1499" max="1499" width="5.85546875" style="3" customWidth="1"/>
    <col min="1500" max="1501" width="9.140625" style="3"/>
    <col min="1502" max="1502" width="14" style="3" bestFit="1" customWidth="1"/>
    <col min="1503" max="1503" width="9.140625" style="3"/>
    <col min="1504" max="1504" width="13.42578125" style="3" bestFit="1" customWidth="1"/>
    <col min="1505" max="1505" width="14.28515625" style="3" bestFit="1" customWidth="1"/>
    <col min="1506" max="1741" width="9.140625" style="3"/>
    <col min="1742" max="1742" width="4" style="3" customWidth="1"/>
    <col min="1743" max="1743" width="8.7109375" style="3" customWidth="1"/>
    <col min="1744" max="1744" width="9" style="3" customWidth="1"/>
    <col min="1745" max="1745" width="6.42578125" style="3" bestFit="1" customWidth="1"/>
    <col min="1746" max="1746" width="6.85546875" style="3" customWidth="1"/>
    <col min="1747" max="1747" width="8.7109375" style="3" customWidth="1"/>
    <col min="1748" max="1748" width="5.7109375" style="3" customWidth="1"/>
    <col min="1749" max="1750" width="7.28515625" style="3" bestFit="1" customWidth="1"/>
    <col min="1751" max="1751" width="7.42578125" style="3" bestFit="1" customWidth="1"/>
    <col min="1752" max="1752" width="6.28515625" style="3" customWidth="1"/>
    <col min="1753" max="1753" width="9.28515625" style="3" customWidth="1"/>
    <col min="1754" max="1754" width="9" style="3" customWidth="1"/>
    <col min="1755" max="1755" width="5.85546875" style="3" customWidth="1"/>
    <col min="1756" max="1757" width="9.140625" style="3"/>
    <col min="1758" max="1758" width="14" style="3" bestFit="1" customWidth="1"/>
    <col min="1759" max="1759" width="9.140625" style="3"/>
    <col min="1760" max="1760" width="13.42578125" style="3" bestFit="1" customWidth="1"/>
    <col min="1761" max="1761" width="14.28515625" style="3" bestFit="1" customWidth="1"/>
    <col min="1762" max="1997" width="9.140625" style="3"/>
    <col min="1998" max="1998" width="4" style="3" customWidth="1"/>
    <col min="1999" max="1999" width="8.7109375" style="3" customWidth="1"/>
    <col min="2000" max="2000" width="9" style="3" customWidth="1"/>
    <col min="2001" max="2001" width="6.42578125" style="3" bestFit="1" customWidth="1"/>
    <col min="2002" max="2002" width="6.85546875" style="3" customWidth="1"/>
    <col min="2003" max="2003" width="8.7109375" style="3" customWidth="1"/>
    <col min="2004" max="2004" width="5.7109375" style="3" customWidth="1"/>
    <col min="2005" max="2006" width="7.28515625" style="3" bestFit="1" customWidth="1"/>
    <col min="2007" max="2007" width="7.42578125" style="3" bestFit="1" customWidth="1"/>
    <col min="2008" max="2008" width="6.28515625" style="3" customWidth="1"/>
    <col min="2009" max="2009" width="9.28515625" style="3" customWidth="1"/>
    <col min="2010" max="2010" width="9" style="3" customWidth="1"/>
    <col min="2011" max="2011" width="5.85546875" style="3" customWidth="1"/>
    <col min="2012" max="2013" width="9.140625" style="3"/>
    <col min="2014" max="2014" width="14" style="3" bestFit="1" customWidth="1"/>
    <col min="2015" max="2015" width="9.140625" style="3"/>
    <col min="2016" max="2016" width="13.42578125" style="3" bestFit="1" customWidth="1"/>
    <col min="2017" max="2017" width="14.28515625" style="3" bestFit="1" customWidth="1"/>
    <col min="2018" max="2253" width="9.140625" style="3"/>
    <col min="2254" max="2254" width="4" style="3" customWidth="1"/>
    <col min="2255" max="2255" width="8.7109375" style="3" customWidth="1"/>
    <col min="2256" max="2256" width="9" style="3" customWidth="1"/>
    <col min="2257" max="2257" width="6.42578125" style="3" bestFit="1" customWidth="1"/>
    <col min="2258" max="2258" width="6.85546875" style="3" customWidth="1"/>
    <col min="2259" max="2259" width="8.7109375" style="3" customWidth="1"/>
    <col min="2260" max="2260" width="5.7109375" style="3" customWidth="1"/>
    <col min="2261" max="2262" width="7.28515625" style="3" bestFit="1" customWidth="1"/>
    <col min="2263" max="2263" width="7.42578125" style="3" bestFit="1" customWidth="1"/>
    <col min="2264" max="2264" width="6.28515625" style="3" customWidth="1"/>
    <col min="2265" max="2265" width="9.28515625" style="3" customWidth="1"/>
    <col min="2266" max="2266" width="9" style="3" customWidth="1"/>
    <col min="2267" max="2267" width="5.85546875" style="3" customWidth="1"/>
    <col min="2268" max="2269" width="9.140625" style="3"/>
    <col min="2270" max="2270" width="14" style="3" bestFit="1" customWidth="1"/>
    <col min="2271" max="2271" width="9.140625" style="3"/>
    <col min="2272" max="2272" width="13.42578125" style="3" bestFit="1" customWidth="1"/>
    <col min="2273" max="2273" width="14.28515625" style="3" bestFit="1" customWidth="1"/>
    <col min="2274" max="2509" width="9.140625" style="3"/>
    <col min="2510" max="2510" width="4" style="3" customWidth="1"/>
    <col min="2511" max="2511" width="8.7109375" style="3" customWidth="1"/>
    <col min="2512" max="2512" width="9" style="3" customWidth="1"/>
    <col min="2513" max="2513" width="6.42578125" style="3" bestFit="1" customWidth="1"/>
    <col min="2514" max="2514" width="6.85546875" style="3" customWidth="1"/>
    <col min="2515" max="2515" width="8.7109375" style="3" customWidth="1"/>
    <col min="2516" max="2516" width="5.7109375" style="3" customWidth="1"/>
    <col min="2517" max="2518" width="7.28515625" style="3" bestFit="1" customWidth="1"/>
    <col min="2519" max="2519" width="7.42578125" style="3" bestFit="1" customWidth="1"/>
    <col min="2520" max="2520" width="6.28515625" style="3" customWidth="1"/>
    <col min="2521" max="2521" width="9.28515625" style="3" customWidth="1"/>
    <col min="2522" max="2522" width="9" style="3" customWidth="1"/>
    <col min="2523" max="2523" width="5.85546875" style="3" customWidth="1"/>
    <col min="2524" max="2525" width="9.140625" style="3"/>
    <col min="2526" max="2526" width="14" style="3" bestFit="1" customWidth="1"/>
    <col min="2527" max="2527" width="9.140625" style="3"/>
    <col min="2528" max="2528" width="13.42578125" style="3" bestFit="1" customWidth="1"/>
    <col min="2529" max="2529" width="14.28515625" style="3" bestFit="1" customWidth="1"/>
    <col min="2530" max="2765" width="9.140625" style="3"/>
    <col min="2766" max="2766" width="4" style="3" customWidth="1"/>
    <col min="2767" max="2767" width="8.7109375" style="3" customWidth="1"/>
    <col min="2768" max="2768" width="9" style="3" customWidth="1"/>
    <col min="2769" max="2769" width="6.42578125" style="3" bestFit="1" customWidth="1"/>
    <col min="2770" max="2770" width="6.85546875" style="3" customWidth="1"/>
    <col min="2771" max="2771" width="8.7109375" style="3" customWidth="1"/>
    <col min="2772" max="2772" width="5.7109375" style="3" customWidth="1"/>
    <col min="2773" max="2774" width="7.28515625" style="3" bestFit="1" customWidth="1"/>
    <col min="2775" max="2775" width="7.42578125" style="3" bestFit="1" customWidth="1"/>
    <col min="2776" max="2776" width="6.28515625" style="3" customWidth="1"/>
    <col min="2777" max="2777" width="9.28515625" style="3" customWidth="1"/>
    <col min="2778" max="2778" width="9" style="3" customWidth="1"/>
    <col min="2779" max="2779" width="5.85546875" style="3" customWidth="1"/>
    <col min="2780" max="2781" width="9.140625" style="3"/>
    <col min="2782" max="2782" width="14" style="3" bestFit="1" customWidth="1"/>
    <col min="2783" max="2783" width="9.140625" style="3"/>
    <col min="2784" max="2784" width="13.42578125" style="3" bestFit="1" customWidth="1"/>
    <col min="2785" max="2785" width="14.28515625" style="3" bestFit="1" customWidth="1"/>
    <col min="2786" max="3021" width="9.140625" style="3"/>
    <col min="3022" max="3022" width="4" style="3" customWidth="1"/>
    <col min="3023" max="3023" width="8.7109375" style="3" customWidth="1"/>
    <col min="3024" max="3024" width="9" style="3" customWidth="1"/>
    <col min="3025" max="3025" width="6.42578125" style="3" bestFit="1" customWidth="1"/>
    <col min="3026" max="3026" width="6.85546875" style="3" customWidth="1"/>
    <col min="3027" max="3027" width="8.7109375" style="3" customWidth="1"/>
    <col min="3028" max="3028" width="5.7109375" style="3" customWidth="1"/>
    <col min="3029" max="3030" width="7.28515625" style="3" bestFit="1" customWidth="1"/>
    <col min="3031" max="3031" width="7.42578125" style="3" bestFit="1" customWidth="1"/>
    <col min="3032" max="3032" width="6.28515625" style="3" customWidth="1"/>
    <col min="3033" max="3033" width="9.28515625" style="3" customWidth="1"/>
    <col min="3034" max="3034" width="9" style="3" customWidth="1"/>
    <col min="3035" max="3035" width="5.85546875" style="3" customWidth="1"/>
    <col min="3036" max="3037" width="9.140625" style="3"/>
    <col min="3038" max="3038" width="14" style="3" bestFit="1" customWidth="1"/>
    <col min="3039" max="3039" width="9.140625" style="3"/>
    <col min="3040" max="3040" width="13.42578125" style="3" bestFit="1" customWidth="1"/>
    <col min="3041" max="3041" width="14.28515625" style="3" bestFit="1" customWidth="1"/>
    <col min="3042" max="3277" width="9.140625" style="3"/>
    <col min="3278" max="3278" width="4" style="3" customWidth="1"/>
    <col min="3279" max="3279" width="8.7109375" style="3" customWidth="1"/>
    <col min="3280" max="3280" width="9" style="3" customWidth="1"/>
    <col min="3281" max="3281" width="6.42578125" style="3" bestFit="1" customWidth="1"/>
    <col min="3282" max="3282" width="6.85546875" style="3" customWidth="1"/>
    <col min="3283" max="3283" width="8.7109375" style="3" customWidth="1"/>
    <col min="3284" max="3284" width="5.7109375" style="3" customWidth="1"/>
    <col min="3285" max="3286" width="7.28515625" style="3" bestFit="1" customWidth="1"/>
    <col min="3287" max="3287" width="7.42578125" style="3" bestFit="1" customWidth="1"/>
    <col min="3288" max="3288" width="6.28515625" style="3" customWidth="1"/>
    <col min="3289" max="3289" width="9.28515625" style="3" customWidth="1"/>
    <col min="3290" max="3290" width="9" style="3" customWidth="1"/>
    <col min="3291" max="3291" width="5.85546875" style="3" customWidth="1"/>
    <col min="3292" max="3293" width="9.140625" style="3"/>
    <col min="3294" max="3294" width="14" style="3" bestFit="1" customWidth="1"/>
    <col min="3295" max="3295" width="9.140625" style="3"/>
    <col min="3296" max="3296" width="13.42578125" style="3" bestFit="1" customWidth="1"/>
    <col min="3297" max="3297" width="14.28515625" style="3" bestFit="1" customWidth="1"/>
    <col min="3298" max="3533" width="9.140625" style="3"/>
    <col min="3534" max="3534" width="4" style="3" customWidth="1"/>
    <col min="3535" max="3535" width="8.7109375" style="3" customWidth="1"/>
    <col min="3536" max="3536" width="9" style="3" customWidth="1"/>
    <col min="3537" max="3537" width="6.42578125" style="3" bestFit="1" customWidth="1"/>
    <col min="3538" max="3538" width="6.85546875" style="3" customWidth="1"/>
    <col min="3539" max="3539" width="8.7109375" style="3" customWidth="1"/>
    <col min="3540" max="3540" width="5.7109375" style="3" customWidth="1"/>
    <col min="3541" max="3542" width="7.28515625" style="3" bestFit="1" customWidth="1"/>
    <col min="3543" max="3543" width="7.42578125" style="3" bestFit="1" customWidth="1"/>
    <col min="3544" max="3544" width="6.28515625" style="3" customWidth="1"/>
    <col min="3545" max="3545" width="9.28515625" style="3" customWidth="1"/>
    <col min="3546" max="3546" width="9" style="3" customWidth="1"/>
    <col min="3547" max="3547" width="5.85546875" style="3" customWidth="1"/>
    <col min="3548" max="3549" width="9.140625" style="3"/>
    <col min="3550" max="3550" width="14" style="3" bestFit="1" customWidth="1"/>
    <col min="3551" max="3551" width="9.140625" style="3"/>
    <col min="3552" max="3552" width="13.42578125" style="3" bestFit="1" customWidth="1"/>
    <col min="3553" max="3553" width="14.28515625" style="3" bestFit="1" customWidth="1"/>
    <col min="3554" max="3789" width="9.140625" style="3"/>
    <col min="3790" max="3790" width="4" style="3" customWidth="1"/>
    <col min="3791" max="3791" width="8.7109375" style="3" customWidth="1"/>
    <col min="3792" max="3792" width="9" style="3" customWidth="1"/>
    <col min="3793" max="3793" width="6.42578125" style="3" bestFit="1" customWidth="1"/>
    <col min="3794" max="3794" width="6.85546875" style="3" customWidth="1"/>
    <col min="3795" max="3795" width="8.7109375" style="3" customWidth="1"/>
    <col min="3796" max="3796" width="5.7109375" style="3" customWidth="1"/>
    <col min="3797" max="3798" width="7.28515625" style="3" bestFit="1" customWidth="1"/>
    <col min="3799" max="3799" width="7.42578125" style="3" bestFit="1" customWidth="1"/>
    <col min="3800" max="3800" width="6.28515625" style="3" customWidth="1"/>
    <col min="3801" max="3801" width="9.28515625" style="3" customWidth="1"/>
    <col min="3802" max="3802" width="9" style="3" customWidth="1"/>
    <col min="3803" max="3803" width="5.85546875" style="3" customWidth="1"/>
    <col min="3804" max="3805" width="9.140625" style="3"/>
    <col min="3806" max="3806" width="14" style="3" bestFit="1" customWidth="1"/>
    <col min="3807" max="3807" width="9.140625" style="3"/>
    <col min="3808" max="3808" width="13.42578125" style="3" bestFit="1" customWidth="1"/>
    <col min="3809" max="3809" width="14.28515625" style="3" bestFit="1" customWidth="1"/>
    <col min="3810" max="4045" width="9.140625" style="3"/>
    <col min="4046" max="4046" width="4" style="3" customWidth="1"/>
    <col min="4047" max="4047" width="8.7109375" style="3" customWidth="1"/>
    <col min="4048" max="4048" width="9" style="3" customWidth="1"/>
    <col min="4049" max="4049" width="6.42578125" style="3" bestFit="1" customWidth="1"/>
    <col min="4050" max="4050" width="6.85546875" style="3" customWidth="1"/>
    <col min="4051" max="4051" width="8.7109375" style="3" customWidth="1"/>
    <col min="4052" max="4052" width="5.7109375" style="3" customWidth="1"/>
    <col min="4053" max="4054" width="7.28515625" style="3" bestFit="1" customWidth="1"/>
    <col min="4055" max="4055" width="7.42578125" style="3" bestFit="1" customWidth="1"/>
    <col min="4056" max="4056" width="6.28515625" style="3" customWidth="1"/>
    <col min="4057" max="4057" width="9.28515625" style="3" customWidth="1"/>
    <col min="4058" max="4058" width="9" style="3" customWidth="1"/>
    <col min="4059" max="4059" width="5.85546875" style="3" customWidth="1"/>
    <col min="4060" max="4061" width="9.140625" style="3"/>
    <col min="4062" max="4062" width="14" style="3" bestFit="1" customWidth="1"/>
    <col min="4063" max="4063" width="9.140625" style="3"/>
    <col min="4064" max="4064" width="13.42578125" style="3" bestFit="1" customWidth="1"/>
    <col min="4065" max="4065" width="14.28515625" style="3" bestFit="1" customWidth="1"/>
    <col min="4066" max="4301" width="9.140625" style="3"/>
    <col min="4302" max="4302" width="4" style="3" customWidth="1"/>
    <col min="4303" max="4303" width="8.7109375" style="3" customWidth="1"/>
    <col min="4304" max="4304" width="9" style="3" customWidth="1"/>
    <col min="4305" max="4305" width="6.42578125" style="3" bestFit="1" customWidth="1"/>
    <col min="4306" max="4306" width="6.85546875" style="3" customWidth="1"/>
    <col min="4307" max="4307" width="8.7109375" style="3" customWidth="1"/>
    <col min="4308" max="4308" width="5.7109375" style="3" customWidth="1"/>
    <col min="4309" max="4310" width="7.28515625" style="3" bestFit="1" customWidth="1"/>
    <col min="4311" max="4311" width="7.42578125" style="3" bestFit="1" customWidth="1"/>
    <col min="4312" max="4312" width="6.28515625" style="3" customWidth="1"/>
    <col min="4313" max="4313" width="9.28515625" style="3" customWidth="1"/>
    <col min="4314" max="4314" width="9" style="3" customWidth="1"/>
    <col min="4315" max="4315" width="5.85546875" style="3" customWidth="1"/>
    <col min="4316" max="4317" width="9.140625" style="3"/>
    <col min="4318" max="4318" width="14" style="3" bestFit="1" customWidth="1"/>
    <col min="4319" max="4319" width="9.140625" style="3"/>
    <col min="4320" max="4320" width="13.42578125" style="3" bestFit="1" customWidth="1"/>
    <col min="4321" max="4321" width="14.28515625" style="3" bestFit="1" customWidth="1"/>
    <col min="4322" max="4557" width="9.140625" style="3"/>
    <col min="4558" max="4558" width="4" style="3" customWidth="1"/>
    <col min="4559" max="4559" width="8.7109375" style="3" customWidth="1"/>
    <col min="4560" max="4560" width="9" style="3" customWidth="1"/>
    <col min="4561" max="4561" width="6.42578125" style="3" bestFit="1" customWidth="1"/>
    <col min="4562" max="4562" width="6.85546875" style="3" customWidth="1"/>
    <col min="4563" max="4563" width="8.7109375" style="3" customWidth="1"/>
    <col min="4564" max="4564" width="5.7109375" style="3" customWidth="1"/>
    <col min="4565" max="4566" width="7.28515625" style="3" bestFit="1" customWidth="1"/>
    <col min="4567" max="4567" width="7.42578125" style="3" bestFit="1" customWidth="1"/>
    <col min="4568" max="4568" width="6.28515625" style="3" customWidth="1"/>
    <col min="4569" max="4569" width="9.28515625" style="3" customWidth="1"/>
    <col min="4570" max="4570" width="9" style="3" customWidth="1"/>
    <col min="4571" max="4571" width="5.85546875" style="3" customWidth="1"/>
    <col min="4572" max="4573" width="9.140625" style="3"/>
    <col min="4574" max="4574" width="14" style="3" bestFit="1" customWidth="1"/>
    <col min="4575" max="4575" width="9.140625" style="3"/>
    <col min="4576" max="4576" width="13.42578125" style="3" bestFit="1" customWidth="1"/>
    <col min="4577" max="4577" width="14.28515625" style="3" bestFit="1" customWidth="1"/>
    <col min="4578" max="4813" width="9.140625" style="3"/>
    <col min="4814" max="4814" width="4" style="3" customWidth="1"/>
    <col min="4815" max="4815" width="8.7109375" style="3" customWidth="1"/>
    <col min="4816" max="4816" width="9" style="3" customWidth="1"/>
    <col min="4817" max="4817" width="6.42578125" style="3" bestFit="1" customWidth="1"/>
    <col min="4818" max="4818" width="6.85546875" style="3" customWidth="1"/>
    <col min="4819" max="4819" width="8.7109375" style="3" customWidth="1"/>
    <col min="4820" max="4820" width="5.7109375" style="3" customWidth="1"/>
    <col min="4821" max="4822" width="7.28515625" style="3" bestFit="1" customWidth="1"/>
    <col min="4823" max="4823" width="7.42578125" style="3" bestFit="1" customWidth="1"/>
    <col min="4824" max="4824" width="6.28515625" style="3" customWidth="1"/>
    <col min="4825" max="4825" width="9.28515625" style="3" customWidth="1"/>
    <col min="4826" max="4826" width="9" style="3" customWidth="1"/>
    <col min="4827" max="4827" width="5.85546875" style="3" customWidth="1"/>
    <col min="4828" max="4829" width="9.140625" style="3"/>
    <col min="4830" max="4830" width="14" style="3" bestFit="1" customWidth="1"/>
    <col min="4831" max="4831" width="9.140625" style="3"/>
    <col min="4832" max="4832" width="13.42578125" style="3" bestFit="1" customWidth="1"/>
    <col min="4833" max="4833" width="14.28515625" style="3" bestFit="1" customWidth="1"/>
    <col min="4834" max="5069" width="9.140625" style="3"/>
    <col min="5070" max="5070" width="4" style="3" customWidth="1"/>
    <col min="5071" max="5071" width="8.7109375" style="3" customWidth="1"/>
    <col min="5072" max="5072" width="9" style="3" customWidth="1"/>
    <col min="5073" max="5073" width="6.42578125" style="3" bestFit="1" customWidth="1"/>
    <col min="5074" max="5074" width="6.85546875" style="3" customWidth="1"/>
    <col min="5075" max="5075" width="8.7109375" style="3" customWidth="1"/>
    <col min="5076" max="5076" width="5.7109375" style="3" customWidth="1"/>
    <col min="5077" max="5078" width="7.28515625" style="3" bestFit="1" customWidth="1"/>
    <col min="5079" max="5079" width="7.42578125" style="3" bestFit="1" customWidth="1"/>
    <col min="5080" max="5080" width="6.28515625" style="3" customWidth="1"/>
    <col min="5081" max="5081" width="9.28515625" style="3" customWidth="1"/>
    <col min="5082" max="5082" width="9" style="3" customWidth="1"/>
    <col min="5083" max="5083" width="5.85546875" style="3" customWidth="1"/>
    <col min="5084" max="5085" width="9.140625" style="3"/>
    <col min="5086" max="5086" width="14" style="3" bestFit="1" customWidth="1"/>
    <col min="5087" max="5087" width="9.140625" style="3"/>
    <col min="5088" max="5088" width="13.42578125" style="3" bestFit="1" customWidth="1"/>
    <col min="5089" max="5089" width="14.28515625" style="3" bestFit="1" customWidth="1"/>
    <col min="5090" max="5325" width="9.140625" style="3"/>
    <col min="5326" max="5326" width="4" style="3" customWidth="1"/>
    <col min="5327" max="5327" width="8.7109375" style="3" customWidth="1"/>
    <col min="5328" max="5328" width="9" style="3" customWidth="1"/>
    <col min="5329" max="5329" width="6.42578125" style="3" bestFit="1" customWidth="1"/>
    <col min="5330" max="5330" width="6.85546875" style="3" customWidth="1"/>
    <col min="5331" max="5331" width="8.7109375" style="3" customWidth="1"/>
    <col min="5332" max="5332" width="5.7109375" style="3" customWidth="1"/>
    <col min="5333" max="5334" width="7.28515625" style="3" bestFit="1" customWidth="1"/>
    <col min="5335" max="5335" width="7.42578125" style="3" bestFit="1" customWidth="1"/>
    <col min="5336" max="5336" width="6.28515625" style="3" customWidth="1"/>
    <col min="5337" max="5337" width="9.28515625" style="3" customWidth="1"/>
    <col min="5338" max="5338" width="9" style="3" customWidth="1"/>
    <col min="5339" max="5339" width="5.85546875" style="3" customWidth="1"/>
    <col min="5340" max="5341" width="9.140625" style="3"/>
    <col min="5342" max="5342" width="14" style="3" bestFit="1" customWidth="1"/>
    <col min="5343" max="5343" width="9.140625" style="3"/>
    <col min="5344" max="5344" width="13.42578125" style="3" bestFit="1" customWidth="1"/>
    <col min="5345" max="5345" width="14.28515625" style="3" bestFit="1" customWidth="1"/>
    <col min="5346" max="5581" width="9.140625" style="3"/>
    <col min="5582" max="5582" width="4" style="3" customWidth="1"/>
    <col min="5583" max="5583" width="8.7109375" style="3" customWidth="1"/>
    <col min="5584" max="5584" width="9" style="3" customWidth="1"/>
    <col min="5585" max="5585" width="6.42578125" style="3" bestFit="1" customWidth="1"/>
    <col min="5586" max="5586" width="6.85546875" style="3" customWidth="1"/>
    <col min="5587" max="5587" width="8.7109375" style="3" customWidth="1"/>
    <col min="5588" max="5588" width="5.7109375" style="3" customWidth="1"/>
    <col min="5589" max="5590" width="7.28515625" style="3" bestFit="1" customWidth="1"/>
    <col min="5591" max="5591" width="7.42578125" style="3" bestFit="1" customWidth="1"/>
    <col min="5592" max="5592" width="6.28515625" style="3" customWidth="1"/>
    <col min="5593" max="5593" width="9.28515625" style="3" customWidth="1"/>
    <col min="5594" max="5594" width="9" style="3" customWidth="1"/>
    <col min="5595" max="5595" width="5.85546875" style="3" customWidth="1"/>
    <col min="5596" max="5597" width="9.140625" style="3"/>
    <col min="5598" max="5598" width="14" style="3" bestFit="1" customWidth="1"/>
    <col min="5599" max="5599" width="9.140625" style="3"/>
    <col min="5600" max="5600" width="13.42578125" style="3" bestFit="1" customWidth="1"/>
    <col min="5601" max="5601" width="14.28515625" style="3" bestFit="1" customWidth="1"/>
    <col min="5602" max="5837" width="9.140625" style="3"/>
    <col min="5838" max="5838" width="4" style="3" customWidth="1"/>
    <col min="5839" max="5839" width="8.7109375" style="3" customWidth="1"/>
    <col min="5840" max="5840" width="9" style="3" customWidth="1"/>
    <col min="5841" max="5841" width="6.42578125" style="3" bestFit="1" customWidth="1"/>
    <col min="5842" max="5842" width="6.85546875" style="3" customWidth="1"/>
    <col min="5843" max="5843" width="8.7109375" style="3" customWidth="1"/>
    <col min="5844" max="5844" width="5.7109375" style="3" customWidth="1"/>
    <col min="5845" max="5846" width="7.28515625" style="3" bestFit="1" customWidth="1"/>
    <col min="5847" max="5847" width="7.42578125" style="3" bestFit="1" customWidth="1"/>
    <col min="5848" max="5848" width="6.28515625" style="3" customWidth="1"/>
    <col min="5849" max="5849" width="9.28515625" style="3" customWidth="1"/>
    <col min="5850" max="5850" width="9" style="3" customWidth="1"/>
    <col min="5851" max="5851" width="5.85546875" style="3" customWidth="1"/>
    <col min="5852" max="5853" width="9.140625" style="3"/>
    <col min="5854" max="5854" width="14" style="3" bestFit="1" customWidth="1"/>
    <col min="5855" max="5855" width="9.140625" style="3"/>
    <col min="5856" max="5856" width="13.42578125" style="3" bestFit="1" customWidth="1"/>
    <col min="5857" max="5857" width="14.28515625" style="3" bestFit="1" customWidth="1"/>
    <col min="5858" max="6093" width="9.140625" style="3"/>
    <col min="6094" max="6094" width="4" style="3" customWidth="1"/>
    <col min="6095" max="6095" width="8.7109375" style="3" customWidth="1"/>
    <col min="6096" max="6096" width="9" style="3" customWidth="1"/>
    <col min="6097" max="6097" width="6.42578125" style="3" bestFit="1" customWidth="1"/>
    <col min="6098" max="6098" width="6.85546875" style="3" customWidth="1"/>
    <col min="6099" max="6099" width="8.7109375" style="3" customWidth="1"/>
    <col min="6100" max="6100" width="5.7109375" style="3" customWidth="1"/>
    <col min="6101" max="6102" width="7.28515625" style="3" bestFit="1" customWidth="1"/>
    <col min="6103" max="6103" width="7.42578125" style="3" bestFit="1" customWidth="1"/>
    <col min="6104" max="6104" width="6.28515625" style="3" customWidth="1"/>
    <col min="6105" max="6105" width="9.28515625" style="3" customWidth="1"/>
    <col min="6106" max="6106" width="9" style="3" customWidth="1"/>
    <col min="6107" max="6107" width="5.85546875" style="3" customWidth="1"/>
    <col min="6108" max="6109" width="9.140625" style="3"/>
    <col min="6110" max="6110" width="14" style="3" bestFit="1" customWidth="1"/>
    <col min="6111" max="6111" width="9.140625" style="3"/>
    <col min="6112" max="6112" width="13.42578125" style="3" bestFit="1" customWidth="1"/>
    <col min="6113" max="6113" width="14.28515625" style="3" bestFit="1" customWidth="1"/>
    <col min="6114" max="6349" width="9.140625" style="3"/>
    <col min="6350" max="6350" width="4" style="3" customWidth="1"/>
    <col min="6351" max="6351" width="8.7109375" style="3" customWidth="1"/>
    <col min="6352" max="6352" width="9" style="3" customWidth="1"/>
    <col min="6353" max="6353" width="6.42578125" style="3" bestFit="1" customWidth="1"/>
    <col min="6354" max="6354" width="6.85546875" style="3" customWidth="1"/>
    <col min="6355" max="6355" width="8.7109375" style="3" customWidth="1"/>
    <col min="6356" max="6356" width="5.7109375" style="3" customWidth="1"/>
    <col min="6357" max="6358" width="7.28515625" style="3" bestFit="1" customWidth="1"/>
    <col min="6359" max="6359" width="7.42578125" style="3" bestFit="1" customWidth="1"/>
    <col min="6360" max="6360" width="6.28515625" style="3" customWidth="1"/>
    <col min="6361" max="6361" width="9.28515625" style="3" customWidth="1"/>
    <col min="6362" max="6362" width="9" style="3" customWidth="1"/>
    <col min="6363" max="6363" width="5.85546875" style="3" customWidth="1"/>
    <col min="6364" max="6365" width="9.140625" style="3"/>
    <col min="6366" max="6366" width="14" style="3" bestFit="1" customWidth="1"/>
    <col min="6367" max="6367" width="9.140625" style="3"/>
    <col min="6368" max="6368" width="13.42578125" style="3" bestFit="1" customWidth="1"/>
    <col min="6369" max="6369" width="14.28515625" style="3" bestFit="1" customWidth="1"/>
    <col min="6370" max="6605" width="9.140625" style="3"/>
    <col min="6606" max="6606" width="4" style="3" customWidth="1"/>
    <col min="6607" max="6607" width="8.7109375" style="3" customWidth="1"/>
    <col min="6608" max="6608" width="9" style="3" customWidth="1"/>
    <col min="6609" max="6609" width="6.42578125" style="3" bestFit="1" customWidth="1"/>
    <col min="6610" max="6610" width="6.85546875" style="3" customWidth="1"/>
    <col min="6611" max="6611" width="8.7109375" style="3" customWidth="1"/>
    <col min="6612" max="6612" width="5.7109375" style="3" customWidth="1"/>
    <col min="6613" max="6614" width="7.28515625" style="3" bestFit="1" customWidth="1"/>
    <col min="6615" max="6615" width="7.42578125" style="3" bestFit="1" customWidth="1"/>
    <col min="6616" max="6616" width="6.28515625" style="3" customWidth="1"/>
    <col min="6617" max="6617" width="9.28515625" style="3" customWidth="1"/>
    <col min="6618" max="6618" width="9" style="3" customWidth="1"/>
    <col min="6619" max="6619" width="5.85546875" style="3" customWidth="1"/>
    <col min="6620" max="6621" width="9.140625" style="3"/>
    <col min="6622" max="6622" width="14" style="3" bestFit="1" customWidth="1"/>
    <col min="6623" max="6623" width="9.140625" style="3"/>
    <col min="6624" max="6624" width="13.42578125" style="3" bestFit="1" customWidth="1"/>
    <col min="6625" max="6625" width="14.28515625" style="3" bestFit="1" customWidth="1"/>
    <col min="6626" max="6861" width="9.140625" style="3"/>
    <col min="6862" max="6862" width="4" style="3" customWidth="1"/>
    <col min="6863" max="6863" width="8.7109375" style="3" customWidth="1"/>
    <col min="6864" max="6864" width="9" style="3" customWidth="1"/>
    <col min="6865" max="6865" width="6.42578125" style="3" bestFit="1" customWidth="1"/>
    <col min="6866" max="6866" width="6.85546875" style="3" customWidth="1"/>
    <col min="6867" max="6867" width="8.7109375" style="3" customWidth="1"/>
    <col min="6868" max="6868" width="5.7109375" style="3" customWidth="1"/>
    <col min="6869" max="6870" width="7.28515625" style="3" bestFit="1" customWidth="1"/>
    <col min="6871" max="6871" width="7.42578125" style="3" bestFit="1" customWidth="1"/>
    <col min="6872" max="6872" width="6.28515625" style="3" customWidth="1"/>
    <col min="6873" max="6873" width="9.28515625" style="3" customWidth="1"/>
    <col min="6874" max="6874" width="9" style="3" customWidth="1"/>
    <col min="6875" max="6875" width="5.85546875" style="3" customWidth="1"/>
    <col min="6876" max="6877" width="9.140625" style="3"/>
    <col min="6878" max="6878" width="14" style="3" bestFit="1" customWidth="1"/>
    <col min="6879" max="6879" width="9.140625" style="3"/>
    <col min="6880" max="6880" width="13.42578125" style="3" bestFit="1" customWidth="1"/>
    <col min="6881" max="6881" width="14.28515625" style="3" bestFit="1" customWidth="1"/>
    <col min="6882" max="7117" width="9.140625" style="3"/>
    <col min="7118" max="7118" width="4" style="3" customWidth="1"/>
    <col min="7119" max="7119" width="8.7109375" style="3" customWidth="1"/>
    <col min="7120" max="7120" width="9" style="3" customWidth="1"/>
    <col min="7121" max="7121" width="6.42578125" style="3" bestFit="1" customWidth="1"/>
    <col min="7122" max="7122" width="6.85546875" style="3" customWidth="1"/>
    <col min="7123" max="7123" width="8.7109375" style="3" customWidth="1"/>
    <col min="7124" max="7124" width="5.7109375" style="3" customWidth="1"/>
    <col min="7125" max="7126" width="7.28515625" style="3" bestFit="1" customWidth="1"/>
    <col min="7127" max="7127" width="7.42578125" style="3" bestFit="1" customWidth="1"/>
    <col min="7128" max="7128" width="6.28515625" style="3" customWidth="1"/>
    <col min="7129" max="7129" width="9.28515625" style="3" customWidth="1"/>
    <col min="7130" max="7130" width="9" style="3" customWidth="1"/>
    <col min="7131" max="7131" width="5.85546875" style="3" customWidth="1"/>
    <col min="7132" max="7133" width="9.140625" style="3"/>
    <col min="7134" max="7134" width="14" style="3" bestFit="1" customWidth="1"/>
    <col min="7135" max="7135" width="9.140625" style="3"/>
    <col min="7136" max="7136" width="13.42578125" style="3" bestFit="1" customWidth="1"/>
    <col min="7137" max="7137" width="14.28515625" style="3" bestFit="1" customWidth="1"/>
    <col min="7138" max="7373" width="9.140625" style="3"/>
    <col min="7374" max="7374" width="4" style="3" customWidth="1"/>
    <col min="7375" max="7375" width="8.7109375" style="3" customWidth="1"/>
    <col min="7376" max="7376" width="9" style="3" customWidth="1"/>
    <col min="7377" max="7377" width="6.42578125" style="3" bestFit="1" customWidth="1"/>
    <col min="7378" max="7378" width="6.85546875" style="3" customWidth="1"/>
    <col min="7379" max="7379" width="8.7109375" style="3" customWidth="1"/>
    <col min="7380" max="7380" width="5.7109375" style="3" customWidth="1"/>
    <col min="7381" max="7382" width="7.28515625" style="3" bestFit="1" customWidth="1"/>
    <col min="7383" max="7383" width="7.42578125" style="3" bestFit="1" customWidth="1"/>
    <col min="7384" max="7384" width="6.28515625" style="3" customWidth="1"/>
    <col min="7385" max="7385" width="9.28515625" style="3" customWidth="1"/>
    <col min="7386" max="7386" width="9" style="3" customWidth="1"/>
    <col min="7387" max="7387" width="5.85546875" style="3" customWidth="1"/>
    <col min="7388" max="7389" width="9.140625" style="3"/>
    <col min="7390" max="7390" width="14" style="3" bestFit="1" customWidth="1"/>
    <col min="7391" max="7391" width="9.140625" style="3"/>
    <col min="7392" max="7392" width="13.42578125" style="3" bestFit="1" customWidth="1"/>
    <col min="7393" max="7393" width="14.28515625" style="3" bestFit="1" customWidth="1"/>
    <col min="7394" max="7629" width="9.140625" style="3"/>
    <col min="7630" max="7630" width="4" style="3" customWidth="1"/>
    <col min="7631" max="7631" width="8.7109375" style="3" customWidth="1"/>
    <col min="7632" max="7632" width="9" style="3" customWidth="1"/>
    <col min="7633" max="7633" width="6.42578125" style="3" bestFit="1" customWidth="1"/>
    <col min="7634" max="7634" width="6.85546875" style="3" customWidth="1"/>
    <col min="7635" max="7635" width="8.7109375" style="3" customWidth="1"/>
    <col min="7636" max="7636" width="5.7109375" style="3" customWidth="1"/>
    <col min="7637" max="7638" width="7.28515625" style="3" bestFit="1" customWidth="1"/>
    <col min="7639" max="7639" width="7.42578125" style="3" bestFit="1" customWidth="1"/>
    <col min="7640" max="7640" width="6.28515625" style="3" customWidth="1"/>
    <col min="7641" max="7641" width="9.28515625" style="3" customWidth="1"/>
    <col min="7642" max="7642" width="9" style="3" customWidth="1"/>
    <col min="7643" max="7643" width="5.85546875" style="3" customWidth="1"/>
    <col min="7644" max="7645" width="9.140625" style="3"/>
    <col min="7646" max="7646" width="14" style="3" bestFit="1" customWidth="1"/>
    <col min="7647" max="7647" width="9.140625" style="3"/>
    <col min="7648" max="7648" width="13.42578125" style="3" bestFit="1" customWidth="1"/>
    <col min="7649" max="7649" width="14.28515625" style="3" bestFit="1" customWidth="1"/>
    <col min="7650" max="7885" width="9.140625" style="3"/>
    <col min="7886" max="7886" width="4" style="3" customWidth="1"/>
    <col min="7887" max="7887" width="8.7109375" style="3" customWidth="1"/>
    <col min="7888" max="7888" width="9" style="3" customWidth="1"/>
    <col min="7889" max="7889" width="6.42578125" style="3" bestFit="1" customWidth="1"/>
    <col min="7890" max="7890" width="6.85546875" style="3" customWidth="1"/>
    <col min="7891" max="7891" width="8.7109375" style="3" customWidth="1"/>
    <col min="7892" max="7892" width="5.7109375" style="3" customWidth="1"/>
    <col min="7893" max="7894" width="7.28515625" style="3" bestFit="1" customWidth="1"/>
    <col min="7895" max="7895" width="7.42578125" style="3" bestFit="1" customWidth="1"/>
    <col min="7896" max="7896" width="6.28515625" style="3" customWidth="1"/>
    <col min="7897" max="7897" width="9.28515625" style="3" customWidth="1"/>
    <col min="7898" max="7898" width="9" style="3" customWidth="1"/>
    <col min="7899" max="7899" width="5.85546875" style="3" customWidth="1"/>
    <col min="7900" max="7901" width="9.140625" style="3"/>
    <col min="7902" max="7902" width="14" style="3" bestFit="1" customWidth="1"/>
    <col min="7903" max="7903" width="9.140625" style="3"/>
    <col min="7904" max="7904" width="13.42578125" style="3" bestFit="1" customWidth="1"/>
    <col min="7905" max="7905" width="14.28515625" style="3" bestFit="1" customWidth="1"/>
    <col min="7906" max="8141" width="9.140625" style="3"/>
    <col min="8142" max="8142" width="4" style="3" customWidth="1"/>
    <col min="8143" max="8143" width="8.7109375" style="3" customWidth="1"/>
    <col min="8144" max="8144" width="9" style="3" customWidth="1"/>
    <col min="8145" max="8145" width="6.42578125" style="3" bestFit="1" customWidth="1"/>
    <col min="8146" max="8146" width="6.85546875" style="3" customWidth="1"/>
    <col min="8147" max="8147" width="8.7109375" style="3" customWidth="1"/>
    <col min="8148" max="8148" width="5.7109375" style="3" customWidth="1"/>
    <col min="8149" max="8150" width="7.28515625" style="3" bestFit="1" customWidth="1"/>
    <col min="8151" max="8151" width="7.42578125" style="3" bestFit="1" customWidth="1"/>
    <col min="8152" max="8152" width="6.28515625" style="3" customWidth="1"/>
    <col min="8153" max="8153" width="9.28515625" style="3" customWidth="1"/>
    <col min="8154" max="8154" width="9" style="3" customWidth="1"/>
    <col min="8155" max="8155" width="5.85546875" style="3" customWidth="1"/>
    <col min="8156" max="8157" width="9.140625" style="3"/>
    <col min="8158" max="8158" width="14" style="3" bestFit="1" customWidth="1"/>
    <col min="8159" max="8159" width="9.140625" style="3"/>
    <col min="8160" max="8160" width="13.42578125" style="3" bestFit="1" customWidth="1"/>
    <col min="8161" max="8161" width="14.28515625" style="3" bestFit="1" customWidth="1"/>
    <col min="8162" max="8397" width="9.140625" style="3"/>
    <col min="8398" max="8398" width="4" style="3" customWidth="1"/>
    <col min="8399" max="8399" width="8.7109375" style="3" customWidth="1"/>
    <col min="8400" max="8400" width="9" style="3" customWidth="1"/>
    <col min="8401" max="8401" width="6.42578125" style="3" bestFit="1" customWidth="1"/>
    <col min="8402" max="8402" width="6.85546875" style="3" customWidth="1"/>
    <col min="8403" max="8403" width="8.7109375" style="3" customWidth="1"/>
    <col min="8404" max="8404" width="5.7109375" style="3" customWidth="1"/>
    <col min="8405" max="8406" width="7.28515625" style="3" bestFit="1" customWidth="1"/>
    <col min="8407" max="8407" width="7.42578125" style="3" bestFit="1" customWidth="1"/>
    <col min="8408" max="8408" width="6.28515625" style="3" customWidth="1"/>
    <col min="8409" max="8409" width="9.28515625" style="3" customWidth="1"/>
    <col min="8410" max="8410" width="9" style="3" customWidth="1"/>
    <col min="8411" max="8411" width="5.85546875" style="3" customWidth="1"/>
    <col min="8412" max="8413" width="9.140625" style="3"/>
    <col min="8414" max="8414" width="14" style="3" bestFit="1" customWidth="1"/>
    <col min="8415" max="8415" width="9.140625" style="3"/>
    <col min="8416" max="8416" width="13.42578125" style="3" bestFit="1" customWidth="1"/>
    <col min="8417" max="8417" width="14.28515625" style="3" bestFit="1" customWidth="1"/>
    <col min="8418" max="8653" width="9.140625" style="3"/>
    <col min="8654" max="8654" width="4" style="3" customWidth="1"/>
    <col min="8655" max="8655" width="8.7109375" style="3" customWidth="1"/>
    <col min="8656" max="8656" width="9" style="3" customWidth="1"/>
    <col min="8657" max="8657" width="6.42578125" style="3" bestFit="1" customWidth="1"/>
    <col min="8658" max="8658" width="6.85546875" style="3" customWidth="1"/>
    <col min="8659" max="8659" width="8.7109375" style="3" customWidth="1"/>
    <col min="8660" max="8660" width="5.7109375" style="3" customWidth="1"/>
    <col min="8661" max="8662" width="7.28515625" style="3" bestFit="1" customWidth="1"/>
    <col min="8663" max="8663" width="7.42578125" style="3" bestFit="1" customWidth="1"/>
    <col min="8664" max="8664" width="6.28515625" style="3" customWidth="1"/>
    <col min="8665" max="8665" width="9.28515625" style="3" customWidth="1"/>
    <col min="8666" max="8666" width="9" style="3" customWidth="1"/>
    <col min="8667" max="8667" width="5.85546875" style="3" customWidth="1"/>
    <col min="8668" max="8669" width="9.140625" style="3"/>
    <col min="8670" max="8670" width="14" style="3" bestFit="1" customWidth="1"/>
    <col min="8671" max="8671" width="9.140625" style="3"/>
    <col min="8672" max="8672" width="13.42578125" style="3" bestFit="1" customWidth="1"/>
    <col min="8673" max="8673" width="14.28515625" style="3" bestFit="1" customWidth="1"/>
    <col min="8674" max="8909" width="9.140625" style="3"/>
    <col min="8910" max="8910" width="4" style="3" customWidth="1"/>
    <col min="8911" max="8911" width="8.7109375" style="3" customWidth="1"/>
    <col min="8912" max="8912" width="9" style="3" customWidth="1"/>
    <col min="8913" max="8913" width="6.42578125" style="3" bestFit="1" customWidth="1"/>
    <col min="8914" max="8914" width="6.85546875" style="3" customWidth="1"/>
    <col min="8915" max="8915" width="8.7109375" style="3" customWidth="1"/>
    <col min="8916" max="8916" width="5.7109375" style="3" customWidth="1"/>
    <col min="8917" max="8918" width="7.28515625" style="3" bestFit="1" customWidth="1"/>
    <col min="8919" max="8919" width="7.42578125" style="3" bestFit="1" customWidth="1"/>
    <col min="8920" max="8920" width="6.28515625" style="3" customWidth="1"/>
    <col min="8921" max="8921" width="9.28515625" style="3" customWidth="1"/>
    <col min="8922" max="8922" width="9" style="3" customWidth="1"/>
    <col min="8923" max="8923" width="5.85546875" style="3" customWidth="1"/>
    <col min="8924" max="8925" width="9.140625" style="3"/>
    <col min="8926" max="8926" width="14" style="3" bestFit="1" customWidth="1"/>
    <col min="8927" max="8927" width="9.140625" style="3"/>
    <col min="8928" max="8928" width="13.42578125" style="3" bestFit="1" customWidth="1"/>
    <col min="8929" max="8929" width="14.28515625" style="3" bestFit="1" customWidth="1"/>
    <col min="8930" max="9165" width="9.140625" style="3"/>
    <col min="9166" max="9166" width="4" style="3" customWidth="1"/>
    <col min="9167" max="9167" width="8.7109375" style="3" customWidth="1"/>
    <col min="9168" max="9168" width="9" style="3" customWidth="1"/>
    <col min="9169" max="9169" width="6.42578125" style="3" bestFit="1" customWidth="1"/>
    <col min="9170" max="9170" width="6.85546875" style="3" customWidth="1"/>
    <col min="9171" max="9171" width="8.7109375" style="3" customWidth="1"/>
    <col min="9172" max="9172" width="5.7109375" style="3" customWidth="1"/>
    <col min="9173" max="9174" width="7.28515625" style="3" bestFit="1" customWidth="1"/>
    <col min="9175" max="9175" width="7.42578125" style="3" bestFit="1" customWidth="1"/>
    <col min="9176" max="9176" width="6.28515625" style="3" customWidth="1"/>
    <col min="9177" max="9177" width="9.28515625" style="3" customWidth="1"/>
    <col min="9178" max="9178" width="9" style="3" customWidth="1"/>
    <col min="9179" max="9179" width="5.85546875" style="3" customWidth="1"/>
    <col min="9180" max="9181" width="9.140625" style="3"/>
    <col min="9182" max="9182" width="14" style="3" bestFit="1" customWidth="1"/>
    <col min="9183" max="9183" width="9.140625" style="3"/>
    <col min="9184" max="9184" width="13.42578125" style="3" bestFit="1" customWidth="1"/>
    <col min="9185" max="9185" width="14.28515625" style="3" bestFit="1" customWidth="1"/>
    <col min="9186" max="9421" width="9.140625" style="3"/>
    <col min="9422" max="9422" width="4" style="3" customWidth="1"/>
    <col min="9423" max="9423" width="8.7109375" style="3" customWidth="1"/>
    <col min="9424" max="9424" width="9" style="3" customWidth="1"/>
    <col min="9425" max="9425" width="6.42578125" style="3" bestFit="1" customWidth="1"/>
    <col min="9426" max="9426" width="6.85546875" style="3" customWidth="1"/>
    <col min="9427" max="9427" width="8.7109375" style="3" customWidth="1"/>
    <col min="9428" max="9428" width="5.7109375" style="3" customWidth="1"/>
    <col min="9429" max="9430" width="7.28515625" style="3" bestFit="1" customWidth="1"/>
    <col min="9431" max="9431" width="7.42578125" style="3" bestFit="1" customWidth="1"/>
    <col min="9432" max="9432" width="6.28515625" style="3" customWidth="1"/>
    <col min="9433" max="9433" width="9.28515625" style="3" customWidth="1"/>
    <col min="9434" max="9434" width="9" style="3" customWidth="1"/>
    <col min="9435" max="9435" width="5.85546875" style="3" customWidth="1"/>
    <col min="9436" max="9437" width="9.140625" style="3"/>
    <col min="9438" max="9438" width="14" style="3" bestFit="1" customWidth="1"/>
    <col min="9439" max="9439" width="9.140625" style="3"/>
    <col min="9440" max="9440" width="13.42578125" style="3" bestFit="1" customWidth="1"/>
    <col min="9441" max="9441" width="14.28515625" style="3" bestFit="1" customWidth="1"/>
    <col min="9442" max="9677" width="9.140625" style="3"/>
    <col min="9678" max="9678" width="4" style="3" customWidth="1"/>
    <col min="9679" max="9679" width="8.7109375" style="3" customWidth="1"/>
    <col min="9680" max="9680" width="9" style="3" customWidth="1"/>
    <col min="9681" max="9681" width="6.42578125" style="3" bestFit="1" customWidth="1"/>
    <col min="9682" max="9682" width="6.85546875" style="3" customWidth="1"/>
    <col min="9683" max="9683" width="8.7109375" style="3" customWidth="1"/>
    <col min="9684" max="9684" width="5.7109375" style="3" customWidth="1"/>
    <col min="9685" max="9686" width="7.28515625" style="3" bestFit="1" customWidth="1"/>
    <col min="9687" max="9687" width="7.42578125" style="3" bestFit="1" customWidth="1"/>
    <col min="9688" max="9688" width="6.28515625" style="3" customWidth="1"/>
    <col min="9689" max="9689" width="9.28515625" style="3" customWidth="1"/>
    <col min="9690" max="9690" width="9" style="3" customWidth="1"/>
    <col min="9691" max="9691" width="5.85546875" style="3" customWidth="1"/>
    <col min="9692" max="9693" width="9.140625" style="3"/>
    <col min="9694" max="9694" width="14" style="3" bestFit="1" customWidth="1"/>
    <col min="9695" max="9695" width="9.140625" style="3"/>
    <col min="9696" max="9696" width="13.42578125" style="3" bestFit="1" customWidth="1"/>
    <col min="9697" max="9697" width="14.28515625" style="3" bestFit="1" customWidth="1"/>
    <col min="9698" max="9933" width="9.140625" style="3"/>
    <col min="9934" max="9934" width="4" style="3" customWidth="1"/>
    <col min="9935" max="9935" width="8.7109375" style="3" customWidth="1"/>
    <col min="9936" max="9936" width="9" style="3" customWidth="1"/>
    <col min="9937" max="9937" width="6.42578125" style="3" bestFit="1" customWidth="1"/>
    <col min="9938" max="9938" width="6.85546875" style="3" customWidth="1"/>
    <col min="9939" max="9939" width="8.7109375" style="3" customWidth="1"/>
    <col min="9940" max="9940" width="5.7109375" style="3" customWidth="1"/>
    <col min="9941" max="9942" width="7.28515625" style="3" bestFit="1" customWidth="1"/>
    <col min="9943" max="9943" width="7.42578125" style="3" bestFit="1" customWidth="1"/>
    <col min="9944" max="9944" width="6.28515625" style="3" customWidth="1"/>
    <col min="9945" max="9945" width="9.28515625" style="3" customWidth="1"/>
    <col min="9946" max="9946" width="9" style="3" customWidth="1"/>
    <col min="9947" max="9947" width="5.85546875" style="3" customWidth="1"/>
    <col min="9948" max="9949" width="9.140625" style="3"/>
    <col min="9950" max="9950" width="14" style="3" bestFit="1" customWidth="1"/>
    <col min="9951" max="9951" width="9.140625" style="3"/>
    <col min="9952" max="9952" width="13.42578125" style="3" bestFit="1" customWidth="1"/>
    <col min="9953" max="9953" width="14.28515625" style="3" bestFit="1" customWidth="1"/>
    <col min="9954" max="10189" width="9.140625" style="3"/>
    <col min="10190" max="10190" width="4" style="3" customWidth="1"/>
    <col min="10191" max="10191" width="8.7109375" style="3" customWidth="1"/>
    <col min="10192" max="10192" width="9" style="3" customWidth="1"/>
    <col min="10193" max="10193" width="6.42578125" style="3" bestFit="1" customWidth="1"/>
    <col min="10194" max="10194" width="6.85546875" style="3" customWidth="1"/>
    <col min="10195" max="10195" width="8.7109375" style="3" customWidth="1"/>
    <col min="10196" max="10196" width="5.7109375" style="3" customWidth="1"/>
    <col min="10197" max="10198" width="7.28515625" style="3" bestFit="1" customWidth="1"/>
    <col min="10199" max="10199" width="7.42578125" style="3" bestFit="1" customWidth="1"/>
    <col min="10200" max="10200" width="6.28515625" style="3" customWidth="1"/>
    <col min="10201" max="10201" width="9.28515625" style="3" customWidth="1"/>
    <col min="10202" max="10202" width="9" style="3" customWidth="1"/>
    <col min="10203" max="10203" width="5.85546875" style="3" customWidth="1"/>
    <col min="10204" max="10205" width="9.140625" style="3"/>
    <col min="10206" max="10206" width="14" style="3" bestFit="1" customWidth="1"/>
    <col min="10207" max="10207" width="9.140625" style="3"/>
    <col min="10208" max="10208" width="13.42578125" style="3" bestFit="1" customWidth="1"/>
    <col min="10209" max="10209" width="14.28515625" style="3" bestFit="1" customWidth="1"/>
    <col min="10210" max="10445" width="9.140625" style="3"/>
    <col min="10446" max="10446" width="4" style="3" customWidth="1"/>
    <col min="10447" max="10447" width="8.7109375" style="3" customWidth="1"/>
    <col min="10448" max="10448" width="9" style="3" customWidth="1"/>
    <col min="10449" max="10449" width="6.42578125" style="3" bestFit="1" customWidth="1"/>
    <col min="10450" max="10450" width="6.85546875" style="3" customWidth="1"/>
    <col min="10451" max="10451" width="8.7109375" style="3" customWidth="1"/>
    <col min="10452" max="10452" width="5.7109375" style="3" customWidth="1"/>
    <col min="10453" max="10454" width="7.28515625" style="3" bestFit="1" customWidth="1"/>
    <col min="10455" max="10455" width="7.42578125" style="3" bestFit="1" customWidth="1"/>
    <col min="10456" max="10456" width="6.28515625" style="3" customWidth="1"/>
    <col min="10457" max="10457" width="9.28515625" style="3" customWidth="1"/>
    <col min="10458" max="10458" width="9" style="3" customWidth="1"/>
    <col min="10459" max="10459" width="5.85546875" style="3" customWidth="1"/>
    <col min="10460" max="10461" width="9.140625" style="3"/>
    <col min="10462" max="10462" width="14" style="3" bestFit="1" customWidth="1"/>
    <col min="10463" max="10463" width="9.140625" style="3"/>
    <col min="10464" max="10464" width="13.42578125" style="3" bestFit="1" customWidth="1"/>
    <col min="10465" max="10465" width="14.28515625" style="3" bestFit="1" customWidth="1"/>
    <col min="10466" max="10701" width="9.140625" style="3"/>
    <col min="10702" max="10702" width="4" style="3" customWidth="1"/>
    <col min="10703" max="10703" width="8.7109375" style="3" customWidth="1"/>
    <col min="10704" max="10704" width="9" style="3" customWidth="1"/>
    <col min="10705" max="10705" width="6.42578125" style="3" bestFit="1" customWidth="1"/>
    <col min="10706" max="10706" width="6.85546875" style="3" customWidth="1"/>
    <col min="10707" max="10707" width="8.7109375" style="3" customWidth="1"/>
    <col min="10708" max="10708" width="5.7109375" style="3" customWidth="1"/>
    <col min="10709" max="10710" width="7.28515625" style="3" bestFit="1" customWidth="1"/>
    <col min="10711" max="10711" width="7.42578125" style="3" bestFit="1" customWidth="1"/>
    <col min="10712" max="10712" width="6.28515625" style="3" customWidth="1"/>
    <col min="10713" max="10713" width="9.28515625" style="3" customWidth="1"/>
    <col min="10714" max="10714" width="9" style="3" customWidth="1"/>
    <col min="10715" max="10715" width="5.85546875" style="3" customWidth="1"/>
    <col min="10716" max="10717" width="9.140625" style="3"/>
    <col min="10718" max="10718" width="14" style="3" bestFit="1" customWidth="1"/>
    <col min="10719" max="10719" width="9.140625" style="3"/>
    <col min="10720" max="10720" width="13.42578125" style="3" bestFit="1" customWidth="1"/>
    <col min="10721" max="10721" width="14.28515625" style="3" bestFit="1" customWidth="1"/>
    <col min="10722" max="10957" width="9.140625" style="3"/>
    <col min="10958" max="10958" width="4" style="3" customWidth="1"/>
    <col min="10959" max="10959" width="8.7109375" style="3" customWidth="1"/>
    <col min="10960" max="10960" width="9" style="3" customWidth="1"/>
    <col min="10961" max="10961" width="6.42578125" style="3" bestFit="1" customWidth="1"/>
    <col min="10962" max="10962" width="6.85546875" style="3" customWidth="1"/>
    <col min="10963" max="10963" width="8.7109375" style="3" customWidth="1"/>
    <col min="10964" max="10964" width="5.7109375" style="3" customWidth="1"/>
    <col min="10965" max="10966" width="7.28515625" style="3" bestFit="1" customWidth="1"/>
    <col min="10967" max="10967" width="7.42578125" style="3" bestFit="1" customWidth="1"/>
    <col min="10968" max="10968" width="6.28515625" style="3" customWidth="1"/>
    <col min="10969" max="10969" width="9.28515625" style="3" customWidth="1"/>
    <col min="10970" max="10970" width="9" style="3" customWidth="1"/>
    <col min="10971" max="10971" width="5.85546875" style="3" customWidth="1"/>
    <col min="10972" max="10973" width="9.140625" style="3"/>
    <col min="10974" max="10974" width="14" style="3" bestFit="1" customWidth="1"/>
    <col min="10975" max="10975" width="9.140625" style="3"/>
    <col min="10976" max="10976" width="13.42578125" style="3" bestFit="1" customWidth="1"/>
    <col min="10977" max="10977" width="14.28515625" style="3" bestFit="1" customWidth="1"/>
    <col min="10978" max="11213" width="9.140625" style="3"/>
    <col min="11214" max="11214" width="4" style="3" customWidth="1"/>
    <col min="11215" max="11215" width="8.7109375" style="3" customWidth="1"/>
    <col min="11216" max="11216" width="9" style="3" customWidth="1"/>
    <col min="11217" max="11217" width="6.42578125" style="3" bestFit="1" customWidth="1"/>
    <col min="11218" max="11218" width="6.85546875" style="3" customWidth="1"/>
    <col min="11219" max="11219" width="8.7109375" style="3" customWidth="1"/>
    <col min="11220" max="11220" width="5.7109375" style="3" customWidth="1"/>
    <col min="11221" max="11222" width="7.28515625" style="3" bestFit="1" customWidth="1"/>
    <col min="11223" max="11223" width="7.42578125" style="3" bestFit="1" customWidth="1"/>
    <col min="11224" max="11224" width="6.28515625" style="3" customWidth="1"/>
    <col min="11225" max="11225" width="9.28515625" style="3" customWidth="1"/>
    <col min="11226" max="11226" width="9" style="3" customWidth="1"/>
    <col min="11227" max="11227" width="5.85546875" style="3" customWidth="1"/>
    <col min="11228" max="11229" width="9.140625" style="3"/>
    <col min="11230" max="11230" width="14" style="3" bestFit="1" customWidth="1"/>
    <col min="11231" max="11231" width="9.140625" style="3"/>
    <col min="11232" max="11232" width="13.42578125" style="3" bestFit="1" customWidth="1"/>
    <col min="11233" max="11233" width="14.28515625" style="3" bestFit="1" customWidth="1"/>
    <col min="11234" max="11469" width="9.140625" style="3"/>
    <col min="11470" max="11470" width="4" style="3" customWidth="1"/>
    <col min="11471" max="11471" width="8.7109375" style="3" customWidth="1"/>
    <col min="11472" max="11472" width="9" style="3" customWidth="1"/>
    <col min="11473" max="11473" width="6.42578125" style="3" bestFit="1" customWidth="1"/>
    <col min="11474" max="11474" width="6.85546875" style="3" customWidth="1"/>
    <col min="11475" max="11475" width="8.7109375" style="3" customWidth="1"/>
    <col min="11476" max="11476" width="5.7109375" style="3" customWidth="1"/>
    <col min="11477" max="11478" width="7.28515625" style="3" bestFit="1" customWidth="1"/>
    <col min="11479" max="11479" width="7.42578125" style="3" bestFit="1" customWidth="1"/>
    <col min="11480" max="11480" width="6.28515625" style="3" customWidth="1"/>
    <col min="11481" max="11481" width="9.28515625" style="3" customWidth="1"/>
    <col min="11482" max="11482" width="9" style="3" customWidth="1"/>
    <col min="11483" max="11483" width="5.85546875" style="3" customWidth="1"/>
    <col min="11484" max="11485" width="9.140625" style="3"/>
    <col min="11486" max="11486" width="14" style="3" bestFit="1" customWidth="1"/>
    <col min="11487" max="11487" width="9.140625" style="3"/>
    <col min="11488" max="11488" width="13.42578125" style="3" bestFit="1" customWidth="1"/>
    <col min="11489" max="11489" width="14.28515625" style="3" bestFit="1" customWidth="1"/>
    <col min="11490" max="11725" width="9.140625" style="3"/>
    <col min="11726" max="11726" width="4" style="3" customWidth="1"/>
    <col min="11727" max="11727" width="8.7109375" style="3" customWidth="1"/>
    <col min="11728" max="11728" width="9" style="3" customWidth="1"/>
    <col min="11729" max="11729" width="6.42578125" style="3" bestFit="1" customWidth="1"/>
    <col min="11730" max="11730" width="6.85546875" style="3" customWidth="1"/>
    <col min="11731" max="11731" width="8.7109375" style="3" customWidth="1"/>
    <col min="11732" max="11732" width="5.7109375" style="3" customWidth="1"/>
    <col min="11733" max="11734" width="7.28515625" style="3" bestFit="1" customWidth="1"/>
    <col min="11735" max="11735" width="7.42578125" style="3" bestFit="1" customWidth="1"/>
    <col min="11736" max="11736" width="6.28515625" style="3" customWidth="1"/>
    <col min="11737" max="11737" width="9.28515625" style="3" customWidth="1"/>
    <col min="11738" max="11738" width="9" style="3" customWidth="1"/>
    <col min="11739" max="11739" width="5.85546875" style="3" customWidth="1"/>
    <col min="11740" max="11741" width="9.140625" style="3"/>
    <col min="11742" max="11742" width="14" style="3" bestFit="1" customWidth="1"/>
    <col min="11743" max="11743" width="9.140625" style="3"/>
    <col min="11744" max="11744" width="13.42578125" style="3" bestFit="1" customWidth="1"/>
    <col min="11745" max="11745" width="14.28515625" style="3" bestFit="1" customWidth="1"/>
    <col min="11746" max="11981" width="9.140625" style="3"/>
    <col min="11982" max="11982" width="4" style="3" customWidth="1"/>
    <col min="11983" max="11983" width="8.7109375" style="3" customWidth="1"/>
    <col min="11984" max="11984" width="9" style="3" customWidth="1"/>
    <col min="11985" max="11985" width="6.42578125" style="3" bestFit="1" customWidth="1"/>
    <col min="11986" max="11986" width="6.85546875" style="3" customWidth="1"/>
    <col min="11987" max="11987" width="8.7109375" style="3" customWidth="1"/>
    <col min="11988" max="11988" width="5.7109375" style="3" customWidth="1"/>
    <col min="11989" max="11990" width="7.28515625" style="3" bestFit="1" customWidth="1"/>
    <col min="11991" max="11991" width="7.42578125" style="3" bestFit="1" customWidth="1"/>
    <col min="11992" max="11992" width="6.28515625" style="3" customWidth="1"/>
    <col min="11993" max="11993" width="9.28515625" style="3" customWidth="1"/>
    <col min="11994" max="11994" width="9" style="3" customWidth="1"/>
    <col min="11995" max="11995" width="5.85546875" style="3" customWidth="1"/>
    <col min="11996" max="11997" width="9.140625" style="3"/>
    <col min="11998" max="11998" width="14" style="3" bestFit="1" customWidth="1"/>
    <col min="11999" max="11999" width="9.140625" style="3"/>
    <col min="12000" max="12000" width="13.42578125" style="3" bestFit="1" customWidth="1"/>
    <col min="12001" max="12001" width="14.28515625" style="3" bestFit="1" customWidth="1"/>
    <col min="12002" max="12237" width="9.140625" style="3"/>
    <col min="12238" max="12238" width="4" style="3" customWidth="1"/>
    <col min="12239" max="12239" width="8.7109375" style="3" customWidth="1"/>
    <col min="12240" max="12240" width="9" style="3" customWidth="1"/>
    <col min="12241" max="12241" width="6.42578125" style="3" bestFit="1" customWidth="1"/>
    <col min="12242" max="12242" width="6.85546875" style="3" customWidth="1"/>
    <col min="12243" max="12243" width="8.7109375" style="3" customWidth="1"/>
    <col min="12244" max="12244" width="5.7109375" style="3" customWidth="1"/>
    <col min="12245" max="12246" width="7.28515625" style="3" bestFit="1" customWidth="1"/>
    <col min="12247" max="12247" width="7.42578125" style="3" bestFit="1" customWidth="1"/>
    <col min="12248" max="12248" width="6.28515625" style="3" customWidth="1"/>
    <col min="12249" max="12249" width="9.28515625" style="3" customWidth="1"/>
    <col min="12250" max="12250" width="9" style="3" customWidth="1"/>
    <col min="12251" max="12251" width="5.85546875" style="3" customWidth="1"/>
    <col min="12252" max="12253" width="9.140625" style="3"/>
    <col min="12254" max="12254" width="14" style="3" bestFit="1" customWidth="1"/>
    <col min="12255" max="12255" width="9.140625" style="3"/>
    <col min="12256" max="12256" width="13.42578125" style="3" bestFit="1" customWidth="1"/>
    <col min="12257" max="12257" width="14.28515625" style="3" bestFit="1" customWidth="1"/>
    <col min="12258" max="12493" width="9.140625" style="3"/>
    <col min="12494" max="12494" width="4" style="3" customWidth="1"/>
    <col min="12495" max="12495" width="8.7109375" style="3" customWidth="1"/>
    <col min="12496" max="12496" width="9" style="3" customWidth="1"/>
    <col min="12497" max="12497" width="6.42578125" style="3" bestFit="1" customWidth="1"/>
    <col min="12498" max="12498" width="6.85546875" style="3" customWidth="1"/>
    <col min="12499" max="12499" width="8.7109375" style="3" customWidth="1"/>
    <col min="12500" max="12500" width="5.7109375" style="3" customWidth="1"/>
    <col min="12501" max="12502" width="7.28515625" style="3" bestFit="1" customWidth="1"/>
    <col min="12503" max="12503" width="7.42578125" style="3" bestFit="1" customWidth="1"/>
    <col min="12504" max="12504" width="6.28515625" style="3" customWidth="1"/>
    <col min="12505" max="12505" width="9.28515625" style="3" customWidth="1"/>
    <col min="12506" max="12506" width="9" style="3" customWidth="1"/>
    <col min="12507" max="12507" width="5.85546875" style="3" customWidth="1"/>
    <col min="12508" max="12509" width="9.140625" style="3"/>
    <col min="12510" max="12510" width="14" style="3" bestFit="1" customWidth="1"/>
    <col min="12511" max="12511" width="9.140625" style="3"/>
    <col min="12512" max="12512" width="13.42578125" style="3" bestFit="1" customWidth="1"/>
    <col min="12513" max="12513" width="14.28515625" style="3" bestFit="1" customWidth="1"/>
    <col min="12514" max="12749" width="9.140625" style="3"/>
    <col min="12750" max="12750" width="4" style="3" customWidth="1"/>
    <col min="12751" max="12751" width="8.7109375" style="3" customWidth="1"/>
    <col min="12752" max="12752" width="9" style="3" customWidth="1"/>
    <col min="12753" max="12753" width="6.42578125" style="3" bestFit="1" customWidth="1"/>
    <col min="12754" max="12754" width="6.85546875" style="3" customWidth="1"/>
    <col min="12755" max="12755" width="8.7109375" style="3" customWidth="1"/>
    <col min="12756" max="12756" width="5.7109375" style="3" customWidth="1"/>
    <col min="12757" max="12758" width="7.28515625" style="3" bestFit="1" customWidth="1"/>
    <col min="12759" max="12759" width="7.42578125" style="3" bestFit="1" customWidth="1"/>
    <col min="12760" max="12760" width="6.28515625" style="3" customWidth="1"/>
    <col min="12761" max="12761" width="9.28515625" style="3" customWidth="1"/>
    <col min="12762" max="12762" width="9" style="3" customWidth="1"/>
    <col min="12763" max="12763" width="5.85546875" style="3" customWidth="1"/>
    <col min="12764" max="12765" width="9.140625" style="3"/>
    <col min="12766" max="12766" width="14" style="3" bestFit="1" customWidth="1"/>
    <col min="12767" max="12767" width="9.140625" style="3"/>
    <col min="12768" max="12768" width="13.42578125" style="3" bestFit="1" customWidth="1"/>
    <col min="12769" max="12769" width="14.28515625" style="3" bestFit="1" customWidth="1"/>
    <col min="12770" max="13005" width="9.140625" style="3"/>
    <col min="13006" max="13006" width="4" style="3" customWidth="1"/>
    <col min="13007" max="13007" width="8.7109375" style="3" customWidth="1"/>
    <col min="13008" max="13008" width="9" style="3" customWidth="1"/>
    <col min="13009" max="13009" width="6.42578125" style="3" bestFit="1" customWidth="1"/>
    <col min="13010" max="13010" width="6.85546875" style="3" customWidth="1"/>
    <col min="13011" max="13011" width="8.7109375" style="3" customWidth="1"/>
    <col min="13012" max="13012" width="5.7109375" style="3" customWidth="1"/>
    <col min="13013" max="13014" width="7.28515625" style="3" bestFit="1" customWidth="1"/>
    <col min="13015" max="13015" width="7.42578125" style="3" bestFit="1" customWidth="1"/>
    <col min="13016" max="13016" width="6.28515625" style="3" customWidth="1"/>
    <col min="13017" max="13017" width="9.28515625" style="3" customWidth="1"/>
    <col min="13018" max="13018" width="9" style="3" customWidth="1"/>
    <col min="13019" max="13019" width="5.85546875" style="3" customWidth="1"/>
    <col min="13020" max="13021" width="9.140625" style="3"/>
    <col min="13022" max="13022" width="14" style="3" bestFit="1" customWidth="1"/>
    <col min="13023" max="13023" width="9.140625" style="3"/>
    <col min="13024" max="13024" width="13.42578125" style="3" bestFit="1" customWidth="1"/>
    <col min="13025" max="13025" width="14.28515625" style="3" bestFit="1" customWidth="1"/>
    <col min="13026" max="13261" width="9.140625" style="3"/>
    <col min="13262" max="13262" width="4" style="3" customWidth="1"/>
    <col min="13263" max="13263" width="8.7109375" style="3" customWidth="1"/>
    <col min="13264" max="13264" width="9" style="3" customWidth="1"/>
    <col min="13265" max="13265" width="6.42578125" style="3" bestFit="1" customWidth="1"/>
    <col min="13266" max="13266" width="6.85546875" style="3" customWidth="1"/>
    <col min="13267" max="13267" width="8.7109375" style="3" customWidth="1"/>
    <col min="13268" max="13268" width="5.7109375" style="3" customWidth="1"/>
    <col min="13269" max="13270" width="7.28515625" style="3" bestFit="1" customWidth="1"/>
    <col min="13271" max="13271" width="7.42578125" style="3" bestFit="1" customWidth="1"/>
    <col min="13272" max="13272" width="6.28515625" style="3" customWidth="1"/>
    <col min="13273" max="13273" width="9.28515625" style="3" customWidth="1"/>
    <col min="13274" max="13274" width="9" style="3" customWidth="1"/>
    <col min="13275" max="13275" width="5.85546875" style="3" customWidth="1"/>
    <col min="13276" max="13277" width="9.140625" style="3"/>
    <col min="13278" max="13278" width="14" style="3" bestFit="1" customWidth="1"/>
    <col min="13279" max="13279" width="9.140625" style="3"/>
    <col min="13280" max="13280" width="13.42578125" style="3" bestFit="1" customWidth="1"/>
    <col min="13281" max="13281" width="14.28515625" style="3" bestFit="1" customWidth="1"/>
    <col min="13282" max="13517" width="9.140625" style="3"/>
    <col min="13518" max="13518" width="4" style="3" customWidth="1"/>
    <col min="13519" max="13519" width="8.7109375" style="3" customWidth="1"/>
    <col min="13520" max="13520" width="9" style="3" customWidth="1"/>
    <col min="13521" max="13521" width="6.42578125" style="3" bestFit="1" customWidth="1"/>
    <col min="13522" max="13522" width="6.85546875" style="3" customWidth="1"/>
    <col min="13523" max="13523" width="8.7109375" style="3" customWidth="1"/>
    <col min="13524" max="13524" width="5.7109375" style="3" customWidth="1"/>
    <col min="13525" max="13526" width="7.28515625" style="3" bestFit="1" customWidth="1"/>
    <col min="13527" max="13527" width="7.42578125" style="3" bestFit="1" customWidth="1"/>
    <col min="13528" max="13528" width="6.28515625" style="3" customWidth="1"/>
    <col min="13529" max="13529" width="9.28515625" style="3" customWidth="1"/>
    <col min="13530" max="13530" width="9" style="3" customWidth="1"/>
    <col min="13531" max="13531" width="5.85546875" style="3" customWidth="1"/>
    <col min="13532" max="13533" width="9.140625" style="3"/>
    <col min="13534" max="13534" width="14" style="3" bestFit="1" customWidth="1"/>
    <col min="13535" max="13535" width="9.140625" style="3"/>
    <col min="13536" max="13536" width="13.42578125" style="3" bestFit="1" customWidth="1"/>
    <col min="13537" max="13537" width="14.28515625" style="3" bestFit="1" customWidth="1"/>
    <col min="13538" max="13773" width="9.140625" style="3"/>
    <col min="13774" max="13774" width="4" style="3" customWidth="1"/>
    <col min="13775" max="13775" width="8.7109375" style="3" customWidth="1"/>
    <col min="13776" max="13776" width="9" style="3" customWidth="1"/>
    <col min="13777" max="13777" width="6.42578125" style="3" bestFit="1" customWidth="1"/>
    <col min="13778" max="13778" width="6.85546875" style="3" customWidth="1"/>
    <col min="13779" max="13779" width="8.7109375" style="3" customWidth="1"/>
    <col min="13780" max="13780" width="5.7109375" style="3" customWidth="1"/>
    <col min="13781" max="13782" width="7.28515625" style="3" bestFit="1" customWidth="1"/>
    <col min="13783" max="13783" width="7.42578125" style="3" bestFit="1" customWidth="1"/>
    <col min="13784" max="13784" width="6.28515625" style="3" customWidth="1"/>
    <col min="13785" max="13785" width="9.28515625" style="3" customWidth="1"/>
    <col min="13786" max="13786" width="9" style="3" customWidth="1"/>
    <col min="13787" max="13787" width="5.85546875" style="3" customWidth="1"/>
    <col min="13788" max="13789" width="9.140625" style="3"/>
    <col min="13790" max="13790" width="14" style="3" bestFit="1" customWidth="1"/>
    <col min="13791" max="13791" width="9.140625" style="3"/>
    <col min="13792" max="13792" width="13.42578125" style="3" bestFit="1" customWidth="1"/>
    <col min="13793" max="13793" width="14.28515625" style="3" bestFit="1" customWidth="1"/>
    <col min="13794" max="14029" width="9.140625" style="3"/>
    <col min="14030" max="14030" width="4" style="3" customWidth="1"/>
    <col min="14031" max="14031" width="8.7109375" style="3" customWidth="1"/>
    <col min="14032" max="14032" width="9" style="3" customWidth="1"/>
    <col min="14033" max="14033" width="6.42578125" style="3" bestFit="1" customWidth="1"/>
    <col min="14034" max="14034" width="6.85546875" style="3" customWidth="1"/>
    <col min="14035" max="14035" width="8.7109375" style="3" customWidth="1"/>
    <col min="14036" max="14036" width="5.7109375" style="3" customWidth="1"/>
    <col min="14037" max="14038" width="7.28515625" style="3" bestFit="1" customWidth="1"/>
    <col min="14039" max="14039" width="7.42578125" style="3" bestFit="1" customWidth="1"/>
    <col min="14040" max="14040" width="6.28515625" style="3" customWidth="1"/>
    <col min="14041" max="14041" width="9.28515625" style="3" customWidth="1"/>
    <col min="14042" max="14042" width="9" style="3" customWidth="1"/>
    <col min="14043" max="14043" width="5.85546875" style="3" customWidth="1"/>
    <col min="14044" max="14045" width="9.140625" style="3"/>
    <col min="14046" max="14046" width="14" style="3" bestFit="1" customWidth="1"/>
    <col min="14047" max="14047" width="9.140625" style="3"/>
    <col min="14048" max="14048" width="13.42578125" style="3" bestFit="1" customWidth="1"/>
    <col min="14049" max="14049" width="14.28515625" style="3" bestFit="1" customWidth="1"/>
    <col min="14050" max="14285" width="9.140625" style="3"/>
    <col min="14286" max="14286" width="4" style="3" customWidth="1"/>
    <col min="14287" max="14287" width="8.7109375" style="3" customWidth="1"/>
    <col min="14288" max="14288" width="9" style="3" customWidth="1"/>
    <col min="14289" max="14289" width="6.42578125" style="3" bestFit="1" customWidth="1"/>
    <col min="14290" max="14290" width="6.85546875" style="3" customWidth="1"/>
    <col min="14291" max="14291" width="8.7109375" style="3" customWidth="1"/>
    <col min="14292" max="14292" width="5.7109375" style="3" customWidth="1"/>
    <col min="14293" max="14294" width="7.28515625" style="3" bestFit="1" customWidth="1"/>
    <col min="14295" max="14295" width="7.42578125" style="3" bestFit="1" customWidth="1"/>
    <col min="14296" max="14296" width="6.28515625" style="3" customWidth="1"/>
    <col min="14297" max="14297" width="9.28515625" style="3" customWidth="1"/>
    <col min="14298" max="14298" width="9" style="3" customWidth="1"/>
    <col min="14299" max="14299" width="5.85546875" style="3" customWidth="1"/>
    <col min="14300" max="14301" width="9.140625" style="3"/>
    <col min="14302" max="14302" width="14" style="3" bestFit="1" customWidth="1"/>
    <col min="14303" max="14303" width="9.140625" style="3"/>
    <col min="14304" max="14304" width="13.42578125" style="3" bestFit="1" customWidth="1"/>
    <col min="14305" max="14305" width="14.28515625" style="3" bestFit="1" customWidth="1"/>
    <col min="14306" max="14541" width="9.140625" style="3"/>
    <col min="14542" max="14542" width="4" style="3" customWidth="1"/>
    <col min="14543" max="14543" width="8.7109375" style="3" customWidth="1"/>
    <col min="14544" max="14544" width="9" style="3" customWidth="1"/>
    <col min="14545" max="14545" width="6.42578125" style="3" bestFit="1" customWidth="1"/>
    <col min="14546" max="14546" width="6.85546875" style="3" customWidth="1"/>
    <col min="14547" max="14547" width="8.7109375" style="3" customWidth="1"/>
    <col min="14548" max="14548" width="5.7109375" style="3" customWidth="1"/>
    <col min="14549" max="14550" width="7.28515625" style="3" bestFit="1" customWidth="1"/>
    <col min="14551" max="14551" width="7.42578125" style="3" bestFit="1" customWidth="1"/>
    <col min="14552" max="14552" width="6.28515625" style="3" customWidth="1"/>
    <col min="14553" max="14553" width="9.28515625" style="3" customWidth="1"/>
    <col min="14554" max="14554" width="9" style="3" customWidth="1"/>
    <col min="14555" max="14555" width="5.85546875" style="3" customWidth="1"/>
    <col min="14556" max="14557" width="9.140625" style="3"/>
    <col min="14558" max="14558" width="14" style="3" bestFit="1" customWidth="1"/>
    <col min="14559" max="14559" width="9.140625" style="3"/>
    <col min="14560" max="14560" width="13.42578125" style="3" bestFit="1" customWidth="1"/>
    <col min="14561" max="14561" width="14.28515625" style="3" bestFit="1" customWidth="1"/>
    <col min="14562" max="14797" width="9.140625" style="3"/>
    <col min="14798" max="14798" width="4" style="3" customWidth="1"/>
    <col min="14799" max="14799" width="8.7109375" style="3" customWidth="1"/>
    <col min="14800" max="14800" width="9" style="3" customWidth="1"/>
    <col min="14801" max="14801" width="6.42578125" style="3" bestFit="1" customWidth="1"/>
    <col min="14802" max="14802" width="6.85546875" style="3" customWidth="1"/>
    <col min="14803" max="14803" width="8.7109375" style="3" customWidth="1"/>
    <col min="14804" max="14804" width="5.7109375" style="3" customWidth="1"/>
    <col min="14805" max="14806" width="7.28515625" style="3" bestFit="1" customWidth="1"/>
    <col min="14807" max="14807" width="7.42578125" style="3" bestFit="1" customWidth="1"/>
    <col min="14808" max="14808" width="6.28515625" style="3" customWidth="1"/>
    <col min="14809" max="14809" width="9.28515625" style="3" customWidth="1"/>
    <col min="14810" max="14810" width="9" style="3" customWidth="1"/>
    <col min="14811" max="14811" width="5.85546875" style="3" customWidth="1"/>
    <col min="14812" max="14813" width="9.140625" style="3"/>
    <col min="14814" max="14814" width="14" style="3" bestFit="1" customWidth="1"/>
    <col min="14815" max="14815" width="9.140625" style="3"/>
    <col min="14816" max="14816" width="13.42578125" style="3" bestFit="1" customWidth="1"/>
    <col min="14817" max="14817" width="14.28515625" style="3" bestFit="1" customWidth="1"/>
    <col min="14818" max="15053" width="9.140625" style="3"/>
    <col min="15054" max="15054" width="4" style="3" customWidth="1"/>
    <col min="15055" max="15055" width="8.7109375" style="3" customWidth="1"/>
    <col min="15056" max="15056" width="9" style="3" customWidth="1"/>
    <col min="15057" max="15057" width="6.42578125" style="3" bestFit="1" customWidth="1"/>
    <col min="15058" max="15058" width="6.85546875" style="3" customWidth="1"/>
    <col min="15059" max="15059" width="8.7109375" style="3" customWidth="1"/>
    <col min="15060" max="15060" width="5.7109375" style="3" customWidth="1"/>
    <col min="15061" max="15062" width="7.28515625" style="3" bestFit="1" customWidth="1"/>
    <col min="15063" max="15063" width="7.42578125" style="3" bestFit="1" customWidth="1"/>
    <col min="15064" max="15064" width="6.28515625" style="3" customWidth="1"/>
    <col min="15065" max="15065" width="9.28515625" style="3" customWidth="1"/>
    <col min="15066" max="15066" width="9" style="3" customWidth="1"/>
    <col min="15067" max="15067" width="5.85546875" style="3" customWidth="1"/>
    <col min="15068" max="15069" width="9.140625" style="3"/>
    <col min="15070" max="15070" width="14" style="3" bestFit="1" customWidth="1"/>
    <col min="15071" max="15071" width="9.140625" style="3"/>
    <col min="15072" max="15072" width="13.42578125" style="3" bestFit="1" customWidth="1"/>
    <col min="15073" max="15073" width="14.28515625" style="3" bestFit="1" customWidth="1"/>
    <col min="15074" max="15309" width="9.140625" style="3"/>
    <col min="15310" max="15310" width="4" style="3" customWidth="1"/>
    <col min="15311" max="15311" width="8.7109375" style="3" customWidth="1"/>
    <col min="15312" max="15312" width="9" style="3" customWidth="1"/>
    <col min="15313" max="15313" width="6.42578125" style="3" bestFit="1" customWidth="1"/>
    <col min="15314" max="15314" width="6.85546875" style="3" customWidth="1"/>
    <col min="15315" max="15315" width="8.7109375" style="3" customWidth="1"/>
    <col min="15316" max="15316" width="5.7109375" style="3" customWidth="1"/>
    <col min="15317" max="15318" width="7.28515625" style="3" bestFit="1" customWidth="1"/>
    <col min="15319" max="15319" width="7.42578125" style="3" bestFit="1" customWidth="1"/>
    <col min="15320" max="15320" width="6.28515625" style="3" customWidth="1"/>
    <col min="15321" max="15321" width="9.28515625" style="3" customWidth="1"/>
    <col min="15322" max="15322" width="9" style="3" customWidth="1"/>
    <col min="15323" max="15323" width="5.85546875" style="3" customWidth="1"/>
    <col min="15324" max="15325" width="9.140625" style="3"/>
    <col min="15326" max="15326" width="14" style="3" bestFit="1" customWidth="1"/>
    <col min="15327" max="15327" width="9.140625" style="3"/>
    <col min="15328" max="15328" width="13.42578125" style="3" bestFit="1" customWidth="1"/>
    <col min="15329" max="15329" width="14.28515625" style="3" bestFit="1" customWidth="1"/>
    <col min="15330" max="15565" width="9.140625" style="3"/>
    <col min="15566" max="15566" width="4" style="3" customWidth="1"/>
    <col min="15567" max="15567" width="8.7109375" style="3" customWidth="1"/>
    <col min="15568" max="15568" width="9" style="3" customWidth="1"/>
    <col min="15569" max="15569" width="6.42578125" style="3" bestFit="1" customWidth="1"/>
    <col min="15570" max="15570" width="6.85546875" style="3" customWidth="1"/>
    <col min="15571" max="15571" width="8.7109375" style="3" customWidth="1"/>
    <col min="15572" max="15572" width="5.7109375" style="3" customWidth="1"/>
    <col min="15573" max="15574" width="7.28515625" style="3" bestFit="1" customWidth="1"/>
    <col min="15575" max="15575" width="7.42578125" style="3" bestFit="1" customWidth="1"/>
    <col min="15576" max="15576" width="6.28515625" style="3" customWidth="1"/>
    <col min="15577" max="15577" width="9.28515625" style="3" customWidth="1"/>
    <col min="15578" max="15578" width="9" style="3" customWidth="1"/>
    <col min="15579" max="15579" width="5.85546875" style="3" customWidth="1"/>
    <col min="15580" max="15581" width="9.140625" style="3"/>
    <col min="15582" max="15582" width="14" style="3" bestFit="1" customWidth="1"/>
    <col min="15583" max="15583" width="9.140625" style="3"/>
    <col min="15584" max="15584" width="13.42578125" style="3" bestFit="1" customWidth="1"/>
    <col min="15585" max="15585" width="14.28515625" style="3" bestFit="1" customWidth="1"/>
    <col min="15586" max="15821" width="9.140625" style="3"/>
    <col min="15822" max="15822" width="4" style="3" customWidth="1"/>
    <col min="15823" max="15823" width="8.7109375" style="3" customWidth="1"/>
    <col min="15824" max="15824" width="9" style="3" customWidth="1"/>
    <col min="15825" max="15825" width="6.42578125" style="3" bestFit="1" customWidth="1"/>
    <col min="15826" max="15826" width="6.85546875" style="3" customWidth="1"/>
    <col min="15827" max="15827" width="8.7109375" style="3" customWidth="1"/>
    <col min="15828" max="15828" width="5.7109375" style="3" customWidth="1"/>
    <col min="15829" max="15830" width="7.28515625" style="3" bestFit="1" customWidth="1"/>
    <col min="15831" max="15831" width="7.42578125" style="3" bestFit="1" customWidth="1"/>
    <col min="15832" max="15832" width="6.28515625" style="3" customWidth="1"/>
    <col min="15833" max="15833" width="9.28515625" style="3" customWidth="1"/>
    <col min="15834" max="15834" width="9" style="3" customWidth="1"/>
    <col min="15835" max="15835" width="5.85546875" style="3" customWidth="1"/>
    <col min="15836" max="15837" width="9.140625" style="3"/>
    <col min="15838" max="15838" width="14" style="3" bestFit="1" customWidth="1"/>
    <col min="15839" max="15839" width="9.140625" style="3"/>
    <col min="15840" max="15840" width="13.42578125" style="3" bestFit="1" customWidth="1"/>
    <col min="15841" max="15841" width="14.28515625" style="3" bestFit="1" customWidth="1"/>
    <col min="15842" max="16077" width="9.140625" style="3"/>
    <col min="16078" max="16078" width="4" style="3" customWidth="1"/>
    <col min="16079" max="16079" width="8.7109375" style="3" customWidth="1"/>
    <col min="16080" max="16080" width="9" style="3" customWidth="1"/>
    <col min="16081" max="16081" width="6.42578125" style="3" bestFit="1" customWidth="1"/>
    <col min="16082" max="16082" width="6.85546875" style="3" customWidth="1"/>
    <col min="16083" max="16083" width="8.7109375" style="3" customWidth="1"/>
    <col min="16084" max="16084" width="5.7109375" style="3" customWidth="1"/>
    <col min="16085" max="16086" width="7.28515625" style="3" bestFit="1" customWidth="1"/>
    <col min="16087" max="16087" width="7.42578125" style="3" bestFit="1" customWidth="1"/>
    <col min="16088" max="16088" width="6.28515625" style="3" customWidth="1"/>
    <col min="16089" max="16089" width="9.28515625" style="3" customWidth="1"/>
    <col min="16090" max="16090" width="9" style="3" customWidth="1"/>
    <col min="16091" max="16091" width="5.85546875" style="3" customWidth="1"/>
    <col min="16092" max="16093" width="9.140625" style="3"/>
    <col min="16094" max="16094" width="14" style="3" bestFit="1" customWidth="1"/>
    <col min="16095" max="16095" width="9.140625" style="3"/>
    <col min="16096" max="16096" width="13.42578125" style="3" bestFit="1" customWidth="1"/>
    <col min="16097" max="16097" width="14.28515625" style="3" bestFit="1" customWidth="1"/>
    <col min="16098" max="16384" width="9.140625" style="3"/>
  </cols>
  <sheetData>
    <row r="2" spans="1:25" ht="15.75">
      <c r="A2" s="78" t="s">
        <v>171</v>
      </c>
      <c r="B2" s="78"/>
      <c r="C2" s="78"/>
      <c r="D2" s="77" t="s">
        <v>172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25" ht="15.75">
      <c r="A3" s="77" t="s">
        <v>30</v>
      </c>
      <c r="B3" s="77"/>
      <c r="C3" s="77"/>
      <c r="D3" s="77" t="s">
        <v>173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25" ht="42.75">
      <c r="A4" s="59" t="s">
        <v>2</v>
      </c>
      <c r="B4" s="59" t="s">
        <v>174</v>
      </c>
      <c r="C4" s="60" t="s">
        <v>175</v>
      </c>
      <c r="D4" s="61" t="s">
        <v>5</v>
      </c>
      <c r="E4" s="59" t="s">
        <v>176</v>
      </c>
      <c r="F4" s="59" t="s">
        <v>7</v>
      </c>
      <c r="G4" s="62" t="s">
        <v>177</v>
      </c>
      <c r="H4" s="59" t="s">
        <v>9</v>
      </c>
      <c r="I4" s="59" t="s">
        <v>40</v>
      </c>
      <c r="J4" s="59" t="s">
        <v>41</v>
      </c>
      <c r="K4" s="59" t="s">
        <v>178</v>
      </c>
      <c r="L4" s="59" t="s">
        <v>179</v>
      </c>
      <c r="M4" s="59" t="s">
        <v>180</v>
      </c>
      <c r="N4" s="59" t="s">
        <v>181</v>
      </c>
      <c r="O4" s="73" t="s">
        <v>182</v>
      </c>
    </row>
    <row r="5" spans="1:25" s="19" customFormat="1" ht="21.6" customHeight="1">
      <c r="A5" s="27">
        <v>1</v>
      </c>
      <c r="B5" s="28">
        <v>27202145870</v>
      </c>
      <c r="C5" s="29" t="s">
        <v>135</v>
      </c>
      <c r="D5" s="30" t="s">
        <v>75</v>
      </c>
      <c r="E5" s="31" t="s">
        <v>166</v>
      </c>
      <c r="F5" s="37">
        <v>37797</v>
      </c>
      <c r="G5" s="33" t="s">
        <v>58</v>
      </c>
      <c r="H5" s="34" t="s">
        <v>55</v>
      </c>
      <c r="I5" s="35" t="s">
        <v>42</v>
      </c>
      <c r="J5" s="34" t="s">
        <v>43</v>
      </c>
      <c r="K5" s="65" t="s">
        <v>187</v>
      </c>
      <c r="L5" s="65" t="s">
        <v>188</v>
      </c>
      <c r="M5" s="45" t="s">
        <v>206</v>
      </c>
      <c r="N5" s="76" t="s">
        <v>205</v>
      </c>
      <c r="O5" s="30"/>
      <c r="P5" s="36"/>
      <c r="Q5" s="19" t="s">
        <v>72</v>
      </c>
      <c r="Y5" s="43"/>
    </row>
    <row r="6" spans="1:25" s="19" customFormat="1" ht="21.6" customHeight="1">
      <c r="A6" s="27">
        <v>2</v>
      </c>
      <c r="B6" s="28">
        <v>27202240541</v>
      </c>
      <c r="C6" s="29" t="s">
        <v>136</v>
      </c>
      <c r="D6" s="30" t="s">
        <v>77</v>
      </c>
      <c r="E6" s="69" t="s">
        <v>193</v>
      </c>
      <c r="F6" s="37">
        <v>37912</v>
      </c>
      <c r="G6" s="33" t="s">
        <v>62</v>
      </c>
      <c r="H6" s="34" t="s">
        <v>55</v>
      </c>
      <c r="I6" s="35" t="s">
        <v>42</v>
      </c>
      <c r="J6" s="34" t="s">
        <v>43</v>
      </c>
      <c r="K6" s="66" t="s">
        <v>187</v>
      </c>
      <c r="L6" s="66" t="s">
        <v>188</v>
      </c>
      <c r="M6" s="45" t="s">
        <v>203</v>
      </c>
      <c r="N6" s="76" t="s">
        <v>204</v>
      </c>
      <c r="O6" s="30"/>
      <c r="P6" s="36"/>
      <c r="Q6" s="19" t="s">
        <v>72</v>
      </c>
      <c r="Y6" s="43"/>
    </row>
    <row r="7" spans="1:25" s="19" customFormat="1" ht="21.6" customHeight="1">
      <c r="A7" s="27">
        <v>3</v>
      </c>
      <c r="B7" s="28">
        <v>27202102302</v>
      </c>
      <c r="C7" s="29" t="s">
        <v>137</v>
      </c>
      <c r="D7" s="30" t="s">
        <v>78</v>
      </c>
      <c r="E7" s="31" t="s">
        <v>167</v>
      </c>
      <c r="F7" s="37">
        <v>37772</v>
      </c>
      <c r="G7" s="33" t="s">
        <v>52</v>
      </c>
      <c r="H7" s="34" t="s">
        <v>55</v>
      </c>
      <c r="I7" s="35" t="s">
        <v>42</v>
      </c>
      <c r="J7" s="34" t="s">
        <v>43</v>
      </c>
      <c r="K7" s="66" t="s">
        <v>187</v>
      </c>
      <c r="L7" s="66" t="s">
        <v>188</v>
      </c>
      <c r="M7" s="45" t="s">
        <v>208</v>
      </c>
      <c r="N7" s="76" t="s">
        <v>207</v>
      </c>
      <c r="O7" s="30"/>
      <c r="P7" s="36"/>
      <c r="Q7" s="19" t="s">
        <v>72</v>
      </c>
      <c r="Y7" s="43"/>
    </row>
    <row r="8" spans="1:25" s="19" customFormat="1" ht="21.6" customHeight="1">
      <c r="A8" s="27">
        <v>4</v>
      </c>
      <c r="B8" s="28">
        <v>26202135370</v>
      </c>
      <c r="C8" s="29" t="s">
        <v>138</v>
      </c>
      <c r="D8" s="30" t="s">
        <v>57</v>
      </c>
      <c r="E8" s="31" t="s">
        <v>168</v>
      </c>
      <c r="F8" s="37">
        <v>37496</v>
      </c>
      <c r="G8" s="33" t="s">
        <v>60</v>
      </c>
      <c r="H8" s="34" t="s">
        <v>55</v>
      </c>
      <c r="I8" s="35" t="s">
        <v>42</v>
      </c>
      <c r="J8" s="34" t="s">
        <v>43</v>
      </c>
      <c r="K8" s="66" t="s">
        <v>187</v>
      </c>
      <c r="L8" s="66" t="s">
        <v>188</v>
      </c>
      <c r="M8" s="45" t="s">
        <v>216</v>
      </c>
      <c r="N8" s="36"/>
      <c r="O8" s="30"/>
      <c r="P8" s="36"/>
      <c r="Q8" s="19" t="s">
        <v>71</v>
      </c>
      <c r="Y8" s="43"/>
    </row>
    <row r="9" spans="1:25" s="19" customFormat="1" ht="21.6" customHeight="1">
      <c r="A9" s="27">
        <v>5</v>
      </c>
      <c r="B9" s="28">
        <v>24202101634</v>
      </c>
      <c r="C9" s="29" t="s">
        <v>139</v>
      </c>
      <c r="D9" s="30" t="s">
        <v>65</v>
      </c>
      <c r="E9" s="74" t="s">
        <v>198</v>
      </c>
      <c r="F9" s="37">
        <v>36545</v>
      </c>
      <c r="G9" s="72" t="s">
        <v>52</v>
      </c>
      <c r="H9" s="34" t="s">
        <v>55</v>
      </c>
      <c r="I9" s="35" t="s">
        <v>42</v>
      </c>
      <c r="J9" s="34" t="s">
        <v>43</v>
      </c>
      <c r="K9" s="66" t="s">
        <v>187</v>
      </c>
      <c r="L9" s="66" t="s">
        <v>188</v>
      </c>
      <c r="M9" s="45" t="s">
        <v>200</v>
      </c>
      <c r="N9" s="76" t="s">
        <v>217</v>
      </c>
      <c r="O9" s="30"/>
      <c r="P9" s="36"/>
      <c r="Q9" s="19" t="s">
        <v>140</v>
      </c>
      <c r="Y9" s="43"/>
    </row>
    <row r="10" spans="1:25" s="19" customFormat="1" ht="21.6" customHeight="1">
      <c r="A10" s="27">
        <v>6</v>
      </c>
      <c r="B10" s="28">
        <v>27217902493</v>
      </c>
      <c r="C10" s="29" t="s">
        <v>120</v>
      </c>
      <c r="D10" s="30" t="s">
        <v>64</v>
      </c>
      <c r="E10" s="69" t="s">
        <v>195</v>
      </c>
      <c r="F10" s="37">
        <v>37646</v>
      </c>
      <c r="G10" s="33" t="s">
        <v>60</v>
      </c>
      <c r="H10" s="34" t="s">
        <v>55</v>
      </c>
      <c r="I10" s="35" t="s">
        <v>42</v>
      </c>
      <c r="J10" s="34" t="s">
        <v>43</v>
      </c>
      <c r="K10" s="66" t="s">
        <v>189</v>
      </c>
      <c r="L10" s="66" t="s">
        <v>190</v>
      </c>
      <c r="M10" s="45" t="s">
        <v>210</v>
      </c>
      <c r="N10" s="76" t="s">
        <v>209</v>
      </c>
      <c r="O10" s="30"/>
      <c r="P10" s="36"/>
      <c r="Q10" s="19" t="s">
        <v>121</v>
      </c>
      <c r="Y10" s="43"/>
    </row>
    <row r="11" spans="1:25" s="19" customFormat="1" ht="21.6" customHeight="1">
      <c r="A11" s="27">
        <v>7</v>
      </c>
      <c r="B11" s="28">
        <v>27211242275</v>
      </c>
      <c r="C11" s="29" t="s">
        <v>110</v>
      </c>
      <c r="D11" s="30" t="s">
        <v>111</v>
      </c>
      <c r="E11" s="69" t="s">
        <v>194</v>
      </c>
      <c r="F11" s="37">
        <v>37671</v>
      </c>
      <c r="G11" s="72" t="s">
        <v>93</v>
      </c>
      <c r="H11" s="34" t="s">
        <v>53</v>
      </c>
      <c r="I11" s="35" t="s">
        <v>42</v>
      </c>
      <c r="J11" s="34" t="s">
        <v>43</v>
      </c>
      <c r="K11" s="66" t="s">
        <v>191</v>
      </c>
      <c r="L11" s="66" t="s">
        <v>192</v>
      </c>
      <c r="M11" s="45" t="s">
        <v>201</v>
      </c>
      <c r="N11" s="76" t="s">
        <v>202</v>
      </c>
      <c r="O11" s="30"/>
      <c r="P11" s="36"/>
      <c r="Q11" s="19" t="s">
        <v>82</v>
      </c>
      <c r="Y11" s="43"/>
    </row>
    <row r="12" spans="1:25" s="19" customFormat="1" ht="21.6" customHeight="1">
      <c r="A12" s="27">
        <v>8</v>
      </c>
      <c r="B12" s="28">
        <v>27211248328</v>
      </c>
      <c r="C12" s="29" t="s">
        <v>112</v>
      </c>
      <c r="D12" s="30" t="s">
        <v>113</v>
      </c>
      <c r="E12" s="31" t="s">
        <v>165</v>
      </c>
      <c r="F12" s="37">
        <v>37901</v>
      </c>
      <c r="G12" s="33" t="s">
        <v>114</v>
      </c>
      <c r="H12" s="34" t="s">
        <v>53</v>
      </c>
      <c r="I12" s="35" t="s">
        <v>42</v>
      </c>
      <c r="J12" s="34" t="s">
        <v>43</v>
      </c>
      <c r="K12" s="66" t="s">
        <v>191</v>
      </c>
      <c r="L12" s="66" t="s">
        <v>192</v>
      </c>
      <c r="M12" s="45" t="s">
        <v>212</v>
      </c>
      <c r="N12" s="76" t="s">
        <v>211</v>
      </c>
      <c r="O12" s="30"/>
      <c r="P12" s="36"/>
      <c r="Q12" s="19" t="s">
        <v>82</v>
      </c>
      <c r="Y12" s="43"/>
    </row>
    <row r="13" spans="1:25" s="19" customFormat="1" ht="21.6" customHeight="1">
      <c r="A13" s="27">
        <v>9</v>
      </c>
      <c r="B13" s="28">
        <v>27211248639</v>
      </c>
      <c r="C13" s="29" t="s">
        <v>116</v>
      </c>
      <c r="D13" s="30" t="s">
        <v>79</v>
      </c>
      <c r="E13" s="69" t="s">
        <v>197</v>
      </c>
      <c r="F13" s="37">
        <v>37983</v>
      </c>
      <c r="G13" s="33" t="s">
        <v>60</v>
      </c>
      <c r="H13" s="34" t="s">
        <v>53</v>
      </c>
      <c r="I13" s="35" t="s">
        <v>42</v>
      </c>
      <c r="J13" s="34" t="s">
        <v>43</v>
      </c>
      <c r="K13" s="66" t="s">
        <v>191</v>
      </c>
      <c r="L13" s="66" t="s">
        <v>192</v>
      </c>
      <c r="M13" s="45" t="s">
        <v>215</v>
      </c>
      <c r="N13" s="76" t="s">
        <v>214</v>
      </c>
      <c r="O13" s="30"/>
      <c r="P13" s="36"/>
      <c r="Q13" s="19" t="s">
        <v>82</v>
      </c>
      <c r="Y13" s="43"/>
    </row>
    <row r="14" spans="1:25" s="19" customFormat="1" ht="21.6" customHeight="1">
      <c r="A14" s="27">
        <v>10</v>
      </c>
      <c r="B14" s="28">
        <v>27211202412</v>
      </c>
      <c r="C14" s="29" t="s">
        <v>85</v>
      </c>
      <c r="D14" s="30" t="s">
        <v>89</v>
      </c>
      <c r="E14" s="31" t="s">
        <v>164</v>
      </c>
      <c r="F14" s="37">
        <v>37327</v>
      </c>
      <c r="G14" s="72" t="s">
        <v>60</v>
      </c>
      <c r="H14" s="34" t="s">
        <v>53</v>
      </c>
      <c r="I14" s="35" t="s">
        <v>42</v>
      </c>
      <c r="J14" s="34" t="s">
        <v>43</v>
      </c>
      <c r="K14" s="66" t="s">
        <v>191</v>
      </c>
      <c r="L14" s="66" t="s">
        <v>192</v>
      </c>
      <c r="M14" s="45" t="s">
        <v>219</v>
      </c>
      <c r="N14" s="76" t="s">
        <v>218</v>
      </c>
      <c r="O14" s="30"/>
      <c r="P14" s="36"/>
      <c r="Q14" s="19" t="s">
        <v>82</v>
      </c>
      <c r="Y14" s="43"/>
    </row>
    <row r="15" spans="1:25" s="19" customFormat="1" ht="21.6" customHeight="1">
      <c r="A15" s="46">
        <v>11</v>
      </c>
      <c r="B15" s="47">
        <v>2321111507</v>
      </c>
      <c r="C15" s="48" t="s">
        <v>117</v>
      </c>
      <c r="D15" s="49" t="s">
        <v>118</v>
      </c>
      <c r="E15" s="71" t="s">
        <v>196</v>
      </c>
      <c r="F15" s="64">
        <v>36499</v>
      </c>
      <c r="G15" s="72" t="s">
        <v>60</v>
      </c>
      <c r="H15" s="53" t="s">
        <v>53</v>
      </c>
      <c r="I15" s="54" t="s">
        <v>42</v>
      </c>
      <c r="J15" s="53" t="s">
        <v>43</v>
      </c>
      <c r="K15" s="67" t="s">
        <v>191</v>
      </c>
      <c r="L15" s="67" t="s">
        <v>192</v>
      </c>
      <c r="M15" s="75" t="s">
        <v>199</v>
      </c>
      <c r="N15" s="76" t="s">
        <v>213</v>
      </c>
      <c r="O15" s="49"/>
      <c r="P15" s="44"/>
      <c r="Q15" s="19" t="s">
        <v>119</v>
      </c>
      <c r="Y15" s="43"/>
    </row>
    <row r="17" spans="1:14" ht="15.75">
      <c r="A17" s="77" t="s">
        <v>183</v>
      </c>
      <c r="B17" s="77"/>
      <c r="C17" s="77"/>
      <c r="D17" s="63"/>
      <c r="E17" s="77" t="s">
        <v>184</v>
      </c>
      <c r="F17" s="77"/>
      <c r="G17" s="77"/>
      <c r="H17" s="77"/>
      <c r="I17" s="77"/>
      <c r="J17" s="77" t="s">
        <v>185</v>
      </c>
      <c r="K17" s="77"/>
      <c r="L17" s="77"/>
      <c r="M17" s="77" t="s">
        <v>186</v>
      </c>
      <c r="N17" s="77"/>
    </row>
  </sheetData>
  <mergeCells count="8">
    <mergeCell ref="A17:C17"/>
    <mergeCell ref="E17:I17"/>
    <mergeCell ref="J17:L17"/>
    <mergeCell ref="M17:N17"/>
    <mergeCell ref="A2:C2"/>
    <mergeCell ref="D2:O2"/>
    <mergeCell ref="A3:C3"/>
    <mergeCell ref="D3:O3"/>
  </mergeCells>
  <conditionalFormatting sqref="I5:J15">
    <cfRule type="cellIs" dxfId="6" priority="1" operator="lessThan">
      <formula>2</formula>
    </cfRule>
  </conditionalFormatting>
  <hyperlinks>
    <hyperlink ref="N11" r:id="rId1" xr:uid="{F7E52899-95BD-4852-B4F4-E3F4564E06B8}"/>
    <hyperlink ref="N5" r:id="rId2" xr:uid="{3FABD4CD-346D-4ACB-9590-F7927835C63E}"/>
    <hyperlink ref="N7" r:id="rId3" xr:uid="{0E13DC78-9E96-4180-9A0D-95D63EF24AD2}"/>
    <hyperlink ref="N10" r:id="rId4" xr:uid="{C3DBCF54-DF38-4EB9-8527-9A1627E4A63E}"/>
    <hyperlink ref="N12" r:id="rId5" xr:uid="{94D8FEF0-B9E9-41B9-82D3-2F8130457977}"/>
    <hyperlink ref="N13" r:id="rId6" xr:uid="{99375CF7-3F1C-4007-9257-977EFAE827F0}"/>
    <hyperlink ref="N14" r:id="rId7" xr:uid="{0BEFA1A0-2E44-4480-A68E-96741A5B5E66}"/>
  </hyperlinks>
  <pageMargins left="0.36" right="0.24" top="0.75" bottom="0.75" header="0.3" footer="0.3"/>
  <pageSetup paperSize="9" scale="85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Q41"/>
  <sheetViews>
    <sheetView topLeftCell="A18" zoomScale="85" zoomScaleNormal="85" workbookViewId="0">
      <selection activeCell="O41" sqref="O41"/>
    </sheetView>
  </sheetViews>
  <sheetFormatPr defaultRowHeight="12.75"/>
  <cols>
    <col min="1" max="1" width="4" style="13" customWidth="1"/>
    <col min="2" max="2" width="12.140625" style="14" customWidth="1"/>
    <col min="3" max="3" width="17" style="15" bestFit="1" customWidth="1"/>
    <col min="4" max="4" width="7.28515625" style="15" bestFit="1" customWidth="1"/>
    <col min="5" max="5" width="19.42578125" style="15" customWidth="1"/>
    <col min="6" max="6" width="13.85546875" style="15" customWidth="1"/>
    <col min="7" max="7" width="14.5703125" style="15" customWidth="1"/>
    <col min="8" max="8" width="5.28515625" style="15" customWidth="1"/>
    <col min="9" max="9" width="5.42578125" style="15" customWidth="1"/>
    <col min="10" max="10" width="7.140625" style="16" customWidth="1"/>
    <col min="11" max="11" width="5.85546875" style="15" customWidth="1"/>
    <col min="12" max="12" width="11.5703125" style="13" customWidth="1"/>
    <col min="13" max="13" width="7.85546875" style="13" customWidth="1"/>
    <col min="14" max="14" width="7.140625" style="13" customWidth="1"/>
    <col min="15" max="15" width="13.140625" style="15" bestFit="1" customWidth="1"/>
    <col min="16" max="16" width="5.85546875" style="15" customWidth="1"/>
    <col min="17" max="179" width="9.140625" style="3"/>
    <col min="180" max="180" width="4" style="3" customWidth="1"/>
    <col min="181" max="181" width="8.7109375" style="3" customWidth="1"/>
    <col min="182" max="182" width="9" style="3" customWidth="1"/>
    <col min="183" max="183" width="6.42578125" style="3" bestFit="1" customWidth="1"/>
    <col min="184" max="184" width="6.85546875" style="3" customWidth="1"/>
    <col min="185" max="185" width="8.7109375" style="3" customWidth="1"/>
    <col min="186" max="186" width="5.7109375" style="3" customWidth="1"/>
    <col min="187" max="188" width="7.28515625" style="3" bestFit="1" customWidth="1"/>
    <col min="189" max="189" width="7.42578125" style="3" bestFit="1" customWidth="1"/>
    <col min="190" max="190" width="6.28515625" style="3" customWidth="1"/>
    <col min="191" max="191" width="9.28515625" style="3" customWidth="1"/>
    <col min="192" max="192" width="9" style="3" customWidth="1"/>
    <col min="193" max="193" width="5.85546875" style="3" customWidth="1"/>
    <col min="194" max="195" width="9.140625" style="3"/>
    <col min="196" max="196" width="14" style="3" bestFit="1" customWidth="1"/>
    <col min="197" max="197" width="9.140625" style="3"/>
    <col min="198" max="198" width="13.42578125" style="3" bestFit="1" customWidth="1"/>
    <col min="199" max="199" width="14.28515625" style="3" bestFit="1" customWidth="1"/>
    <col min="200" max="435" width="9.140625" style="3"/>
    <col min="436" max="436" width="4" style="3" customWidth="1"/>
    <col min="437" max="437" width="8.7109375" style="3" customWidth="1"/>
    <col min="438" max="438" width="9" style="3" customWidth="1"/>
    <col min="439" max="439" width="6.42578125" style="3" bestFit="1" customWidth="1"/>
    <col min="440" max="440" width="6.85546875" style="3" customWidth="1"/>
    <col min="441" max="441" width="8.7109375" style="3" customWidth="1"/>
    <col min="442" max="442" width="5.7109375" style="3" customWidth="1"/>
    <col min="443" max="444" width="7.28515625" style="3" bestFit="1" customWidth="1"/>
    <col min="445" max="445" width="7.42578125" style="3" bestFit="1" customWidth="1"/>
    <col min="446" max="446" width="6.28515625" style="3" customWidth="1"/>
    <col min="447" max="447" width="9.28515625" style="3" customWidth="1"/>
    <col min="448" max="448" width="9" style="3" customWidth="1"/>
    <col min="449" max="449" width="5.85546875" style="3" customWidth="1"/>
    <col min="450" max="451" width="9.140625" style="3"/>
    <col min="452" max="452" width="14" style="3" bestFit="1" customWidth="1"/>
    <col min="453" max="453" width="9.140625" style="3"/>
    <col min="454" max="454" width="13.42578125" style="3" bestFit="1" customWidth="1"/>
    <col min="455" max="455" width="14.28515625" style="3" bestFit="1" customWidth="1"/>
    <col min="456" max="691" width="9.140625" style="3"/>
    <col min="692" max="692" width="4" style="3" customWidth="1"/>
    <col min="693" max="693" width="8.7109375" style="3" customWidth="1"/>
    <col min="694" max="694" width="9" style="3" customWidth="1"/>
    <col min="695" max="695" width="6.42578125" style="3" bestFit="1" customWidth="1"/>
    <col min="696" max="696" width="6.85546875" style="3" customWidth="1"/>
    <col min="697" max="697" width="8.7109375" style="3" customWidth="1"/>
    <col min="698" max="698" width="5.7109375" style="3" customWidth="1"/>
    <col min="699" max="700" width="7.28515625" style="3" bestFit="1" customWidth="1"/>
    <col min="701" max="701" width="7.42578125" style="3" bestFit="1" customWidth="1"/>
    <col min="702" max="702" width="6.28515625" style="3" customWidth="1"/>
    <col min="703" max="703" width="9.28515625" style="3" customWidth="1"/>
    <col min="704" max="704" width="9" style="3" customWidth="1"/>
    <col min="705" max="705" width="5.85546875" style="3" customWidth="1"/>
    <col min="706" max="707" width="9.140625" style="3"/>
    <col min="708" max="708" width="14" style="3" bestFit="1" customWidth="1"/>
    <col min="709" max="709" width="9.140625" style="3"/>
    <col min="710" max="710" width="13.42578125" style="3" bestFit="1" customWidth="1"/>
    <col min="711" max="711" width="14.28515625" style="3" bestFit="1" customWidth="1"/>
    <col min="712" max="947" width="9.140625" style="3"/>
    <col min="948" max="948" width="4" style="3" customWidth="1"/>
    <col min="949" max="949" width="8.7109375" style="3" customWidth="1"/>
    <col min="950" max="950" width="9" style="3" customWidth="1"/>
    <col min="951" max="951" width="6.42578125" style="3" bestFit="1" customWidth="1"/>
    <col min="952" max="952" width="6.85546875" style="3" customWidth="1"/>
    <col min="953" max="953" width="8.7109375" style="3" customWidth="1"/>
    <col min="954" max="954" width="5.7109375" style="3" customWidth="1"/>
    <col min="955" max="956" width="7.28515625" style="3" bestFit="1" customWidth="1"/>
    <col min="957" max="957" width="7.42578125" style="3" bestFit="1" customWidth="1"/>
    <col min="958" max="958" width="6.28515625" style="3" customWidth="1"/>
    <col min="959" max="959" width="9.28515625" style="3" customWidth="1"/>
    <col min="960" max="960" width="9" style="3" customWidth="1"/>
    <col min="961" max="961" width="5.85546875" style="3" customWidth="1"/>
    <col min="962" max="963" width="9.140625" style="3"/>
    <col min="964" max="964" width="14" style="3" bestFit="1" customWidth="1"/>
    <col min="965" max="965" width="9.140625" style="3"/>
    <col min="966" max="966" width="13.42578125" style="3" bestFit="1" customWidth="1"/>
    <col min="967" max="967" width="14.28515625" style="3" bestFit="1" customWidth="1"/>
    <col min="968" max="1203" width="9.140625" style="3"/>
    <col min="1204" max="1204" width="4" style="3" customWidth="1"/>
    <col min="1205" max="1205" width="8.7109375" style="3" customWidth="1"/>
    <col min="1206" max="1206" width="9" style="3" customWidth="1"/>
    <col min="1207" max="1207" width="6.42578125" style="3" bestFit="1" customWidth="1"/>
    <col min="1208" max="1208" width="6.85546875" style="3" customWidth="1"/>
    <col min="1209" max="1209" width="8.7109375" style="3" customWidth="1"/>
    <col min="1210" max="1210" width="5.7109375" style="3" customWidth="1"/>
    <col min="1211" max="1212" width="7.28515625" style="3" bestFit="1" customWidth="1"/>
    <col min="1213" max="1213" width="7.42578125" style="3" bestFit="1" customWidth="1"/>
    <col min="1214" max="1214" width="6.28515625" style="3" customWidth="1"/>
    <col min="1215" max="1215" width="9.28515625" style="3" customWidth="1"/>
    <col min="1216" max="1216" width="9" style="3" customWidth="1"/>
    <col min="1217" max="1217" width="5.85546875" style="3" customWidth="1"/>
    <col min="1218" max="1219" width="9.140625" style="3"/>
    <col min="1220" max="1220" width="14" style="3" bestFit="1" customWidth="1"/>
    <col min="1221" max="1221" width="9.140625" style="3"/>
    <col min="1222" max="1222" width="13.42578125" style="3" bestFit="1" customWidth="1"/>
    <col min="1223" max="1223" width="14.28515625" style="3" bestFit="1" customWidth="1"/>
    <col min="1224" max="1459" width="9.140625" style="3"/>
    <col min="1460" max="1460" width="4" style="3" customWidth="1"/>
    <col min="1461" max="1461" width="8.7109375" style="3" customWidth="1"/>
    <col min="1462" max="1462" width="9" style="3" customWidth="1"/>
    <col min="1463" max="1463" width="6.42578125" style="3" bestFit="1" customWidth="1"/>
    <col min="1464" max="1464" width="6.85546875" style="3" customWidth="1"/>
    <col min="1465" max="1465" width="8.7109375" style="3" customWidth="1"/>
    <col min="1466" max="1466" width="5.7109375" style="3" customWidth="1"/>
    <col min="1467" max="1468" width="7.28515625" style="3" bestFit="1" customWidth="1"/>
    <col min="1469" max="1469" width="7.42578125" style="3" bestFit="1" customWidth="1"/>
    <col min="1470" max="1470" width="6.28515625" style="3" customWidth="1"/>
    <col min="1471" max="1471" width="9.28515625" style="3" customWidth="1"/>
    <col min="1472" max="1472" width="9" style="3" customWidth="1"/>
    <col min="1473" max="1473" width="5.85546875" style="3" customWidth="1"/>
    <col min="1474" max="1475" width="9.140625" style="3"/>
    <col min="1476" max="1476" width="14" style="3" bestFit="1" customWidth="1"/>
    <col min="1477" max="1477" width="9.140625" style="3"/>
    <col min="1478" max="1478" width="13.42578125" style="3" bestFit="1" customWidth="1"/>
    <col min="1479" max="1479" width="14.28515625" style="3" bestFit="1" customWidth="1"/>
    <col min="1480" max="1715" width="9.140625" style="3"/>
    <col min="1716" max="1716" width="4" style="3" customWidth="1"/>
    <col min="1717" max="1717" width="8.7109375" style="3" customWidth="1"/>
    <col min="1718" max="1718" width="9" style="3" customWidth="1"/>
    <col min="1719" max="1719" width="6.42578125" style="3" bestFit="1" customWidth="1"/>
    <col min="1720" max="1720" width="6.85546875" style="3" customWidth="1"/>
    <col min="1721" max="1721" width="8.7109375" style="3" customWidth="1"/>
    <col min="1722" max="1722" width="5.7109375" style="3" customWidth="1"/>
    <col min="1723" max="1724" width="7.28515625" style="3" bestFit="1" customWidth="1"/>
    <col min="1725" max="1725" width="7.42578125" style="3" bestFit="1" customWidth="1"/>
    <col min="1726" max="1726" width="6.28515625" style="3" customWidth="1"/>
    <col min="1727" max="1727" width="9.28515625" style="3" customWidth="1"/>
    <col min="1728" max="1728" width="9" style="3" customWidth="1"/>
    <col min="1729" max="1729" width="5.85546875" style="3" customWidth="1"/>
    <col min="1730" max="1731" width="9.140625" style="3"/>
    <col min="1732" max="1732" width="14" style="3" bestFit="1" customWidth="1"/>
    <col min="1733" max="1733" width="9.140625" style="3"/>
    <col min="1734" max="1734" width="13.42578125" style="3" bestFit="1" customWidth="1"/>
    <col min="1735" max="1735" width="14.28515625" style="3" bestFit="1" customWidth="1"/>
    <col min="1736" max="1971" width="9.140625" style="3"/>
    <col min="1972" max="1972" width="4" style="3" customWidth="1"/>
    <col min="1973" max="1973" width="8.7109375" style="3" customWidth="1"/>
    <col min="1974" max="1974" width="9" style="3" customWidth="1"/>
    <col min="1975" max="1975" width="6.42578125" style="3" bestFit="1" customWidth="1"/>
    <col min="1976" max="1976" width="6.85546875" style="3" customWidth="1"/>
    <col min="1977" max="1977" width="8.7109375" style="3" customWidth="1"/>
    <col min="1978" max="1978" width="5.7109375" style="3" customWidth="1"/>
    <col min="1979" max="1980" width="7.28515625" style="3" bestFit="1" customWidth="1"/>
    <col min="1981" max="1981" width="7.42578125" style="3" bestFit="1" customWidth="1"/>
    <col min="1982" max="1982" width="6.28515625" style="3" customWidth="1"/>
    <col min="1983" max="1983" width="9.28515625" style="3" customWidth="1"/>
    <col min="1984" max="1984" width="9" style="3" customWidth="1"/>
    <col min="1985" max="1985" width="5.85546875" style="3" customWidth="1"/>
    <col min="1986" max="1987" width="9.140625" style="3"/>
    <col min="1988" max="1988" width="14" style="3" bestFit="1" customWidth="1"/>
    <col min="1989" max="1989" width="9.140625" style="3"/>
    <col min="1990" max="1990" width="13.42578125" style="3" bestFit="1" customWidth="1"/>
    <col min="1991" max="1991" width="14.28515625" style="3" bestFit="1" customWidth="1"/>
    <col min="1992" max="2227" width="9.140625" style="3"/>
    <col min="2228" max="2228" width="4" style="3" customWidth="1"/>
    <col min="2229" max="2229" width="8.7109375" style="3" customWidth="1"/>
    <col min="2230" max="2230" width="9" style="3" customWidth="1"/>
    <col min="2231" max="2231" width="6.42578125" style="3" bestFit="1" customWidth="1"/>
    <col min="2232" max="2232" width="6.85546875" style="3" customWidth="1"/>
    <col min="2233" max="2233" width="8.7109375" style="3" customWidth="1"/>
    <col min="2234" max="2234" width="5.7109375" style="3" customWidth="1"/>
    <col min="2235" max="2236" width="7.28515625" style="3" bestFit="1" customWidth="1"/>
    <col min="2237" max="2237" width="7.42578125" style="3" bestFit="1" customWidth="1"/>
    <col min="2238" max="2238" width="6.28515625" style="3" customWidth="1"/>
    <col min="2239" max="2239" width="9.28515625" style="3" customWidth="1"/>
    <col min="2240" max="2240" width="9" style="3" customWidth="1"/>
    <col min="2241" max="2241" width="5.85546875" style="3" customWidth="1"/>
    <col min="2242" max="2243" width="9.140625" style="3"/>
    <col min="2244" max="2244" width="14" style="3" bestFit="1" customWidth="1"/>
    <col min="2245" max="2245" width="9.140625" style="3"/>
    <col min="2246" max="2246" width="13.42578125" style="3" bestFit="1" customWidth="1"/>
    <col min="2247" max="2247" width="14.28515625" style="3" bestFit="1" customWidth="1"/>
    <col min="2248" max="2483" width="9.140625" style="3"/>
    <col min="2484" max="2484" width="4" style="3" customWidth="1"/>
    <col min="2485" max="2485" width="8.7109375" style="3" customWidth="1"/>
    <col min="2486" max="2486" width="9" style="3" customWidth="1"/>
    <col min="2487" max="2487" width="6.42578125" style="3" bestFit="1" customWidth="1"/>
    <col min="2488" max="2488" width="6.85546875" style="3" customWidth="1"/>
    <col min="2489" max="2489" width="8.7109375" style="3" customWidth="1"/>
    <col min="2490" max="2490" width="5.7109375" style="3" customWidth="1"/>
    <col min="2491" max="2492" width="7.28515625" style="3" bestFit="1" customWidth="1"/>
    <col min="2493" max="2493" width="7.42578125" style="3" bestFit="1" customWidth="1"/>
    <col min="2494" max="2494" width="6.28515625" style="3" customWidth="1"/>
    <col min="2495" max="2495" width="9.28515625" style="3" customWidth="1"/>
    <col min="2496" max="2496" width="9" style="3" customWidth="1"/>
    <col min="2497" max="2497" width="5.85546875" style="3" customWidth="1"/>
    <col min="2498" max="2499" width="9.140625" style="3"/>
    <col min="2500" max="2500" width="14" style="3" bestFit="1" customWidth="1"/>
    <col min="2501" max="2501" width="9.140625" style="3"/>
    <col min="2502" max="2502" width="13.42578125" style="3" bestFit="1" customWidth="1"/>
    <col min="2503" max="2503" width="14.28515625" style="3" bestFit="1" customWidth="1"/>
    <col min="2504" max="2739" width="9.140625" style="3"/>
    <col min="2740" max="2740" width="4" style="3" customWidth="1"/>
    <col min="2741" max="2741" width="8.7109375" style="3" customWidth="1"/>
    <col min="2742" max="2742" width="9" style="3" customWidth="1"/>
    <col min="2743" max="2743" width="6.42578125" style="3" bestFit="1" customWidth="1"/>
    <col min="2744" max="2744" width="6.85546875" style="3" customWidth="1"/>
    <col min="2745" max="2745" width="8.7109375" style="3" customWidth="1"/>
    <col min="2746" max="2746" width="5.7109375" style="3" customWidth="1"/>
    <col min="2747" max="2748" width="7.28515625" style="3" bestFit="1" customWidth="1"/>
    <col min="2749" max="2749" width="7.42578125" style="3" bestFit="1" customWidth="1"/>
    <col min="2750" max="2750" width="6.28515625" style="3" customWidth="1"/>
    <col min="2751" max="2751" width="9.28515625" style="3" customWidth="1"/>
    <col min="2752" max="2752" width="9" style="3" customWidth="1"/>
    <col min="2753" max="2753" width="5.85546875" style="3" customWidth="1"/>
    <col min="2754" max="2755" width="9.140625" style="3"/>
    <col min="2756" max="2756" width="14" style="3" bestFit="1" customWidth="1"/>
    <col min="2757" max="2757" width="9.140625" style="3"/>
    <col min="2758" max="2758" width="13.42578125" style="3" bestFit="1" customWidth="1"/>
    <col min="2759" max="2759" width="14.28515625" style="3" bestFit="1" customWidth="1"/>
    <col min="2760" max="2995" width="9.140625" style="3"/>
    <col min="2996" max="2996" width="4" style="3" customWidth="1"/>
    <col min="2997" max="2997" width="8.7109375" style="3" customWidth="1"/>
    <col min="2998" max="2998" width="9" style="3" customWidth="1"/>
    <col min="2999" max="2999" width="6.42578125" style="3" bestFit="1" customWidth="1"/>
    <col min="3000" max="3000" width="6.85546875" style="3" customWidth="1"/>
    <col min="3001" max="3001" width="8.7109375" style="3" customWidth="1"/>
    <col min="3002" max="3002" width="5.7109375" style="3" customWidth="1"/>
    <col min="3003" max="3004" width="7.28515625" style="3" bestFit="1" customWidth="1"/>
    <col min="3005" max="3005" width="7.42578125" style="3" bestFit="1" customWidth="1"/>
    <col min="3006" max="3006" width="6.28515625" style="3" customWidth="1"/>
    <col min="3007" max="3007" width="9.28515625" style="3" customWidth="1"/>
    <col min="3008" max="3008" width="9" style="3" customWidth="1"/>
    <col min="3009" max="3009" width="5.85546875" style="3" customWidth="1"/>
    <col min="3010" max="3011" width="9.140625" style="3"/>
    <col min="3012" max="3012" width="14" style="3" bestFit="1" customWidth="1"/>
    <col min="3013" max="3013" width="9.140625" style="3"/>
    <col min="3014" max="3014" width="13.42578125" style="3" bestFit="1" customWidth="1"/>
    <col min="3015" max="3015" width="14.28515625" style="3" bestFit="1" customWidth="1"/>
    <col min="3016" max="3251" width="9.140625" style="3"/>
    <col min="3252" max="3252" width="4" style="3" customWidth="1"/>
    <col min="3253" max="3253" width="8.7109375" style="3" customWidth="1"/>
    <col min="3254" max="3254" width="9" style="3" customWidth="1"/>
    <col min="3255" max="3255" width="6.42578125" style="3" bestFit="1" customWidth="1"/>
    <col min="3256" max="3256" width="6.85546875" style="3" customWidth="1"/>
    <col min="3257" max="3257" width="8.7109375" style="3" customWidth="1"/>
    <col min="3258" max="3258" width="5.7109375" style="3" customWidth="1"/>
    <col min="3259" max="3260" width="7.28515625" style="3" bestFit="1" customWidth="1"/>
    <col min="3261" max="3261" width="7.42578125" style="3" bestFit="1" customWidth="1"/>
    <col min="3262" max="3262" width="6.28515625" style="3" customWidth="1"/>
    <col min="3263" max="3263" width="9.28515625" style="3" customWidth="1"/>
    <col min="3264" max="3264" width="9" style="3" customWidth="1"/>
    <col min="3265" max="3265" width="5.85546875" style="3" customWidth="1"/>
    <col min="3266" max="3267" width="9.140625" style="3"/>
    <col min="3268" max="3268" width="14" style="3" bestFit="1" customWidth="1"/>
    <col min="3269" max="3269" width="9.140625" style="3"/>
    <col min="3270" max="3270" width="13.42578125" style="3" bestFit="1" customWidth="1"/>
    <col min="3271" max="3271" width="14.28515625" style="3" bestFit="1" customWidth="1"/>
    <col min="3272" max="3507" width="9.140625" style="3"/>
    <col min="3508" max="3508" width="4" style="3" customWidth="1"/>
    <col min="3509" max="3509" width="8.7109375" style="3" customWidth="1"/>
    <col min="3510" max="3510" width="9" style="3" customWidth="1"/>
    <col min="3511" max="3511" width="6.42578125" style="3" bestFit="1" customWidth="1"/>
    <col min="3512" max="3512" width="6.85546875" style="3" customWidth="1"/>
    <col min="3513" max="3513" width="8.7109375" style="3" customWidth="1"/>
    <col min="3514" max="3514" width="5.7109375" style="3" customWidth="1"/>
    <col min="3515" max="3516" width="7.28515625" style="3" bestFit="1" customWidth="1"/>
    <col min="3517" max="3517" width="7.42578125" style="3" bestFit="1" customWidth="1"/>
    <col min="3518" max="3518" width="6.28515625" style="3" customWidth="1"/>
    <col min="3519" max="3519" width="9.28515625" style="3" customWidth="1"/>
    <col min="3520" max="3520" width="9" style="3" customWidth="1"/>
    <col min="3521" max="3521" width="5.85546875" style="3" customWidth="1"/>
    <col min="3522" max="3523" width="9.140625" style="3"/>
    <col min="3524" max="3524" width="14" style="3" bestFit="1" customWidth="1"/>
    <col min="3525" max="3525" width="9.140625" style="3"/>
    <col min="3526" max="3526" width="13.42578125" style="3" bestFit="1" customWidth="1"/>
    <col min="3527" max="3527" width="14.28515625" style="3" bestFit="1" customWidth="1"/>
    <col min="3528" max="3763" width="9.140625" style="3"/>
    <col min="3764" max="3764" width="4" style="3" customWidth="1"/>
    <col min="3765" max="3765" width="8.7109375" style="3" customWidth="1"/>
    <col min="3766" max="3766" width="9" style="3" customWidth="1"/>
    <col min="3767" max="3767" width="6.42578125" style="3" bestFit="1" customWidth="1"/>
    <col min="3768" max="3768" width="6.85546875" style="3" customWidth="1"/>
    <col min="3769" max="3769" width="8.7109375" style="3" customWidth="1"/>
    <col min="3770" max="3770" width="5.7109375" style="3" customWidth="1"/>
    <col min="3771" max="3772" width="7.28515625" style="3" bestFit="1" customWidth="1"/>
    <col min="3773" max="3773" width="7.42578125" style="3" bestFit="1" customWidth="1"/>
    <col min="3774" max="3774" width="6.28515625" style="3" customWidth="1"/>
    <col min="3775" max="3775" width="9.28515625" style="3" customWidth="1"/>
    <col min="3776" max="3776" width="9" style="3" customWidth="1"/>
    <col min="3777" max="3777" width="5.85546875" style="3" customWidth="1"/>
    <col min="3778" max="3779" width="9.140625" style="3"/>
    <col min="3780" max="3780" width="14" style="3" bestFit="1" customWidth="1"/>
    <col min="3781" max="3781" width="9.140625" style="3"/>
    <col min="3782" max="3782" width="13.42578125" style="3" bestFit="1" customWidth="1"/>
    <col min="3783" max="3783" width="14.28515625" style="3" bestFit="1" customWidth="1"/>
    <col min="3784" max="4019" width="9.140625" style="3"/>
    <col min="4020" max="4020" width="4" style="3" customWidth="1"/>
    <col min="4021" max="4021" width="8.7109375" style="3" customWidth="1"/>
    <col min="4022" max="4022" width="9" style="3" customWidth="1"/>
    <col min="4023" max="4023" width="6.42578125" style="3" bestFit="1" customWidth="1"/>
    <col min="4024" max="4024" width="6.85546875" style="3" customWidth="1"/>
    <col min="4025" max="4025" width="8.7109375" style="3" customWidth="1"/>
    <col min="4026" max="4026" width="5.7109375" style="3" customWidth="1"/>
    <col min="4027" max="4028" width="7.28515625" style="3" bestFit="1" customWidth="1"/>
    <col min="4029" max="4029" width="7.42578125" style="3" bestFit="1" customWidth="1"/>
    <col min="4030" max="4030" width="6.28515625" style="3" customWidth="1"/>
    <col min="4031" max="4031" width="9.28515625" style="3" customWidth="1"/>
    <col min="4032" max="4032" width="9" style="3" customWidth="1"/>
    <col min="4033" max="4033" width="5.85546875" style="3" customWidth="1"/>
    <col min="4034" max="4035" width="9.140625" style="3"/>
    <col min="4036" max="4036" width="14" style="3" bestFit="1" customWidth="1"/>
    <col min="4037" max="4037" width="9.140625" style="3"/>
    <col min="4038" max="4038" width="13.42578125" style="3" bestFit="1" customWidth="1"/>
    <col min="4039" max="4039" width="14.28515625" style="3" bestFit="1" customWidth="1"/>
    <col min="4040" max="4275" width="9.140625" style="3"/>
    <col min="4276" max="4276" width="4" style="3" customWidth="1"/>
    <col min="4277" max="4277" width="8.7109375" style="3" customWidth="1"/>
    <col min="4278" max="4278" width="9" style="3" customWidth="1"/>
    <col min="4279" max="4279" width="6.42578125" style="3" bestFit="1" customWidth="1"/>
    <col min="4280" max="4280" width="6.85546875" style="3" customWidth="1"/>
    <col min="4281" max="4281" width="8.7109375" style="3" customWidth="1"/>
    <col min="4282" max="4282" width="5.7109375" style="3" customWidth="1"/>
    <col min="4283" max="4284" width="7.28515625" style="3" bestFit="1" customWidth="1"/>
    <col min="4285" max="4285" width="7.42578125" style="3" bestFit="1" customWidth="1"/>
    <col min="4286" max="4286" width="6.28515625" style="3" customWidth="1"/>
    <col min="4287" max="4287" width="9.28515625" style="3" customWidth="1"/>
    <col min="4288" max="4288" width="9" style="3" customWidth="1"/>
    <col min="4289" max="4289" width="5.85546875" style="3" customWidth="1"/>
    <col min="4290" max="4291" width="9.140625" style="3"/>
    <col min="4292" max="4292" width="14" style="3" bestFit="1" customWidth="1"/>
    <col min="4293" max="4293" width="9.140625" style="3"/>
    <col min="4294" max="4294" width="13.42578125" style="3" bestFit="1" customWidth="1"/>
    <col min="4295" max="4295" width="14.28515625" style="3" bestFit="1" customWidth="1"/>
    <col min="4296" max="4531" width="9.140625" style="3"/>
    <col min="4532" max="4532" width="4" style="3" customWidth="1"/>
    <col min="4533" max="4533" width="8.7109375" style="3" customWidth="1"/>
    <col min="4534" max="4534" width="9" style="3" customWidth="1"/>
    <col min="4535" max="4535" width="6.42578125" style="3" bestFit="1" customWidth="1"/>
    <col min="4536" max="4536" width="6.85546875" style="3" customWidth="1"/>
    <col min="4537" max="4537" width="8.7109375" style="3" customWidth="1"/>
    <col min="4538" max="4538" width="5.7109375" style="3" customWidth="1"/>
    <col min="4539" max="4540" width="7.28515625" style="3" bestFit="1" customWidth="1"/>
    <col min="4541" max="4541" width="7.42578125" style="3" bestFit="1" customWidth="1"/>
    <col min="4542" max="4542" width="6.28515625" style="3" customWidth="1"/>
    <col min="4543" max="4543" width="9.28515625" style="3" customWidth="1"/>
    <col min="4544" max="4544" width="9" style="3" customWidth="1"/>
    <col min="4545" max="4545" width="5.85546875" style="3" customWidth="1"/>
    <col min="4546" max="4547" width="9.140625" style="3"/>
    <col min="4548" max="4548" width="14" style="3" bestFit="1" customWidth="1"/>
    <col min="4549" max="4549" width="9.140625" style="3"/>
    <col min="4550" max="4550" width="13.42578125" style="3" bestFit="1" customWidth="1"/>
    <col min="4551" max="4551" width="14.28515625" style="3" bestFit="1" customWidth="1"/>
    <col min="4552" max="4787" width="9.140625" style="3"/>
    <col min="4788" max="4788" width="4" style="3" customWidth="1"/>
    <col min="4789" max="4789" width="8.7109375" style="3" customWidth="1"/>
    <col min="4790" max="4790" width="9" style="3" customWidth="1"/>
    <col min="4791" max="4791" width="6.42578125" style="3" bestFit="1" customWidth="1"/>
    <col min="4792" max="4792" width="6.85546875" style="3" customWidth="1"/>
    <col min="4793" max="4793" width="8.7109375" style="3" customWidth="1"/>
    <col min="4794" max="4794" width="5.7109375" style="3" customWidth="1"/>
    <col min="4795" max="4796" width="7.28515625" style="3" bestFit="1" customWidth="1"/>
    <col min="4797" max="4797" width="7.42578125" style="3" bestFit="1" customWidth="1"/>
    <col min="4798" max="4798" width="6.28515625" style="3" customWidth="1"/>
    <col min="4799" max="4799" width="9.28515625" style="3" customWidth="1"/>
    <col min="4800" max="4800" width="9" style="3" customWidth="1"/>
    <col min="4801" max="4801" width="5.85546875" style="3" customWidth="1"/>
    <col min="4802" max="4803" width="9.140625" style="3"/>
    <col min="4804" max="4804" width="14" style="3" bestFit="1" customWidth="1"/>
    <col min="4805" max="4805" width="9.140625" style="3"/>
    <col min="4806" max="4806" width="13.42578125" style="3" bestFit="1" customWidth="1"/>
    <col min="4807" max="4807" width="14.28515625" style="3" bestFit="1" customWidth="1"/>
    <col min="4808" max="5043" width="9.140625" style="3"/>
    <col min="5044" max="5044" width="4" style="3" customWidth="1"/>
    <col min="5045" max="5045" width="8.7109375" style="3" customWidth="1"/>
    <col min="5046" max="5046" width="9" style="3" customWidth="1"/>
    <col min="5047" max="5047" width="6.42578125" style="3" bestFit="1" customWidth="1"/>
    <col min="5048" max="5048" width="6.85546875" style="3" customWidth="1"/>
    <col min="5049" max="5049" width="8.7109375" style="3" customWidth="1"/>
    <col min="5050" max="5050" width="5.7109375" style="3" customWidth="1"/>
    <col min="5051" max="5052" width="7.28515625" style="3" bestFit="1" customWidth="1"/>
    <col min="5053" max="5053" width="7.42578125" style="3" bestFit="1" customWidth="1"/>
    <col min="5054" max="5054" width="6.28515625" style="3" customWidth="1"/>
    <col min="5055" max="5055" width="9.28515625" style="3" customWidth="1"/>
    <col min="5056" max="5056" width="9" style="3" customWidth="1"/>
    <col min="5057" max="5057" width="5.85546875" style="3" customWidth="1"/>
    <col min="5058" max="5059" width="9.140625" style="3"/>
    <col min="5060" max="5060" width="14" style="3" bestFit="1" customWidth="1"/>
    <col min="5061" max="5061" width="9.140625" style="3"/>
    <col min="5062" max="5062" width="13.42578125" style="3" bestFit="1" customWidth="1"/>
    <col min="5063" max="5063" width="14.28515625" style="3" bestFit="1" customWidth="1"/>
    <col min="5064" max="5299" width="9.140625" style="3"/>
    <col min="5300" max="5300" width="4" style="3" customWidth="1"/>
    <col min="5301" max="5301" width="8.7109375" style="3" customWidth="1"/>
    <col min="5302" max="5302" width="9" style="3" customWidth="1"/>
    <col min="5303" max="5303" width="6.42578125" style="3" bestFit="1" customWidth="1"/>
    <col min="5304" max="5304" width="6.85546875" style="3" customWidth="1"/>
    <col min="5305" max="5305" width="8.7109375" style="3" customWidth="1"/>
    <col min="5306" max="5306" width="5.7109375" style="3" customWidth="1"/>
    <col min="5307" max="5308" width="7.28515625" style="3" bestFit="1" customWidth="1"/>
    <col min="5309" max="5309" width="7.42578125" style="3" bestFit="1" customWidth="1"/>
    <col min="5310" max="5310" width="6.28515625" style="3" customWidth="1"/>
    <col min="5311" max="5311" width="9.28515625" style="3" customWidth="1"/>
    <col min="5312" max="5312" width="9" style="3" customWidth="1"/>
    <col min="5313" max="5313" width="5.85546875" style="3" customWidth="1"/>
    <col min="5314" max="5315" width="9.140625" style="3"/>
    <col min="5316" max="5316" width="14" style="3" bestFit="1" customWidth="1"/>
    <col min="5317" max="5317" width="9.140625" style="3"/>
    <col min="5318" max="5318" width="13.42578125" style="3" bestFit="1" customWidth="1"/>
    <col min="5319" max="5319" width="14.28515625" style="3" bestFit="1" customWidth="1"/>
    <col min="5320" max="5555" width="9.140625" style="3"/>
    <col min="5556" max="5556" width="4" style="3" customWidth="1"/>
    <col min="5557" max="5557" width="8.7109375" style="3" customWidth="1"/>
    <col min="5558" max="5558" width="9" style="3" customWidth="1"/>
    <col min="5559" max="5559" width="6.42578125" style="3" bestFit="1" customWidth="1"/>
    <col min="5560" max="5560" width="6.85546875" style="3" customWidth="1"/>
    <col min="5561" max="5561" width="8.7109375" style="3" customWidth="1"/>
    <col min="5562" max="5562" width="5.7109375" style="3" customWidth="1"/>
    <col min="5563" max="5564" width="7.28515625" style="3" bestFit="1" customWidth="1"/>
    <col min="5565" max="5565" width="7.42578125" style="3" bestFit="1" customWidth="1"/>
    <col min="5566" max="5566" width="6.28515625" style="3" customWidth="1"/>
    <col min="5567" max="5567" width="9.28515625" style="3" customWidth="1"/>
    <col min="5568" max="5568" width="9" style="3" customWidth="1"/>
    <col min="5569" max="5569" width="5.85546875" style="3" customWidth="1"/>
    <col min="5570" max="5571" width="9.140625" style="3"/>
    <col min="5572" max="5572" width="14" style="3" bestFit="1" customWidth="1"/>
    <col min="5573" max="5573" width="9.140625" style="3"/>
    <col min="5574" max="5574" width="13.42578125" style="3" bestFit="1" customWidth="1"/>
    <col min="5575" max="5575" width="14.28515625" style="3" bestFit="1" customWidth="1"/>
    <col min="5576" max="5811" width="9.140625" style="3"/>
    <col min="5812" max="5812" width="4" style="3" customWidth="1"/>
    <col min="5813" max="5813" width="8.7109375" style="3" customWidth="1"/>
    <col min="5814" max="5814" width="9" style="3" customWidth="1"/>
    <col min="5815" max="5815" width="6.42578125" style="3" bestFit="1" customWidth="1"/>
    <col min="5816" max="5816" width="6.85546875" style="3" customWidth="1"/>
    <col min="5817" max="5817" width="8.7109375" style="3" customWidth="1"/>
    <col min="5818" max="5818" width="5.7109375" style="3" customWidth="1"/>
    <col min="5819" max="5820" width="7.28515625" style="3" bestFit="1" customWidth="1"/>
    <col min="5821" max="5821" width="7.42578125" style="3" bestFit="1" customWidth="1"/>
    <col min="5822" max="5822" width="6.28515625" style="3" customWidth="1"/>
    <col min="5823" max="5823" width="9.28515625" style="3" customWidth="1"/>
    <col min="5824" max="5824" width="9" style="3" customWidth="1"/>
    <col min="5825" max="5825" width="5.85546875" style="3" customWidth="1"/>
    <col min="5826" max="5827" width="9.140625" style="3"/>
    <col min="5828" max="5828" width="14" style="3" bestFit="1" customWidth="1"/>
    <col min="5829" max="5829" width="9.140625" style="3"/>
    <col min="5830" max="5830" width="13.42578125" style="3" bestFit="1" customWidth="1"/>
    <col min="5831" max="5831" width="14.28515625" style="3" bestFit="1" customWidth="1"/>
    <col min="5832" max="6067" width="9.140625" style="3"/>
    <col min="6068" max="6068" width="4" style="3" customWidth="1"/>
    <col min="6069" max="6069" width="8.7109375" style="3" customWidth="1"/>
    <col min="6070" max="6070" width="9" style="3" customWidth="1"/>
    <col min="6071" max="6071" width="6.42578125" style="3" bestFit="1" customWidth="1"/>
    <col min="6072" max="6072" width="6.85546875" style="3" customWidth="1"/>
    <col min="6073" max="6073" width="8.7109375" style="3" customWidth="1"/>
    <col min="6074" max="6074" width="5.7109375" style="3" customWidth="1"/>
    <col min="6075" max="6076" width="7.28515625" style="3" bestFit="1" customWidth="1"/>
    <col min="6077" max="6077" width="7.42578125" style="3" bestFit="1" customWidth="1"/>
    <col min="6078" max="6078" width="6.28515625" style="3" customWidth="1"/>
    <col min="6079" max="6079" width="9.28515625" style="3" customWidth="1"/>
    <col min="6080" max="6080" width="9" style="3" customWidth="1"/>
    <col min="6081" max="6081" width="5.85546875" style="3" customWidth="1"/>
    <col min="6082" max="6083" width="9.140625" style="3"/>
    <col min="6084" max="6084" width="14" style="3" bestFit="1" customWidth="1"/>
    <col min="6085" max="6085" width="9.140625" style="3"/>
    <col min="6086" max="6086" width="13.42578125" style="3" bestFit="1" customWidth="1"/>
    <col min="6087" max="6087" width="14.28515625" style="3" bestFit="1" customWidth="1"/>
    <col min="6088" max="6323" width="9.140625" style="3"/>
    <col min="6324" max="6324" width="4" style="3" customWidth="1"/>
    <col min="6325" max="6325" width="8.7109375" style="3" customWidth="1"/>
    <col min="6326" max="6326" width="9" style="3" customWidth="1"/>
    <col min="6327" max="6327" width="6.42578125" style="3" bestFit="1" customWidth="1"/>
    <col min="6328" max="6328" width="6.85546875" style="3" customWidth="1"/>
    <col min="6329" max="6329" width="8.7109375" style="3" customWidth="1"/>
    <col min="6330" max="6330" width="5.7109375" style="3" customWidth="1"/>
    <col min="6331" max="6332" width="7.28515625" style="3" bestFit="1" customWidth="1"/>
    <col min="6333" max="6333" width="7.42578125" style="3" bestFit="1" customWidth="1"/>
    <col min="6334" max="6334" width="6.28515625" style="3" customWidth="1"/>
    <col min="6335" max="6335" width="9.28515625" style="3" customWidth="1"/>
    <col min="6336" max="6336" width="9" style="3" customWidth="1"/>
    <col min="6337" max="6337" width="5.85546875" style="3" customWidth="1"/>
    <col min="6338" max="6339" width="9.140625" style="3"/>
    <col min="6340" max="6340" width="14" style="3" bestFit="1" customWidth="1"/>
    <col min="6341" max="6341" width="9.140625" style="3"/>
    <col min="6342" max="6342" width="13.42578125" style="3" bestFit="1" customWidth="1"/>
    <col min="6343" max="6343" width="14.28515625" style="3" bestFit="1" customWidth="1"/>
    <col min="6344" max="6579" width="9.140625" style="3"/>
    <col min="6580" max="6580" width="4" style="3" customWidth="1"/>
    <col min="6581" max="6581" width="8.7109375" style="3" customWidth="1"/>
    <col min="6582" max="6582" width="9" style="3" customWidth="1"/>
    <col min="6583" max="6583" width="6.42578125" style="3" bestFit="1" customWidth="1"/>
    <col min="6584" max="6584" width="6.85546875" style="3" customWidth="1"/>
    <col min="6585" max="6585" width="8.7109375" style="3" customWidth="1"/>
    <col min="6586" max="6586" width="5.7109375" style="3" customWidth="1"/>
    <col min="6587" max="6588" width="7.28515625" style="3" bestFit="1" customWidth="1"/>
    <col min="6589" max="6589" width="7.42578125" style="3" bestFit="1" customWidth="1"/>
    <col min="6590" max="6590" width="6.28515625" style="3" customWidth="1"/>
    <col min="6591" max="6591" width="9.28515625" style="3" customWidth="1"/>
    <col min="6592" max="6592" width="9" style="3" customWidth="1"/>
    <col min="6593" max="6593" width="5.85546875" style="3" customWidth="1"/>
    <col min="6594" max="6595" width="9.140625" style="3"/>
    <col min="6596" max="6596" width="14" style="3" bestFit="1" customWidth="1"/>
    <col min="6597" max="6597" width="9.140625" style="3"/>
    <col min="6598" max="6598" width="13.42578125" style="3" bestFit="1" customWidth="1"/>
    <col min="6599" max="6599" width="14.28515625" style="3" bestFit="1" customWidth="1"/>
    <col min="6600" max="6835" width="9.140625" style="3"/>
    <col min="6836" max="6836" width="4" style="3" customWidth="1"/>
    <col min="6837" max="6837" width="8.7109375" style="3" customWidth="1"/>
    <col min="6838" max="6838" width="9" style="3" customWidth="1"/>
    <col min="6839" max="6839" width="6.42578125" style="3" bestFit="1" customWidth="1"/>
    <col min="6840" max="6840" width="6.85546875" style="3" customWidth="1"/>
    <col min="6841" max="6841" width="8.7109375" style="3" customWidth="1"/>
    <col min="6842" max="6842" width="5.7109375" style="3" customWidth="1"/>
    <col min="6843" max="6844" width="7.28515625" style="3" bestFit="1" customWidth="1"/>
    <col min="6845" max="6845" width="7.42578125" style="3" bestFit="1" customWidth="1"/>
    <col min="6846" max="6846" width="6.28515625" style="3" customWidth="1"/>
    <col min="6847" max="6847" width="9.28515625" style="3" customWidth="1"/>
    <col min="6848" max="6848" width="9" style="3" customWidth="1"/>
    <col min="6849" max="6849" width="5.85546875" style="3" customWidth="1"/>
    <col min="6850" max="6851" width="9.140625" style="3"/>
    <col min="6852" max="6852" width="14" style="3" bestFit="1" customWidth="1"/>
    <col min="6853" max="6853" width="9.140625" style="3"/>
    <col min="6854" max="6854" width="13.42578125" style="3" bestFit="1" customWidth="1"/>
    <col min="6855" max="6855" width="14.28515625" style="3" bestFit="1" customWidth="1"/>
    <col min="6856" max="7091" width="9.140625" style="3"/>
    <col min="7092" max="7092" width="4" style="3" customWidth="1"/>
    <col min="7093" max="7093" width="8.7109375" style="3" customWidth="1"/>
    <col min="7094" max="7094" width="9" style="3" customWidth="1"/>
    <col min="7095" max="7095" width="6.42578125" style="3" bestFit="1" customWidth="1"/>
    <col min="7096" max="7096" width="6.85546875" style="3" customWidth="1"/>
    <col min="7097" max="7097" width="8.7109375" style="3" customWidth="1"/>
    <col min="7098" max="7098" width="5.7109375" style="3" customWidth="1"/>
    <col min="7099" max="7100" width="7.28515625" style="3" bestFit="1" customWidth="1"/>
    <col min="7101" max="7101" width="7.42578125" style="3" bestFit="1" customWidth="1"/>
    <col min="7102" max="7102" width="6.28515625" style="3" customWidth="1"/>
    <col min="7103" max="7103" width="9.28515625" style="3" customWidth="1"/>
    <col min="7104" max="7104" width="9" style="3" customWidth="1"/>
    <col min="7105" max="7105" width="5.85546875" style="3" customWidth="1"/>
    <col min="7106" max="7107" width="9.140625" style="3"/>
    <col min="7108" max="7108" width="14" style="3" bestFit="1" customWidth="1"/>
    <col min="7109" max="7109" width="9.140625" style="3"/>
    <col min="7110" max="7110" width="13.42578125" style="3" bestFit="1" customWidth="1"/>
    <col min="7111" max="7111" width="14.28515625" style="3" bestFit="1" customWidth="1"/>
    <col min="7112" max="7347" width="9.140625" style="3"/>
    <col min="7348" max="7348" width="4" style="3" customWidth="1"/>
    <col min="7349" max="7349" width="8.7109375" style="3" customWidth="1"/>
    <col min="7350" max="7350" width="9" style="3" customWidth="1"/>
    <col min="7351" max="7351" width="6.42578125" style="3" bestFit="1" customWidth="1"/>
    <col min="7352" max="7352" width="6.85546875" style="3" customWidth="1"/>
    <col min="7353" max="7353" width="8.7109375" style="3" customWidth="1"/>
    <col min="7354" max="7354" width="5.7109375" style="3" customWidth="1"/>
    <col min="7355" max="7356" width="7.28515625" style="3" bestFit="1" customWidth="1"/>
    <col min="7357" max="7357" width="7.42578125" style="3" bestFit="1" customWidth="1"/>
    <col min="7358" max="7358" width="6.28515625" style="3" customWidth="1"/>
    <col min="7359" max="7359" width="9.28515625" style="3" customWidth="1"/>
    <col min="7360" max="7360" width="9" style="3" customWidth="1"/>
    <col min="7361" max="7361" width="5.85546875" style="3" customWidth="1"/>
    <col min="7362" max="7363" width="9.140625" style="3"/>
    <col min="7364" max="7364" width="14" style="3" bestFit="1" customWidth="1"/>
    <col min="7365" max="7365" width="9.140625" style="3"/>
    <col min="7366" max="7366" width="13.42578125" style="3" bestFit="1" customWidth="1"/>
    <col min="7367" max="7367" width="14.28515625" style="3" bestFit="1" customWidth="1"/>
    <col min="7368" max="7603" width="9.140625" style="3"/>
    <col min="7604" max="7604" width="4" style="3" customWidth="1"/>
    <col min="7605" max="7605" width="8.7109375" style="3" customWidth="1"/>
    <col min="7606" max="7606" width="9" style="3" customWidth="1"/>
    <col min="7607" max="7607" width="6.42578125" style="3" bestFit="1" customWidth="1"/>
    <col min="7608" max="7608" width="6.85546875" style="3" customWidth="1"/>
    <col min="7609" max="7609" width="8.7109375" style="3" customWidth="1"/>
    <col min="7610" max="7610" width="5.7109375" style="3" customWidth="1"/>
    <col min="7611" max="7612" width="7.28515625" style="3" bestFit="1" customWidth="1"/>
    <col min="7613" max="7613" width="7.42578125" style="3" bestFit="1" customWidth="1"/>
    <col min="7614" max="7614" width="6.28515625" style="3" customWidth="1"/>
    <col min="7615" max="7615" width="9.28515625" style="3" customWidth="1"/>
    <col min="7616" max="7616" width="9" style="3" customWidth="1"/>
    <col min="7617" max="7617" width="5.85546875" style="3" customWidth="1"/>
    <col min="7618" max="7619" width="9.140625" style="3"/>
    <col min="7620" max="7620" width="14" style="3" bestFit="1" customWidth="1"/>
    <col min="7621" max="7621" width="9.140625" style="3"/>
    <col min="7622" max="7622" width="13.42578125" style="3" bestFit="1" customWidth="1"/>
    <col min="7623" max="7623" width="14.28515625" style="3" bestFit="1" customWidth="1"/>
    <col min="7624" max="7859" width="9.140625" style="3"/>
    <col min="7860" max="7860" width="4" style="3" customWidth="1"/>
    <col min="7861" max="7861" width="8.7109375" style="3" customWidth="1"/>
    <col min="7862" max="7862" width="9" style="3" customWidth="1"/>
    <col min="7863" max="7863" width="6.42578125" style="3" bestFit="1" customWidth="1"/>
    <col min="7864" max="7864" width="6.85546875" style="3" customWidth="1"/>
    <col min="7865" max="7865" width="8.7109375" style="3" customWidth="1"/>
    <col min="7866" max="7866" width="5.7109375" style="3" customWidth="1"/>
    <col min="7867" max="7868" width="7.28515625" style="3" bestFit="1" customWidth="1"/>
    <col min="7869" max="7869" width="7.42578125" style="3" bestFit="1" customWidth="1"/>
    <col min="7870" max="7870" width="6.28515625" style="3" customWidth="1"/>
    <col min="7871" max="7871" width="9.28515625" style="3" customWidth="1"/>
    <col min="7872" max="7872" width="9" style="3" customWidth="1"/>
    <col min="7873" max="7873" width="5.85546875" style="3" customWidth="1"/>
    <col min="7874" max="7875" width="9.140625" style="3"/>
    <col min="7876" max="7876" width="14" style="3" bestFit="1" customWidth="1"/>
    <col min="7877" max="7877" width="9.140625" style="3"/>
    <col min="7878" max="7878" width="13.42578125" style="3" bestFit="1" customWidth="1"/>
    <col min="7879" max="7879" width="14.28515625" style="3" bestFit="1" customWidth="1"/>
    <col min="7880" max="8115" width="9.140625" style="3"/>
    <col min="8116" max="8116" width="4" style="3" customWidth="1"/>
    <col min="8117" max="8117" width="8.7109375" style="3" customWidth="1"/>
    <col min="8118" max="8118" width="9" style="3" customWidth="1"/>
    <col min="8119" max="8119" width="6.42578125" style="3" bestFit="1" customWidth="1"/>
    <col min="8120" max="8120" width="6.85546875" style="3" customWidth="1"/>
    <col min="8121" max="8121" width="8.7109375" style="3" customWidth="1"/>
    <col min="8122" max="8122" width="5.7109375" style="3" customWidth="1"/>
    <col min="8123" max="8124" width="7.28515625" style="3" bestFit="1" customWidth="1"/>
    <col min="8125" max="8125" width="7.42578125" style="3" bestFit="1" customWidth="1"/>
    <col min="8126" max="8126" width="6.28515625" style="3" customWidth="1"/>
    <col min="8127" max="8127" width="9.28515625" style="3" customWidth="1"/>
    <col min="8128" max="8128" width="9" style="3" customWidth="1"/>
    <col min="8129" max="8129" width="5.85546875" style="3" customWidth="1"/>
    <col min="8130" max="8131" width="9.140625" style="3"/>
    <col min="8132" max="8132" width="14" style="3" bestFit="1" customWidth="1"/>
    <col min="8133" max="8133" width="9.140625" style="3"/>
    <col min="8134" max="8134" width="13.42578125" style="3" bestFit="1" customWidth="1"/>
    <col min="8135" max="8135" width="14.28515625" style="3" bestFit="1" customWidth="1"/>
    <col min="8136" max="8371" width="9.140625" style="3"/>
    <col min="8372" max="8372" width="4" style="3" customWidth="1"/>
    <col min="8373" max="8373" width="8.7109375" style="3" customWidth="1"/>
    <col min="8374" max="8374" width="9" style="3" customWidth="1"/>
    <col min="8375" max="8375" width="6.42578125" style="3" bestFit="1" customWidth="1"/>
    <col min="8376" max="8376" width="6.85546875" style="3" customWidth="1"/>
    <col min="8377" max="8377" width="8.7109375" style="3" customWidth="1"/>
    <col min="8378" max="8378" width="5.7109375" style="3" customWidth="1"/>
    <col min="8379" max="8380" width="7.28515625" style="3" bestFit="1" customWidth="1"/>
    <col min="8381" max="8381" width="7.42578125" style="3" bestFit="1" customWidth="1"/>
    <col min="8382" max="8382" width="6.28515625" style="3" customWidth="1"/>
    <col min="8383" max="8383" width="9.28515625" style="3" customWidth="1"/>
    <col min="8384" max="8384" width="9" style="3" customWidth="1"/>
    <col min="8385" max="8385" width="5.85546875" style="3" customWidth="1"/>
    <col min="8386" max="8387" width="9.140625" style="3"/>
    <col min="8388" max="8388" width="14" style="3" bestFit="1" customWidth="1"/>
    <col min="8389" max="8389" width="9.140625" style="3"/>
    <col min="8390" max="8390" width="13.42578125" style="3" bestFit="1" customWidth="1"/>
    <col min="8391" max="8391" width="14.28515625" style="3" bestFit="1" customWidth="1"/>
    <col min="8392" max="8627" width="9.140625" style="3"/>
    <col min="8628" max="8628" width="4" style="3" customWidth="1"/>
    <col min="8629" max="8629" width="8.7109375" style="3" customWidth="1"/>
    <col min="8630" max="8630" width="9" style="3" customWidth="1"/>
    <col min="8631" max="8631" width="6.42578125" style="3" bestFit="1" customWidth="1"/>
    <col min="8632" max="8632" width="6.85546875" style="3" customWidth="1"/>
    <col min="8633" max="8633" width="8.7109375" style="3" customWidth="1"/>
    <col min="8634" max="8634" width="5.7109375" style="3" customWidth="1"/>
    <col min="8635" max="8636" width="7.28515625" style="3" bestFit="1" customWidth="1"/>
    <col min="8637" max="8637" width="7.42578125" style="3" bestFit="1" customWidth="1"/>
    <col min="8638" max="8638" width="6.28515625" style="3" customWidth="1"/>
    <col min="8639" max="8639" width="9.28515625" style="3" customWidth="1"/>
    <col min="8640" max="8640" width="9" style="3" customWidth="1"/>
    <col min="8641" max="8641" width="5.85546875" style="3" customWidth="1"/>
    <col min="8642" max="8643" width="9.140625" style="3"/>
    <col min="8644" max="8644" width="14" style="3" bestFit="1" customWidth="1"/>
    <col min="8645" max="8645" width="9.140625" style="3"/>
    <col min="8646" max="8646" width="13.42578125" style="3" bestFit="1" customWidth="1"/>
    <col min="8647" max="8647" width="14.28515625" style="3" bestFit="1" customWidth="1"/>
    <col min="8648" max="8883" width="9.140625" style="3"/>
    <col min="8884" max="8884" width="4" style="3" customWidth="1"/>
    <col min="8885" max="8885" width="8.7109375" style="3" customWidth="1"/>
    <col min="8886" max="8886" width="9" style="3" customWidth="1"/>
    <col min="8887" max="8887" width="6.42578125" style="3" bestFit="1" customWidth="1"/>
    <col min="8888" max="8888" width="6.85546875" style="3" customWidth="1"/>
    <col min="8889" max="8889" width="8.7109375" style="3" customWidth="1"/>
    <col min="8890" max="8890" width="5.7109375" style="3" customWidth="1"/>
    <col min="8891" max="8892" width="7.28515625" style="3" bestFit="1" customWidth="1"/>
    <col min="8893" max="8893" width="7.42578125" style="3" bestFit="1" customWidth="1"/>
    <col min="8894" max="8894" width="6.28515625" style="3" customWidth="1"/>
    <col min="8895" max="8895" width="9.28515625" style="3" customWidth="1"/>
    <col min="8896" max="8896" width="9" style="3" customWidth="1"/>
    <col min="8897" max="8897" width="5.85546875" style="3" customWidth="1"/>
    <col min="8898" max="8899" width="9.140625" style="3"/>
    <col min="8900" max="8900" width="14" style="3" bestFit="1" customWidth="1"/>
    <col min="8901" max="8901" width="9.140625" style="3"/>
    <col min="8902" max="8902" width="13.42578125" style="3" bestFit="1" customWidth="1"/>
    <col min="8903" max="8903" width="14.28515625" style="3" bestFit="1" customWidth="1"/>
    <col min="8904" max="9139" width="9.140625" style="3"/>
    <col min="9140" max="9140" width="4" style="3" customWidth="1"/>
    <col min="9141" max="9141" width="8.7109375" style="3" customWidth="1"/>
    <col min="9142" max="9142" width="9" style="3" customWidth="1"/>
    <col min="9143" max="9143" width="6.42578125" style="3" bestFit="1" customWidth="1"/>
    <col min="9144" max="9144" width="6.85546875" style="3" customWidth="1"/>
    <col min="9145" max="9145" width="8.7109375" style="3" customWidth="1"/>
    <col min="9146" max="9146" width="5.7109375" style="3" customWidth="1"/>
    <col min="9147" max="9148" width="7.28515625" style="3" bestFit="1" customWidth="1"/>
    <col min="9149" max="9149" width="7.42578125" style="3" bestFit="1" customWidth="1"/>
    <col min="9150" max="9150" width="6.28515625" style="3" customWidth="1"/>
    <col min="9151" max="9151" width="9.28515625" style="3" customWidth="1"/>
    <col min="9152" max="9152" width="9" style="3" customWidth="1"/>
    <col min="9153" max="9153" width="5.85546875" style="3" customWidth="1"/>
    <col min="9154" max="9155" width="9.140625" style="3"/>
    <col min="9156" max="9156" width="14" style="3" bestFit="1" customWidth="1"/>
    <col min="9157" max="9157" width="9.140625" style="3"/>
    <col min="9158" max="9158" width="13.42578125" style="3" bestFit="1" customWidth="1"/>
    <col min="9159" max="9159" width="14.28515625" style="3" bestFit="1" customWidth="1"/>
    <col min="9160" max="9395" width="9.140625" style="3"/>
    <col min="9396" max="9396" width="4" style="3" customWidth="1"/>
    <col min="9397" max="9397" width="8.7109375" style="3" customWidth="1"/>
    <col min="9398" max="9398" width="9" style="3" customWidth="1"/>
    <col min="9399" max="9399" width="6.42578125" style="3" bestFit="1" customWidth="1"/>
    <col min="9400" max="9400" width="6.85546875" style="3" customWidth="1"/>
    <col min="9401" max="9401" width="8.7109375" style="3" customWidth="1"/>
    <col min="9402" max="9402" width="5.7109375" style="3" customWidth="1"/>
    <col min="9403" max="9404" width="7.28515625" style="3" bestFit="1" customWidth="1"/>
    <col min="9405" max="9405" width="7.42578125" style="3" bestFit="1" customWidth="1"/>
    <col min="9406" max="9406" width="6.28515625" style="3" customWidth="1"/>
    <col min="9407" max="9407" width="9.28515625" style="3" customWidth="1"/>
    <col min="9408" max="9408" width="9" style="3" customWidth="1"/>
    <col min="9409" max="9409" width="5.85546875" style="3" customWidth="1"/>
    <col min="9410" max="9411" width="9.140625" style="3"/>
    <col min="9412" max="9412" width="14" style="3" bestFit="1" customWidth="1"/>
    <col min="9413" max="9413" width="9.140625" style="3"/>
    <col min="9414" max="9414" width="13.42578125" style="3" bestFit="1" customWidth="1"/>
    <col min="9415" max="9415" width="14.28515625" style="3" bestFit="1" customWidth="1"/>
    <col min="9416" max="9651" width="9.140625" style="3"/>
    <col min="9652" max="9652" width="4" style="3" customWidth="1"/>
    <col min="9653" max="9653" width="8.7109375" style="3" customWidth="1"/>
    <col min="9654" max="9654" width="9" style="3" customWidth="1"/>
    <col min="9655" max="9655" width="6.42578125" style="3" bestFit="1" customWidth="1"/>
    <col min="9656" max="9656" width="6.85546875" style="3" customWidth="1"/>
    <col min="9657" max="9657" width="8.7109375" style="3" customWidth="1"/>
    <col min="9658" max="9658" width="5.7109375" style="3" customWidth="1"/>
    <col min="9659" max="9660" width="7.28515625" style="3" bestFit="1" customWidth="1"/>
    <col min="9661" max="9661" width="7.42578125" style="3" bestFit="1" customWidth="1"/>
    <col min="9662" max="9662" width="6.28515625" style="3" customWidth="1"/>
    <col min="9663" max="9663" width="9.28515625" style="3" customWidth="1"/>
    <col min="9664" max="9664" width="9" style="3" customWidth="1"/>
    <col min="9665" max="9665" width="5.85546875" style="3" customWidth="1"/>
    <col min="9666" max="9667" width="9.140625" style="3"/>
    <col min="9668" max="9668" width="14" style="3" bestFit="1" customWidth="1"/>
    <col min="9669" max="9669" width="9.140625" style="3"/>
    <col min="9670" max="9670" width="13.42578125" style="3" bestFit="1" customWidth="1"/>
    <col min="9671" max="9671" width="14.28515625" style="3" bestFit="1" customWidth="1"/>
    <col min="9672" max="9907" width="9.140625" style="3"/>
    <col min="9908" max="9908" width="4" style="3" customWidth="1"/>
    <col min="9909" max="9909" width="8.7109375" style="3" customWidth="1"/>
    <col min="9910" max="9910" width="9" style="3" customWidth="1"/>
    <col min="9911" max="9911" width="6.42578125" style="3" bestFit="1" customWidth="1"/>
    <col min="9912" max="9912" width="6.85546875" style="3" customWidth="1"/>
    <col min="9913" max="9913" width="8.7109375" style="3" customWidth="1"/>
    <col min="9914" max="9914" width="5.7109375" style="3" customWidth="1"/>
    <col min="9915" max="9916" width="7.28515625" style="3" bestFit="1" customWidth="1"/>
    <col min="9917" max="9917" width="7.42578125" style="3" bestFit="1" customWidth="1"/>
    <col min="9918" max="9918" width="6.28515625" style="3" customWidth="1"/>
    <col min="9919" max="9919" width="9.28515625" style="3" customWidth="1"/>
    <col min="9920" max="9920" width="9" style="3" customWidth="1"/>
    <col min="9921" max="9921" width="5.85546875" style="3" customWidth="1"/>
    <col min="9922" max="9923" width="9.140625" style="3"/>
    <col min="9924" max="9924" width="14" style="3" bestFit="1" customWidth="1"/>
    <col min="9925" max="9925" width="9.140625" style="3"/>
    <col min="9926" max="9926" width="13.42578125" style="3" bestFit="1" customWidth="1"/>
    <col min="9927" max="9927" width="14.28515625" style="3" bestFit="1" customWidth="1"/>
    <col min="9928" max="10163" width="9.140625" style="3"/>
    <col min="10164" max="10164" width="4" style="3" customWidth="1"/>
    <col min="10165" max="10165" width="8.7109375" style="3" customWidth="1"/>
    <col min="10166" max="10166" width="9" style="3" customWidth="1"/>
    <col min="10167" max="10167" width="6.42578125" style="3" bestFit="1" customWidth="1"/>
    <col min="10168" max="10168" width="6.85546875" style="3" customWidth="1"/>
    <col min="10169" max="10169" width="8.7109375" style="3" customWidth="1"/>
    <col min="10170" max="10170" width="5.7109375" style="3" customWidth="1"/>
    <col min="10171" max="10172" width="7.28515625" style="3" bestFit="1" customWidth="1"/>
    <col min="10173" max="10173" width="7.42578125" style="3" bestFit="1" customWidth="1"/>
    <col min="10174" max="10174" width="6.28515625" style="3" customWidth="1"/>
    <col min="10175" max="10175" width="9.28515625" style="3" customWidth="1"/>
    <col min="10176" max="10176" width="9" style="3" customWidth="1"/>
    <col min="10177" max="10177" width="5.85546875" style="3" customWidth="1"/>
    <col min="10178" max="10179" width="9.140625" style="3"/>
    <col min="10180" max="10180" width="14" style="3" bestFit="1" customWidth="1"/>
    <col min="10181" max="10181" width="9.140625" style="3"/>
    <col min="10182" max="10182" width="13.42578125" style="3" bestFit="1" customWidth="1"/>
    <col min="10183" max="10183" width="14.28515625" style="3" bestFit="1" customWidth="1"/>
    <col min="10184" max="10419" width="9.140625" style="3"/>
    <col min="10420" max="10420" width="4" style="3" customWidth="1"/>
    <col min="10421" max="10421" width="8.7109375" style="3" customWidth="1"/>
    <col min="10422" max="10422" width="9" style="3" customWidth="1"/>
    <col min="10423" max="10423" width="6.42578125" style="3" bestFit="1" customWidth="1"/>
    <col min="10424" max="10424" width="6.85546875" style="3" customWidth="1"/>
    <col min="10425" max="10425" width="8.7109375" style="3" customWidth="1"/>
    <col min="10426" max="10426" width="5.7109375" style="3" customWidth="1"/>
    <col min="10427" max="10428" width="7.28515625" style="3" bestFit="1" customWidth="1"/>
    <col min="10429" max="10429" width="7.42578125" style="3" bestFit="1" customWidth="1"/>
    <col min="10430" max="10430" width="6.28515625" style="3" customWidth="1"/>
    <col min="10431" max="10431" width="9.28515625" style="3" customWidth="1"/>
    <col min="10432" max="10432" width="9" style="3" customWidth="1"/>
    <col min="10433" max="10433" width="5.85546875" style="3" customWidth="1"/>
    <col min="10434" max="10435" width="9.140625" style="3"/>
    <col min="10436" max="10436" width="14" style="3" bestFit="1" customWidth="1"/>
    <col min="10437" max="10437" width="9.140625" style="3"/>
    <col min="10438" max="10438" width="13.42578125" style="3" bestFit="1" customWidth="1"/>
    <col min="10439" max="10439" width="14.28515625" style="3" bestFit="1" customWidth="1"/>
    <col min="10440" max="10675" width="9.140625" style="3"/>
    <col min="10676" max="10676" width="4" style="3" customWidth="1"/>
    <col min="10677" max="10677" width="8.7109375" style="3" customWidth="1"/>
    <col min="10678" max="10678" width="9" style="3" customWidth="1"/>
    <col min="10679" max="10679" width="6.42578125" style="3" bestFit="1" customWidth="1"/>
    <col min="10680" max="10680" width="6.85546875" style="3" customWidth="1"/>
    <col min="10681" max="10681" width="8.7109375" style="3" customWidth="1"/>
    <col min="10682" max="10682" width="5.7109375" style="3" customWidth="1"/>
    <col min="10683" max="10684" width="7.28515625" style="3" bestFit="1" customWidth="1"/>
    <col min="10685" max="10685" width="7.42578125" style="3" bestFit="1" customWidth="1"/>
    <col min="10686" max="10686" width="6.28515625" style="3" customWidth="1"/>
    <col min="10687" max="10687" width="9.28515625" style="3" customWidth="1"/>
    <col min="10688" max="10688" width="9" style="3" customWidth="1"/>
    <col min="10689" max="10689" width="5.85546875" style="3" customWidth="1"/>
    <col min="10690" max="10691" width="9.140625" style="3"/>
    <col min="10692" max="10692" width="14" style="3" bestFit="1" customWidth="1"/>
    <col min="10693" max="10693" width="9.140625" style="3"/>
    <col min="10694" max="10694" width="13.42578125" style="3" bestFit="1" customWidth="1"/>
    <col min="10695" max="10695" width="14.28515625" style="3" bestFit="1" customWidth="1"/>
    <col min="10696" max="10931" width="9.140625" style="3"/>
    <col min="10932" max="10932" width="4" style="3" customWidth="1"/>
    <col min="10933" max="10933" width="8.7109375" style="3" customWidth="1"/>
    <col min="10934" max="10934" width="9" style="3" customWidth="1"/>
    <col min="10935" max="10935" width="6.42578125" style="3" bestFit="1" customWidth="1"/>
    <col min="10936" max="10936" width="6.85546875" style="3" customWidth="1"/>
    <col min="10937" max="10937" width="8.7109375" style="3" customWidth="1"/>
    <col min="10938" max="10938" width="5.7109375" style="3" customWidth="1"/>
    <col min="10939" max="10940" width="7.28515625" style="3" bestFit="1" customWidth="1"/>
    <col min="10941" max="10941" width="7.42578125" style="3" bestFit="1" customWidth="1"/>
    <col min="10942" max="10942" width="6.28515625" style="3" customWidth="1"/>
    <col min="10943" max="10943" width="9.28515625" style="3" customWidth="1"/>
    <col min="10944" max="10944" width="9" style="3" customWidth="1"/>
    <col min="10945" max="10945" width="5.85546875" style="3" customWidth="1"/>
    <col min="10946" max="10947" width="9.140625" style="3"/>
    <col min="10948" max="10948" width="14" style="3" bestFit="1" customWidth="1"/>
    <col min="10949" max="10949" width="9.140625" style="3"/>
    <col min="10950" max="10950" width="13.42578125" style="3" bestFit="1" customWidth="1"/>
    <col min="10951" max="10951" width="14.28515625" style="3" bestFit="1" customWidth="1"/>
    <col min="10952" max="11187" width="9.140625" style="3"/>
    <col min="11188" max="11188" width="4" style="3" customWidth="1"/>
    <col min="11189" max="11189" width="8.7109375" style="3" customWidth="1"/>
    <col min="11190" max="11190" width="9" style="3" customWidth="1"/>
    <col min="11191" max="11191" width="6.42578125" style="3" bestFit="1" customWidth="1"/>
    <col min="11192" max="11192" width="6.85546875" style="3" customWidth="1"/>
    <col min="11193" max="11193" width="8.7109375" style="3" customWidth="1"/>
    <col min="11194" max="11194" width="5.7109375" style="3" customWidth="1"/>
    <col min="11195" max="11196" width="7.28515625" style="3" bestFit="1" customWidth="1"/>
    <col min="11197" max="11197" width="7.42578125" style="3" bestFit="1" customWidth="1"/>
    <col min="11198" max="11198" width="6.28515625" style="3" customWidth="1"/>
    <col min="11199" max="11199" width="9.28515625" style="3" customWidth="1"/>
    <col min="11200" max="11200" width="9" style="3" customWidth="1"/>
    <col min="11201" max="11201" width="5.85546875" style="3" customWidth="1"/>
    <col min="11202" max="11203" width="9.140625" style="3"/>
    <col min="11204" max="11204" width="14" style="3" bestFit="1" customWidth="1"/>
    <col min="11205" max="11205" width="9.140625" style="3"/>
    <col min="11206" max="11206" width="13.42578125" style="3" bestFit="1" customWidth="1"/>
    <col min="11207" max="11207" width="14.28515625" style="3" bestFit="1" customWidth="1"/>
    <col min="11208" max="11443" width="9.140625" style="3"/>
    <col min="11444" max="11444" width="4" style="3" customWidth="1"/>
    <col min="11445" max="11445" width="8.7109375" style="3" customWidth="1"/>
    <col min="11446" max="11446" width="9" style="3" customWidth="1"/>
    <col min="11447" max="11447" width="6.42578125" style="3" bestFit="1" customWidth="1"/>
    <col min="11448" max="11448" width="6.85546875" style="3" customWidth="1"/>
    <col min="11449" max="11449" width="8.7109375" style="3" customWidth="1"/>
    <col min="11450" max="11450" width="5.7109375" style="3" customWidth="1"/>
    <col min="11451" max="11452" width="7.28515625" style="3" bestFit="1" customWidth="1"/>
    <col min="11453" max="11453" width="7.42578125" style="3" bestFit="1" customWidth="1"/>
    <col min="11454" max="11454" width="6.28515625" style="3" customWidth="1"/>
    <col min="11455" max="11455" width="9.28515625" style="3" customWidth="1"/>
    <col min="11456" max="11456" width="9" style="3" customWidth="1"/>
    <col min="11457" max="11457" width="5.85546875" style="3" customWidth="1"/>
    <col min="11458" max="11459" width="9.140625" style="3"/>
    <col min="11460" max="11460" width="14" style="3" bestFit="1" customWidth="1"/>
    <col min="11461" max="11461" width="9.140625" style="3"/>
    <col min="11462" max="11462" width="13.42578125" style="3" bestFit="1" customWidth="1"/>
    <col min="11463" max="11463" width="14.28515625" style="3" bestFit="1" customWidth="1"/>
    <col min="11464" max="11699" width="9.140625" style="3"/>
    <col min="11700" max="11700" width="4" style="3" customWidth="1"/>
    <col min="11701" max="11701" width="8.7109375" style="3" customWidth="1"/>
    <col min="11702" max="11702" width="9" style="3" customWidth="1"/>
    <col min="11703" max="11703" width="6.42578125" style="3" bestFit="1" customWidth="1"/>
    <col min="11704" max="11704" width="6.85546875" style="3" customWidth="1"/>
    <col min="11705" max="11705" width="8.7109375" style="3" customWidth="1"/>
    <col min="11706" max="11706" width="5.7109375" style="3" customWidth="1"/>
    <col min="11707" max="11708" width="7.28515625" style="3" bestFit="1" customWidth="1"/>
    <col min="11709" max="11709" width="7.42578125" style="3" bestFit="1" customWidth="1"/>
    <col min="11710" max="11710" width="6.28515625" style="3" customWidth="1"/>
    <col min="11711" max="11711" width="9.28515625" style="3" customWidth="1"/>
    <col min="11712" max="11712" width="9" style="3" customWidth="1"/>
    <col min="11713" max="11713" width="5.85546875" style="3" customWidth="1"/>
    <col min="11714" max="11715" width="9.140625" style="3"/>
    <col min="11716" max="11716" width="14" style="3" bestFit="1" customWidth="1"/>
    <col min="11717" max="11717" width="9.140625" style="3"/>
    <col min="11718" max="11718" width="13.42578125" style="3" bestFit="1" customWidth="1"/>
    <col min="11719" max="11719" width="14.28515625" style="3" bestFit="1" customWidth="1"/>
    <col min="11720" max="11955" width="9.140625" style="3"/>
    <col min="11956" max="11956" width="4" style="3" customWidth="1"/>
    <col min="11957" max="11957" width="8.7109375" style="3" customWidth="1"/>
    <col min="11958" max="11958" width="9" style="3" customWidth="1"/>
    <col min="11959" max="11959" width="6.42578125" style="3" bestFit="1" customWidth="1"/>
    <col min="11960" max="11960" width="6.85546875" style="3" customWidth="1"/>
    <col min="11961" max="11961" width="8.7109375" style="3" customWidth="1"/>
    <col min="11962" max="11962" width="5.7109375" style="3" customWidth="1"/>
    <col min="11963" max="11964" width="7.28515625" style="3" bestFit="1" customWidth="1"/>
    <col min="11965" max="11965" width="7.42578125" style="3" bestFit="1" customWidth="1"/>
    <col min="11966" max="11966" width="6.28515625" style="3" customWidth="1"/>
    <col min="11967" max="11967" width="9.28515625" style="3" customWidth="1"/>
    <col min="11968" max="11968" width="9" style="3" customWidth="1"/>
    <col min="11969" max="11969" width="5.85546875" style="3" customWidth="1"/>
    <col min="11970" max="11971" width="9.140625" style="3"/>
    <col min="11972" max="11972" width="14" style="3" bestFit="1" customWidth="1"/>
    <col min="11973" max="11973" width="9.140625" style="3"/>
    <col min="11974" max="11974" width="13.42578125" style="3" bestFit="1" customWidth="1"/>
    <col min="11975" max="11975" width="14.28515625" style="3" bestFit="1" customWidth="1"/>
    <col min="11976" max="12211" width="9.140625" style="3"/>
    <col min="12212" max="12212" width="4" style="3" customWidth="1"/>
    <col min="12213" max="12213" width="8.7109375" style="3" customWidth="1"/>
    <col min="12214" max="12214" width="9" style="3" customWidth="1"/>
    <col min="12215" max="12215" width="6.42578125" style="3" bestFit="1" customWidth="1"/>
    <col min="12216" max="12216" width="6.85546875" style="3" customWidth="1"/>
    <col min="12217" max="12217" width="8.7109375" style="3" customWidth="1"/>
    <col min="12218" max="12218" width="5.7109375" style="3" customWidth="1"/>
    <col min="12219" max="12220" width="7.28515625" style="3" bestFit="1" customWidth="1"/>
    <col min="12221" max="12221" width="7.42578125" style="3" bestFit="1" customWidth="1"/>
    <col min="12222" max="12222" width="6.28515625" style="3" customWidth="1"/>
    <col min="12223" max="12223" width="9.28515625" style="3" customWidth="1"/>
    <col min="12224" max="12224" width="9" style="3" customWidth="1"/>
    <col min="12225" max="12225" width="5.85546875" style="3" customWidth="1"/>
    <col min="12226" max="12227" width="9.140625" style="3"/>
    <col min="12228" max="12228" width="14" style="3" bestFit="1" customWidth="1"/>
    <col min="12229" max="12229" width="9.140625" style="3"/>
    <col min="12230" max="12230" width="13.42578125" style="3" bestFit="1" customWidth="1"/>
    <col min="12231" max="12231" width="14.28515625" style="3" bestFit="1" customWidth="1"/>
    <col min="12232" max="12467" width="9.140625" style="3"/>
    <col min="12468" max="12468" width="4" style="3" customWidth="1"/>
    <col min="12469" max="12469" width="8.7109375" style="3" customWidth="1"/>
    <col min="12470" max="12470" width="9" style="3" customWidth="1"/>
    <col min="12471" max="12471" width="6.42578125" style="3" bestFit="1" customWidth="1"/>
    <col min="12472" max="12472" width="6.85546875" style="3" customWidth="1"/>
    <col min="12473" max="12473" width="8.7109375" style="3" customWidth="1"/>
    <col min="12474" max="12474" width="5.7109375" style="3" customWidth="1"/>
    <col min="12475" max="12476" width="7.28515625" style="3" bestFit="1" customWidth="1"/>
    <col min="12477" max="12477" width="7.42578125" style="3" bestFit="1" customWidth="1"/>
    <col min="12478" max="12478" width="6.28515625" style="3" customWidth="1"/>
    <col min="12479" max="12479" width="9.28515625" style="3" customWidth="1"/>
    <col min="12480" max="12480" width="9" style="3" customWidth="1"/>
    <col min="12481" max="12481" width="5.85546875" style="3" customWidth="1"/>
    <col min="12482" max="12483" width="9.140625" style="3"/>
    <col min="12484" max="12484" width="14" style="3" bestFit="1" customWidth="1"/>
    <col min="12485" max="12485" width="9.140625" style="3"/>
    <col min="12486" max="12486" width="13.42578125" style="3" bestFit="1" customWidth="1"/>
    <col min="12487" max="12487" width="14.28515625" style="3" bestFit="1" customWidth="1"/>
    <col min="12488" max="12723" width="9.140625" style="3"/>
    <col min="12724" max="12724" width="4" style="3" customWidth="1"/>
    <col min="12725" max="12725" width="8.7109375" style="3" customWidth="1"/>
    <col min="12726" max="12726" width="9" style="3" customWidth="1"/>
    <col min="12727" max="12727" width="6.42578125" style="3" bestFit="1" customWidth="1"/>
    <col min="12728" max="12728" width="6.85546875" style="3" customWidth="1"/>
    <col min="12729" max="12729" width="8.7109375" style="3" customWidth="1"/>
    <col min="12730" max="12730" width="5.7109375" style="3" customWidth="1"/>
    <col min="12731" max="12732" width="7.28515625" style="3" bestFit="1" customWidth="1"/>
    <col min="12733" max="12733" width="7.42578125" style="3" bestFit="1" customWidth="1"/>
    <col min="12734" max="12734" width="6.28515625" style="3" customWidth="1"/>
    <col min="12735" max="12735" width="9.28515625" style="3" customWidth="1"/>
    <col min="12736" max="12736" width="9" style="3" customWidth="1"/>
    <col min="12737" max="12737" width="5.85546875" style="3" customWidth="1"/>
    <col min="12738" max="12739" width="9.140625" style="3"/>
    <col min="12740" max="12740" width="14" style="3" bestFit="1" customWidth="1"/>
    <col min="12741" max="12741" width="9.140625" style="3"/>
    <col min="12742" max="12742" width="13.42578125" style="3" bestFit="1" customWidth="1"/>
    <col min="12743" max="12743" width="14.28515625" style="3" bestFit="1" customWidth="1"/>
    <col min="12744" max="12979" width="9.140625" style="3"/>
    <col min="12980" max="12980" width="4" style="3" customWidth="1"/>
    <col min="12981" max="12981" width="8.7109375" style="3" customWidth="1"/>
    <col min="12982" max="12982" width="9" style="3" customWidth="1"/>
    <col min="12983" max="12983" width="6.42578125" style="3" bestFit="1" customWidth="1"/>
    <col min="12984" max="12984" width="6.85546875" style="3" customWidth="1"/>
    <col min="12985" max="12985" width="8.7109375" style="3" customWidth="1"/>
    <col min="12986" max="12986" width="5.7109375" style="3" customWidth="1"/>
    <col min="12987" max="12988" width="7.28515625" style="3" bestFit="1" customWidth="1"/>
    <col min="12989" max="12989" width="7.42578125" style="3" bestFit="1" customWidth="1"/>
    <col min="12990" max="12990" width="6.28515625" style="3" customWidth="1"/>
    <col min="12991" max="12991" width="9.28515625" style="3" customWidth="1"/>
    <col min="12992" max="12992" width="9" style="3" customWidth="1"/>
    <col min="12993" max="12993" width="5.85546875" style="3" customWidth="1"/>
    <col min="12994" max="12995" width="9.140625" style="3"/>
    <col min="12996" max="12996" width="14" style="3" bestFit="1" customWidth="1"/>
    <col min="12997" max="12997" width="9.140625" style="3"/>
    <col min="12998" max="12998" width="13.42578125" style="3" bestFit="1" customWidth="1"/>
    <col min="12999" max="12999" width="14.28515625" style="3" bestFit="1" customWidth="1"/>
    <col min="13000" max="13235" width="9.140625" style="3"/>
    <col min="13236" max="13236" width="4" style="3" customWidth="1"/>
    <col min="13237" max="13237" width="8.7109375" style="3" customWidth="1"/>
    <col min="13238" max="13238" width="9" style="3" customWidth="1"/>
    <col min="13239" max="13239" width="6.42578125" style="3" bestFit="1" customWidth="1"/>
    <col min="13240" max="13240" width="6.85546875" style="3" customWidth="1"/>
    <col min="13241" max="13241" width="8.7109375" style="3" customWidth="1"/>
    <col min="13242" max="13242" width="5.7109375" style="3" customWidth="1"/>
    <col min="13243" max="13244" width="7.28515625" style="3" bestFit="1" customWidth="1"/>
    <col min="13245" max="13245" width="7.42578125" style="3" bestFit="1" customWidth="1"/>
    <col min="13246" max="13246" width="6.28515625" style="3" customWidth="1"/>
    <col min="13247" max="13247" width="9.28515625" style="3" customWidth="1"/>
    <col min="13248" max="13248" width="9" style="3" customWidth="1"/>
    <col min="13249" max="13249" width="5.85546875" style="3" customWidth="1"/>
    <col min="13250" max="13251" width="9.140625" style="3"/>
    <col min="13252" max="13252" width="14" style="3" bestFit="1" customWidth="1"/>
    <col min="13253" max="13253" width="9.140625" style="3"/>
    <col min="13254" max="13254" width="13.42578125" style="3" bestFit="1" customWidth="1"/>
    <col min="13255" max="13255" width="14.28515625" style="3" bestFit="1" customWidth="1"/>
    <col min="13256" max="13491" width="9.140625" style="3"/>
    <col min="13492" max="13492" width="4" style="3" customWidth="1"/>
    <col min="13493" max="13493" width="8.7109375" style="3" customWidth="1"/>
    <col min="13494" max="13494" width="9" style="3" customWidth="1"/>
    <col min="13495" max="13495" width="6.42578125" style="3" bestFit="1" customWidth="1"/>
    <col min="13496" max="13496" width="6.85546875" style="3" customWidth="1"/>
    <col min="13497" max="13497" width="8.7109375" style="3" customWidth="1"/>
    <col min="13498" max="13498" width="5.7109375" style="3" customWidth="1"/>
    <col min="13499" max="13500" width="7.28515625" style="3" bestFit="1" customWidth="1"/>
    <col min="13501" max="13501" width="7.42578125" style="3" bestFit="1" customWidth="1"/>
    <col min="13502" max="13502" width="6.28515625" style="3" customWidth="1"/>
    <col min="13503" max="13503" width="9.28515625" style="3" customWidth="1"/>
    <col min="13504" max="13504" width="9" style="3" customWidth="1"/>
    <col min="13505" max="13505" width="5.85546875" style="3" customWidth="1"/>
    <col min="13506" max="13507" width="9.140625" style="3"/>
    <col min="13508" max="13508" width="14" style="3" bestFit="1" customWidth="1"/>
    <col min="13509" max="13509" width="9.140625" style="3"/>
    <col min="13510" max="13510" width="13.42578125" style="3" bestFit="1" customWidth="1"/>
    <col min="13511" max="13511" width="14.28515625" style="3" bestFit="1" customWidth="1"/>
    <col min="13512" max="13747" width="9.140625" style="3"/>
    <col min="13748" max="13748" width="4" style="3" customWidth="1"/>
    <col min="13749" max="13749" width="8.7109375" style="3" customWidth="1"/>
    <col min="13750" max="13750" width="9" style="3" customWidth="1"/>
    <col min="13751" max="13751" width="6.42578125" style="3" bestFit="1" customWidth="1"/>
    <col min="13752" max="13752" width="6.85546875" style="3" customWidth="1"/>
    <col min="13753" max="13753" width="8.7109375" style="3" customWidth="1"/>
    <col min="13754" max="13754" width="5.7109375" style="3" customWidth="1"/>
    <col min="13755" max="13756" width="7.28515625" style="3" bestFit="1" customWidth="1"/>
    <col min="13757" max="13757" width="7.42578125" style="3" bestFit="1" customWidth="1"/>
    <col min="13758" max="13758" width="6.28515625" style="3" customWidth="1"/>
    <col min="13759" max="13759" width="9.28515625" style="3" customWidth="1"/>
    <col min="13760" max="13760" width="9" style="3" customWidth="1"/>
    <col min="13761" max="13761" width="5.85546875" style="3" customWidth="1"/>
    <col min="13762" max="13763" width="9.140625" style="3"/>
    <col min="13764" max="13764" width="14" style="3" bestFit="1" customWidth="1"/>
    <col min="13765" max="13765" width="9.140625" style="3"/>
    <col min="13766" max="13766" width="13.42578125" style="3" bestFit="1" customWidth="1"/>
    <col min="13767" max="13767" width="14.28515625" style="3" bestFit="1" customWidth="1"/>
    <col min="13768" max="14003" width="9.140625" style="3"/>
    <col min="14004" max="14004" width="4" style="3" customWidth="1"/>
    <col min="14005" max="14005" width="8.7109375" style="3" customWidth="1"/>
    <col min="14006" max="14006" width="9" style="3" customWidth="1"/>
    <col min="14007" max="14007" width="6.42578125" style="3" bestFit="1" customWidth="1"/>
    <col min="14008" max="14008" width="6.85546875" style="3" customWidth="1"/>
    <col min="14009" max="14009" width="8.7109375" style="3" customWidth="1"/>
    <col min="14010" max="14010" width="5.7109375" style="3" customWidth="1"/>
    <col min="14011" max="14012" width="7.28515625" style="3" bestFit="1" customWidth="1"/>
    <col min="14013" max="14013" width="7.42578125" style="3" bestFit="1" customWidth="1"/>
    <col min="14014" max="14014" width="6.28515625" style="3" customWidth="1"/>
    <col min="14015" max="14015" width="9.28515625" style="3" customWidth="1"/>
    <col min="14016" max="14016" width="9" style="3" customWidth="1"/>
    <col min="14017" max="14017" width="5.85546875" style="3" customWidth="1"/>
    <col min="14018" max="14019" width="9.140625" style="3"/>
    <col min="14020" max="14020" width="14" style="3" bestFit="1" customWidth="1"/>
    <col min="14021" max="14021" width="9.140625" style="3"/>
    <col min="14022" max="14022" width="13.42578125" style="3" bestFit="1" customWidth="1"/>
    <col min="14023" max="14023" width="14.28515625" style="3" bestFit="1" customWidth="1"/>
    <col min="14024" max="14259" width="9.140625" style="3"/>
    <col min="14260" max="14260" width="4" style="3" customWidth="1"/>
    <col min="14261" max="14261" width="8.7109375" style="3" customWidth="1"/>
    <col min="14262" max="14262" width="9" style="3" customWidth="1"/>
    <col min="14263" max="14263" width="6.42578125" style="3" bestFit="1" customWidth="1"/>
    <col min="14264" max="14264" width="6.85546875" style="3" customWidth="1"/>
    <col min="14265" max="14265" width="8.7109375" style="3" customWidth="1"/>
    <col min="14266" max="14266" width="5.7109375" style="3" customWidth="1"/>
    <col min="14267" max="14268" width="7.28515625" style="3" bestFit="1" customWidth="1"/>
    <col min="14269" max="14269" width="7.42578125" style="3" bestFit="1" customWidth="1"/>
    <col min="14270" max="14270" width="6.28515625" style="3" customWidth="1"/>
    <col min="14271" max="14271" width="9.28515625" style="3" customWidth="1"/>
    <col min="14272" max="14272" width="9" style="3" customWidth="1"/>
    <col min="14273" max="14273" width="5.85546875" style="3" customWidth="1"/>
    <col min="14274" max="14275" width="9.140625" style="3"/>
    <col min="14276" max="14276" width="14" style="3" bestFit="1" customWidth="1"/>
    <col min="14277" max="14277" width="9.140625" style="3"/>
    <col min="14278" max="14278" width="13.42578125" style="3" bestFit="1" customWidth="1"/>
    <col min="14279" max="14279" width="14.28515625" style="3" bestFit="1" customWidth="1"/>
    <col min="14280" max="14515" width="9.140625" style="3"/>
    <col min="14516" max="14516" width="4" style="3" customWidth="1"/>
    <col min="14517" max="14517" width="8.7109375" style="3" customWidth="1"/>
    <col min="14518" max="14518" width="9" style="3" customWidth="1"/>
    <col min="14519" max="14519" width="6.42578125" style="3" bestFit="1" customWidth="1"/>
    <col min="14520" max="14520" width="6.85546875" style="3" customWidth="1"/>
    <col min="14521" max="14521" width="8.7109375" style="3" customWidth="1"/>
    <col min="14522" max="14522" width="5.7109375" style="3" customWidth="1"/>
    <col min="14523" max="14524" width="7.28515625" style="3" bestFit="1" customWidth="1"/>
    <col min="14525" max="14525" width="7.42578125" style="3" bestFit="1" customWidth="1"/>
    <col min="14526" max="14526" width="6.28515625" style="3" customWidth="1"/>
    <col min="14527" max="14527" width="9.28515625" style="3" customWidth="1"/>
    <col min="14528" max="14528" width="9" style="3" customWidth="1"/>
    <col min="14529" max="14529" width="5.85546875" style="3" customWidth="1"/>
    <col min="14530" max="14531" width="9.140625" style="3"/>
    <col min="14532" max="14532" width="14" style="3" bestFit="1" customWidth="1"/>
    <col min="14533" max="14533" width="9.140625" style="3"/>
    <col min="14534" max="14534" width="13.42578125" style="3" bestFit="1" customWidth="1"/>
    <col min="14535" max="14535" width="14.28515625" style="3" bestFit="1" customWidth="1"/>
    <col min="14536" max="14771" width="9.140625" style="3"/>
    <col min="14772" max="14772" width="4" style="3" customWidth="1"/>
    <col min="14773" max="14773" width="8.7109375" style="3" customWidth="1"/>
    <col min="14774" max="14774" width="9" style="3" customWidth="1"/>
    <col min="14775" max="14775" width="6.42578125" style="3" bestFit="1" customWidth="1"/>
    <col min="14776" max="14776" width="6.85546875" style="3" customWidth="1"/>
    <col min="14777" max="14777" width="8.7109375" style="3" customWidth="1"/>
    <col min="14778" max="14778" width="5.7109375" style="3" customWidth="1"/>
    <col min="14779" max="14780" width="7.28515625" style="3" bestFit="1" customWidth="1"/>
    <col min="14781" max="14781" width="7.42578125" style="3" bestFit="1" customWidth="1"/>
    <col min="14782" max="14782" width="6.28515625" style="3" customWidth="1"/>
    <col min="14783" max="14783" width="9.28515625" style="3" customWidth="1"/>
    <col min="14784" max="14784" width="9" style="3" customWidth="1"/>
    <col min="14785" max="14785" width="5.85546875" style="3" customWidth="1"/>
    <col min="14786" max="14787" width="9.140625" style="3"/>
    <col min="14788" max="14788" width="14" style="3" bestFit="1" customWidth="1"/>
    <col min="14789" max="14789" width="9.140625" style="3"/>
    <col min="14790" max="14790" width="13.42578125" style="3" bestFit="1" customWidth="1"/>
    <col min="14791" max="14791" width="14.28515625" style="3" bestFit="1" customWidth="1"/>
    <col min="14792" max="15027" width="9.140625" style="3"/>
    <col min="15028" max="15028" width="4" style="3" customWidth="1"/>
    <col min="15029" max="15029" width="8.7109375" style="3" customWidth="1"/>
    <col min="15030" max="15030" width="9" style="3" customWidth="1"/>
    <col min="15031" max="15031" width="6.42578125" style="3" bestFit="1" customWidth="1"/>
    <col min="15032" max="15032" width="6.85546875" style="3" customWidth="1"/>
    <col min="15033" max="15033" width="8.7109375" style="3" customWidth="1"/>
    <col min="15034" max="15034" width="5.7109375" style="3" customWidth="1"/>
    <col min="15035" max="15036" width="7.28515625" style="3" bestFit="1" customWidth="1"/>
    <col min="15037" max="15037" width="7.42578125" style="3" bestFit="1" customWidth="1"/>
    <col min="15038" max="15038" width="6.28515625" style="3" customWidth="1"/>
    <col min="15039" max="15039" width="9.28515625" style="3" customWidth="1"/>
    <col min="15040" max="15040" width="9" style="3" customWidth="1"/>
    <col min="15041" max="15041" width="5.85546875" style="3" customWidth="1"/>
    <col min="15042" max="15043" width="9.140625" style="3"/>
    <col min="15044" max="15044" width="14" style="3" bestFit="1" customWidth="1"/>
    <col min="15045" max="15045" width="9.140625" style="3"/>
    <col min="15046" max="15046" width="13.42578125" style="3" bestFit="1" customWidth="1"/>
    <col min="15047" max="15047" width="14.28515625" style="3" bestFit="1" customWidth="1"/>
    <col min="15048" max="15283" width="9.140625" style="3"/>
    <col min="15284" max="15284" width="4" style="3" customWidth="1"/>
    <col min="15285" max="15285" width="8.7109375" style="3" customWidth="1"/>
    <col min="15286" max="15286" width="9" style="3" customWidth="1"/>
    <col min="15287" max="15287" width="6.42578125" style="3" bestFit="1" customWidth="1"/>
    <col min="15288" max="15288" width="6.85546875" style="3" customWidth="1"/>
    <col min="15289" max="15289" width="8.7109375" style="3" customWidth="1"/>
    <col min="15290" max="15290" width="5.7109375" style="3" customWidth="1"/>
    <col min="15291" max="15292" width="7.28515625" style="3" bestFit="1" customWidth="1"/>
    <col min="15293" max="15293" width="7.42578125" style="3" bestFit="1" customWidth="1"/>
    <col min="15294" max="15294" width="6.28515625" style="3" customWidth="1"/>
    <col min="15295" max="15295" width="9.28515625" style="3" customWidth="1"/>
    <col min="15296" max="15296" width="9" style="3" customWidth="1"/>
    <col min="15297" max="15297" width="5.85546875" style="3" customWidth="1"/>
    <col min="15298" max="15299" width="9.140625" style="3"/>
    <col min="15300" max="15300" width="14" style="3" bestFit="1" customWidth="1"/>
    <col min="15301" max="15301" width="9.140625" style="3"/>
    <col min="15302" max="15302" width="13.42578125" style="3" bestFit="1" customWidth="1"/>
    <col min="15303" max="15303" width="14.28515625" style="3" bestFit="1" customWidth="1"/>
    <col min="15304" max="15539" width="9.140625" style="3"/>
    <col min="15540" max="15540" width="4" style="3" customWidth="1"/>
    <col min="15541" max="15541" width="8.7109375" style="3" customWidth="1"/>
    <col min="15542" max="15542" width="9" style="3" customWidth="1"/>
    <col min="15543" max="15543" width="6.42578125" style="3" bestFit="1" customWidth="1"/>
    <col min="15544" max="15544" width="6.85546875" style="3" customWidth="1"/>
    <col min="15545" max="15545" width="8.7109375" style="3" customWidth="1"/>
    <col min="15546" max="15546" width="5.7109375" style="3" customWidth="1"/>
    <col min="15547" max="15548" width="7.28515625" style="3" bestFit="1" customWidth="1"/>
    <col min="15549" max="15549" width="7.42578125" style="3" bestFit="1" customWidth="1"/>
    <col min="15550" max="15550" width="6.28515625" style="3" customWidth="1"/>
    <col min="15551" max="15551" width="9.28515625" style="3" customWidth="1"/>
    <col min="15552" max="15552" width="9" style="3" customWidth="1"/>
    <col min="15553" max="15553" width="5.85546875" style="3" customWidth="1"/>
    <col min="15554" max="15555" width="9.140625" style="3"/>
    <col min="15556" max="15556" width="14" style="3" bestFit="1" customWidth="1"/>
    <col min="15557" max="15557" width="9.140625" style="3"/>
    <col min="15558" max="15558" width="13.42578125" style="3" bestFit="1" customWidth="1"/>
    <col min="15559" max="15559" width="14.28515625" style="3" bestFit="1" customWidth="1"/>
    <col min="15560" max="15795" width="9.140625" style="3"/>
    <col min="15796" max="15796" width="4" style="3" customWidth="1"/>
    <col min="15797" max="15797" width="8.7109375" style="3" customWidth="1"/>
    <col min="15798" max="15798" width="9" style="3" customWidth="1"/>
    <col min="15799" max="15799" width="6.42578125" style="3" bestFit="1" customWidth="1"/>
    <col min="15800" max="15800" width="6.85546875" style="3" customWidth="1"/>
    <col min="15801" max="15801" width="8.7109375" style="3" customWidth="1"/>
    <col min="15802" max="15802" width="5.7109375" style="3" customWidth="1"/>
    <col min="15803" max="15804" width="7.28515625" style="3" bestFit="1" customWidth="1"/>
    <col min="15805" max="15805" width="7.42578125" style="3" bestFit="1" customWidth="1"/>
    <col min="15806" max="15806" width="6.28515625" style="3" customWidth="1"/>
    <col min="15807" max="15807" width="9.28515625" style="3" customWidth="1"/>
    <col min="15808" max="15808" width="9" style="3" customWidth="1"/>
    <col min="15809" max="15809" width="5.85546875" style="3" customWidth="1"/>
    <col min="15810" max="15811" width="9.140625" style="3"/>
    <col min="15812" max="15812" width="14" style="3" bestFit="1" customWidth="1"/>
    <col min="15813" max="15813" width="9.140625" style="3"/>
    <col min="15814" max="15814" width="13.42578125" style="3" bestFit="1" customWidth="1"/>
    <col min="15815" max="15815" width="14.28515625" style="3" bestFit="1" customWidth="1"/>
    <col min="15816" max="16051" width="9.140625" style="3"/>
    <col min="16052" max="16052" width="4" style="3" customWidth="1"/>
    <col min="16053" max="16053" width="8.7109375" style="3" customWidth="1"/>
    <col min="16054" max="16054" width="9" style="3" customWidth="1"/>
    <col min="16055" max="16055" width="6.42578125" style="3" bestFit="1" customWidth="1"/>
    <col min="16056" max="16056" width="6.85546875" style="3" customWidth="1"/>
    <col min="16057" max="16057" width="8.7109375" style="3" customWidth="1"/>
    <col min="16058" max="16058" width="5.7109375" style="3" customWidth="1"/>
    <col min="16059" max="16060" width="7.28515625" style="3" bestFit="1" customWidth="1"/>
    <col min="16061" max="16061" width="7.42578125" style="3" bestFit="1" customWidth="1"/>
    <col min="16062" max="16062" width="6.28515625" style="3" customWidth="1"/>
    <col min="16063" max="16063" width="9.28515625" style="3" customWidth="1"/>
    <col min="16064" max="16064" width="9" style="3" customWidth="1"/>
    <col min="16065" max="16065" width="5.85546875" style="3" customWidth="1"/>
    <col min="16066" max="16067" width="9.140625" style="3"/>
    <col min="16068" max="16068" width="14" style="3" bestFit="1" customWidth="1"/>
    <col min="16069" max="16069" width="9.140625" style="3"/>
    <col min="16070" max="16070" width="13.42578125" style="3" bestFit="1" customWidth="1"/>
    <col min="16071" max="16071" width="14.28515625" style="3" bestFit="1" customWidth="1"/>
    <col min="16072" max="16384" width="9.140625" style="3"/>
  </cols>
  <sheetData>
    <row r="1" spans="1:17" ht="14.25">
      <c r="A1" s="81" t="s">
        <v>29</v>
      </c>
      <c r="B1" s="81"/>
      <c r="C1" s="81"/>
      <c r="D1" s="82" t="s">
        <v>0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1"/>
      <c r="P1" s="1"/>
    </row>
    <row r="2" spans="1:17" ht="15">
      <c r="A2" s="81" t="s">
        <v>23</v>
      </c>
      <c r="B2" s="81"/>
      <c r="C2" s="81"/>
      <c r="D2" s="83" t="s">
        <v>1</v>
      </c>
      <c r="E2" s="83"/>
      <c r="F2" s="83"/>
      <c r="G2" s="83"/>
      <c r="H2" s="83"/>
      <c r="I2" s="83"/>
      <c r="J2" s="83"/>
      <c r="K2" s="83"/>
      <c r="L2" s="83"/>
      <c r="M2" s="83"/>
      <c r="N2" s="83"/>
      <c r="O2" s="2"/>
      <c r="P2" s="2"/>
    </row>
    <row r="3" spans="1:17" ht="15">
      <c r="A3" s="4"/>
      <c r="B3" s="5"/>
      <c r="C3" s="6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7"/>
      <c r="P3" s="7"/>
    </row>
    <row r="4" spans="1:17" ht="15">
      <c r="A4" s="4"/>
      <c r="B4" s="5"/>
      <c r="C4" s="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7"/>
      <c r="P4" s="7"/>
    </row>
    <row r="5" spans="1:17" ht="15" hidden="1">
      <c r="A5" s="8"/>
      <c r="B5" s="9"/>
      <c r="C5" s="8">
        <v>2</v>
      </c>
      <c r="D5" s="10">
        <v>4</v>
      </c>
      <c r="E5" s="10"/>
      <c r="F5" s="10">
        <v>5</v>
      </c>
      <c r="G5" s="10">
        <v>7</v>
      </c>
      <c r="H5" s="10">
        <v>6</v>
      </c>
      <c r="I5" s="11">
        <v>79</v>
      </c>
      <c r="J5" s="11">
        <v>86</v>
      </c>
      <c r="K5" s="11">
        <v>84</v>
      </c>
      <c r="L5" s="10"/>
      <c r="M5" s="10">
        <v>105</v>
      </c>
      <c r="N5" s="10"/>
      <c r="O5" s="12"/>
      <c r="P5" s="12"/>
    </row>
    <row r="6" spans="1:17" ht="28.5" customHeight="1">
      <c r="A6" s="85" t="s">
        <v>2</v>
      </c>
      <c r="B6" s="85" t="s">
        <v>3</v>
      </c>
      <c r="C6" s="87" t="s">
        <v>4</v>
      </c>
      <c r="D6" s="89" t="s">
        <v>5</v>
      </c>
      <c r="E6" s="89" t="s">
        <v>6</v>
      </c>
      <c r="F6" s="79" t="s">
        <v>7</v>
      </c>
      <c r="G6" s="79" t="s">
        <v>8</v>
      </c>
      <c r="H6" s="79" t="s">
        <v>9</v>
      </c>
      <c r="I6" s="79" t="s">
        <v>10</v>
      </c>
      <c r="J6" s="79" t="s">
        <v>11</v>
      </c>
      <c r="K6" s="79" t="s">
        <v>12</v>
      </c>
      <c r="L6" s="79" t="s">
        <v>13</v>
      </c>
      <c r="M6" s="79" t="s">
        <v>14</v>
      </c>
      <c r="N6" s="79" t="s">
        <v>15</v>
      </c>
      <c r="O6" s="79" t="s">
        <v>96</v>
      </c>
      <c r="P6" s="79" t="s">
        <v>40</v>
      </c>
      <c r="Q6" s="79" t="s">
        <v>41</v>
      </c>
    </row>
    <row r="7" spans="1:17" ht="28.5" customHeight="1">
      <c r="A7" s="86"/>
      <c r="B7" s="86"/>
      <c r="C7" s="88"/>
      <c r="D7" s="90"/>
      <c r="E7" s="90"/>
      <c r="F7" s="80"/>
      <c r="G7" s="80"/>
      <c r="H7" s="80"/>
      <c r="I7" s="80"/>
      <c r="J7" s="80" t="s">
        <v>16</v>
      </c>
      <c r="K7" s="80"/>
      <c r="L7" s="80"/>
      <c r="M7" s="80"/>
      <c r="N7" s="80"/>
      <c r="O7" s="80"/>
      <c r="P7" s="80"/>
      <c r="Q7" s="80"/>
    </row>
    <row r="8" spans="1:17" s="19" customFormat="1" ht="21.6" customHeight="1">
      <c r="A8" s="27">
        <v>1</v>
      </c>
      <c r="B8" s="28">
        <v>28209448609</v>
      </c>
      <c r="C8" s="29" t="s">
        <v>130</v>
      </c>
      <c r="D8" s="30" t="s">
        <v>76</v>
      </c>
      <c r="E8" s="31" t="s">
        <v>51</v>
      </c>
      <c r="F8" s="32">
        <v>38006</v>
      </c>
      <c r="G8" s="37" t="s">
        <v>58</v>
      </c>
      <c r="H8" s="33" t="s">
        <v>55</v>
      </c>
      <c r="I8" s="34">
        <v>3.42</v>
      </c>
      <c r="J8" s="35">
        <v>3.6</v>
      </c>
      <c r="K8" s="34">
        <v>3.43</v>
      </c>
      <c r="L8" s="34" t="s">
        <v>48</v>
      </c>
      <c r="M8" s="34" t="s">
        <v>47</v>
      </c>
      <c r="N8" s="36" t="s">
        <v>54</v>
      </c>
      <c r="O8" s="45" t="s">
        <v>141</v>
      </c>
      <c r="P8" s="36" t="s">
        <v>42</v>
      </c>
      <c r="Q8" s="36" t="s">
        <v>43</v>
      </c>
    </row>
    <row r="9" spans="1:17" s="19" customFormat="1" ht="21.6" customHeight="1">
      <c r="A9" s="27">
        <v>2</v>
      </c>
      <c r="B9" s="28">
        <v>28214202457</v>
      </c>
      <c r="C9" s="29" t="s">
        <v>131</v>
      </c>
      <c r="D9" s="30" t="s">
        <v>63</v>
      </c>
      <c r="E9" s="31" t="s">
        <v>51</v>
      </c>
      <c r="F9" s="32">
        <v>38024</v>
      </c>
      <c r="G9" s="37" t="s">
        <v>52</v>
      </c>
      <c r="H9" s="33" t="s">
        <v>53</v>
      </c>
      <c r="I9" s="34">
        <v>2.78</v>
      </c>
      <c r="J9" s="35">
        <v>3.4</v>
      </c>
      <c r="K9" s="34">
        <v>2.8</v>
      </c>
      <c r="L9" s="34" t="s">
        <v>49</v>
      </c>
      <c r="M9" s="34" t="s">
        <v>47</v>
      </c>
      <c r="N9" s="36" t="s">
        <v>54</v>
      </c>
      <c r="O9" s="45" t="s">
        <v>142</v>
      </c>
      <c r="P9" s="36" t="s">
        <v>42</v>
      </c>
      <c r="Q9" s="36" t="s">
        <v>43</v>
      </c>
    </row>
    <row r="10" spans="1:17" s="19" customFormat="1" ht="21.6" customHeight="1">
      <c r="A10" s="27">
        <v>3</v>
      </c>
      <c r="B10" s="28">
        <v>28219348157</v>
      </c>
      <c r="C10" s="29" t="s">
        <v>132</v>
      </c>
      <c r="D10" s="30" t="s">
        <v>133</v>
      </c>
      <c r="E10" s="31" t="s">
        <v>73</v>
      </c>
      <c r="F10" s="32">
        <v>38255</v>
      </c>
      <c r="G10" s="37" t="s">
        <v>52</v>
      </c>
      <c r="H10" s="33" t="s">
        <v>53</v>
      </c>
      <c r="I10" s="34">
        <v>2.63</v>
      </c>
      <c r="J10" s="35">
        <v>3.3</v>
      </c>
      <c r="K10" s="34">
        <v>2.66</v>
      </c>
      <c r="L10" s="34" t="s">
        <v>49</v>
      </c>
      <c r="M10" s="34" t="s">
        <v>59</v>
      </c>
      <c r="N10" s="36" t="s">
        <v>54</v>
      </c>
      <c r="O10" s="45" t="s">
        <v>143</v>
      </c>
      <c r="P10" s="36" t="s">
        <v>42</v>
      </c>
      <c r="Q10" s="36" t="s">
        <v>43</v>
      </c>
    </row>
    <row r="11" spans="1:17" s="19" customFormat="1" ht="21.6" customHeight="1">
      <c r="A11" s="27">
        <v>4</v>
      </c>
      <c r="B11" s="28">
        <v>28204633793</v>
      </c>
      <c r="C11" s="29" t="s">
        <v>134</v>
      </c>
      <c r="D11" s="30" t="s">
        <v>78</v>
      </c>
      <c r="E11" s="31" t="s">
        <v>73</v>
      </c>
      <c r="F11" s="32">
        <v>38006</v>
      </c>
      <c r="G11" s="37" t="s">
        <v>60</v>
      </c>
      <c r="H11" s="33" t="s">
        <v>55</v>
      </c>
      <c r="I11" s="34">
        <v>2.36</v>
      </c>
      <c r="J11" s="35">
        <v>2.5</v>
      </c>
      <c r="K11" s="34">
        <v>2.37</v>
      </c>
      <c r="L11" s="34" t="s">
        <v>50</v>
      </c>
      <c r="M11" s="34" t="s">
        <v>49</v>
      </c>
      <c r="N11" s="36" t="s">
        <v>54</v>
      </c>
      <c r="O11" s="45" t="s">
        <v>144</v>
      </c>
      <c r="P11" s="36" t="s">
        <v>42</v>
      </c>
      <c r="Q11" s="36" t="s">
        <v>43</v>
      </c>
    </row>
    <row r="12" spans="1:17" s="19" customFormat="1" ht="21.6" customHeight="1">
      <c r="A12" s="27">
        <v>5</v>
      </c>
      <c r="B12" s="28">
        <v>27202145870</v>
      </c>
      <c r="C12" s="29" t="s">
        <v>135</v>
      </c>
      <c r="D12" s="30" t="s">
        <v>75</v>
      </c>
      <c r="E12" s="31" t="s">
        <v>72</v>
      </c>
      <c r="F12" s="32">
        <v>37797</v>
      </c>
      <c r="G12" s="37" t="s">
        <v>58</v>
      </c>
      <c r="H12" s="33" t="s">
        <v>55</v>
      </c>
      <c r="I12" s="34">
        <v>3.07</v>
      </c>
      <c r="J12" s="35">
        <v>2.9</v>
      </c>
      <c r="K12" s="34">
        <v>3.07</v>
      </c>
      <c r="L12" s="34" t="s">
        <v>49</v>
      </c>
      <c r="M12" s="34" t="s">
        <v>59</v>
      </c>
      <c r="N12" s="36" t="s">
        <v>54</v>
      </c>
      <c r="O12" s="45" t="s">
        <v>166</v>
      </c>
      <c r="P12" s="36" t="s">
        <v>42</v>
      </c>
      <c r="Q12" s="36" t="s">
        <v>43</v>
      </c>
    </row>
    <row r="13" spans="1:17" s="19" customFormat="1" ht="21.6" customHeight="1">
      <c r="A13" s="27">
        <v>6</v>
      </c>
      <c r="B13" s="28">
        <v>27202240541</v>
      </c>
      <c r="C13" s="29" t="s">
        <v>136</v>
      </c>
      <c r="D13" s="30" t="s">
        <v>77</v>
      </c>
      <c r="E13" s="31" t="s">
        <v>72</v>
      </c>
      <c r="F13" s="32">
        <v>37912</v>
      </c>
      <c r="G13" s="37" t="s">
        <v>62</v>
      </c>
      <c r="H13" s="33" t="s">
        <v>55</v>
      </c>
      <c r="I13" s="34">
        <v>2.74</v>
      </c>
      <c r="J13" s="35">
        <v>2.7</v>
      </c>
      <c r="K13" s="34">
        <v>2.74</v>
      </c>
      <c r="L13" s="34" t="s">
        <v>49</v>
      </c>
      <c r="M13" s="34" t="s">
        <v>59</v>
      </c>
      <c r="N13" s="36" t="s">
        <v>54</v>
      </c>
      <c r="O13" s="69" t="s">
        <v>193</v>
      </c>
      <c r="P13" s="36" t="s">
        <v>42</v>
      </c>
      <c r="Q13" s="36" t="s">
        <v>43</v>
      </c>
    </row>
    <row r="14" spans="1:17" s="19" customFormat="1" ht="21.6" customHeight="1">
      <c r="A14" s="27">
        <v>7</v>
      </c>
      <c r="B14" s="28">
        <v>27202102302</v>
      </c>
      <c r="C14" s="29" t="s">
        <v>137</v>
      </c>
      <c r="D14" s="30" t="s">
        <v>78</v>
      </c>
      <c r="E14" s="31" t="s">
        <v>72</v>
      </c>
      <c r="F14" s="32">
        <v>37772</v>
      </c>
      <c r="G14" s="37" t="s">
        <v>52</v>
      </c>
      <c r="H14" s="33" t="s">
        <v>55</v>
      </c>
      <c r="I14" s="34">
        <v>2.7</v>
      </c>
      <c r="J14" s="35">
        <v>3.2</v>
      </c>
      <c r="K14" s="34">
        <v>2.72</v>
      </c>
      <c r="L14" s="34" t="s">
        <v>49</v>
      </c>
      <c r="M14" s="34" t="s">
        <v>59</v>
      </c>
      <c r="N14" s="36" t="s">
        <v>54</v>
      </c>
      <c r="O14" s="45" t="s">
        <v>167</v>
      </c>
      <c r="P14" s="36" t="s">
        <v>42</v>
      </c>
      <c r="Q14" s="36" t="s">
        <v>43</v>
      </c>
    </row>
    <row r="15" spans="1:17" s="19" customFormat="1" ht="21.6" customHeight="1">
      <c r="A15" s="27">
        <v>8</v>
      </c>
      <c r="B15" s="28">
        <v>26202135370</v>
      </c>
      <c r="C15" s="29" t="s">
        <v>138</v>
      </c>
      <c r="D15" s="30" t="s">
        <v>57</v>
      </c>
      <c r="E15" s="31" t="s">
        <v>71</v>
      </c>
      <c r="F15" s="32">
        <v>37496</v>
      </c>
      <c r="G15" s="37" t="s">
        <v>60</v>
      </c>
      <c r="H15" s="33" t="s">
        <v>55</v>
      </c>
      <c r="I15" s="34">
        <v>2.46</v>
      </c>
      <c r="J15" s="35">
        <v>2.7</v>
      </c>
      <c r="K15" s="34">
        <v>2.4700000000000002</v>
      </c>
      <c r="L15" s="34" t="s">
        <v>50</v>
      </c>
      <c r="M15" s="34" t="s">
        <v>59</v>
      </c>
      <c r="N15" s="36" t="s">
        <v>54</v>
      </c>
      <c r="O15" s="45" t="s">
        <v>168</v>
      </c>
      <c r="P15" s="36" t="s">
        <v>42</v>
      </c>
      <c r="Q15" s="36" t="s">
        <v>43</v>
      </c>
    </row>
    <row r="16" spans="1:17" s="19" customFormat="1" ht="21.6" customHeight="1">
      <c r="A16" s="27">
        <v>9</v>
      </c>
      <c r="B16" s="28">
        <v>24202101634</v>
      </c>
      <c r="C16" s="29" t="s">
        <v>139</v>
      </c>
      <c r="D16" s="30" t="s">
        <v>65</v>
      </c>
      <c r="E16" s="31" t="s">
        <v>140</v>
      </c>
      <c r="F16" s="32">
        <v>36545</v>
      </c>
      <c r="G16" s="70" t="s">
        <v>52</v>
      </c>
      <c r="H16" s="33" t="s">
        <v>55</v>
      </c>
      <c r="I16" s="34">
        <v>2.77</v>
      </c>
      <c r="J16" s="35">
        <v>2.8</v>
      </c>
      <c r="K16" s="34">
        <v>2.77</v>
      </c>
      <c r="L16" s="34" t="s">
        <v>49</v>
      </c>
      <c r="M16" s="34" t="s">
        <v>49</v>
      </c>
      <c r="N16" s="36" t="s">
        <v>54</v>
      </c>
      <c r="O16" s="69" t="s">
        <v>198</v>
      </c>
      <c r="P16" s="36" t="s">
        <v>42</v>
      </c>
      <c r="Q16" s="36" t="s">
        <v>43</v>
      </c>
    </row>
    <row r="17" spans="1:17" s="19" customFormat="1" ht="21.6" customHeight="1">
      <c r="A17" s="27">
        <v>10</v>
      </c>
      <c r="B17" s="28">
        <v>28204903911</v>
      </c>
      <c r="C17" s="29" t="s">
        <v>123</v>
      </c>
      <c r="D17" s="30" t="s">
        <v>66</v>
      </c>
      <c r="E17" s="31" t="s">
        <v>67</v>
      </c>
      <c r="F17" s="32">
        <v>38088</v>
      </c>
      <c r="G17" s="37" t="s">
        <v>60</v>
      </c>
      <c r="H17" s="33" t="s">
        <v>55</v>
      </c>
      <c r="I17" s="34">
        <v>3.03</v>
      </c>
      <c r="J17" s="35">
        <v>3.8</v>
      </c>
      <c r="K17" s="34">
        <v>3.05</v>
      </c>
      <c r="L17" s="34" t="s">
        <v>49</v>
      </c>
      <c r="M17" s="34" t="s">
        <v>47</v>
      </c>
      <c r="N17" s="36" t="s">
        <v>54</v>
      </c>
      <c r="O17" s="45" t="s">
        <v>145</v>
      </c>
      <c r="P17" s="36" t="s">
        <v>42</v>
      </c>
      <c r="Q17" s="36" t="s">
        <v>43</v>
      </c>
    </row>
    <row r="18" spans="1:17" s="19" customFormat="1" ht="21.6" customHeight="1">
      <c r="A18" s="27">
        <v>11</v>
      </c>
      <c r="B18" s="28">
        <v>28207347390</v>
      </c>
      <c r="C18" s="29" t="s">
        <v>124</v>
      </c>
      <c r="D18" s="30" t="s">
        <v>66</v>
      </c>
      <c r="E18" s="31" t="s">
        <v>67</v>
      </c>
      <c r="F18" s="32">
        <v>38033</v>
      </c>
      <c r="G18" s="37" t="s">
        <v>60</v>
      </c>
      <c r="H18" s="33" t="s">
        <v>55</v>
      </c>
      <c r="I18" s="34">
        <v>3.51</v>
      </c>
      <c r="J18" s="35">
        <v>3.5</v>
      </c>
      <c r="K18" s="34">
        <v>3.51</v>
      </c>
      <c r="L18" s="34" t="s">
        <v>48</v>
      </c>
      <c r="M18" s="34" t="s">
        <v>59</v>
      </c>
      <c r="N18" s="36" t="s">
        <v>54</v>
      </c>
      <c r="O18" s="45" t="s">
        <v>146</v>
      </c>
      <c r="P18" s="36" t="s">
        <v>42</v>
      </c>
      <c r="Q18" s="36" t="s">
        <v>43</v>
      </c>
    </row>
    <row r="19" spans="1:17" s="19" customFormat="1" ht="21.6" customHeight="1">
      <c r="A19" s="27">
        <v>12</v>
      </c>
      <c r="B19" s="28">
        <v>28215000718</v>
      </c>
      <c r="C19" s="29" t="s">
        <v>125</v>
      </c>
      <c r="D19" s="30" t="s">
        <v>126</v>
      </c>
      <c r="E19" s="31" t="s">
        <v>67</v>
      </c>
      <c r="F19" s="32">
        <v>38261</v>
      </c>
      <c r="G19" s="37" t="s">
        <v>58</v>
      </c>
      <c r="H19" s="33" t="s">
        <v>53</v>
      </c>
      <c r="I19" s="34">
        <v>3.05</v>
      </c>
      <c r="J19" s="35">
        <v>4</v>
      </c>
      <c r="K19" s="34">
        <v>3.08</v>
      </c>
      <c r="L19" s="34" t="s">
        <v>49</v>
      </c>
      <c r="M19" s="34" t="s">
        <v>47</v>
      </c>
      <c r="N19" s="36" t="s">
        <v>54</v>
      </c>
      <c r="O19" s="45" t="s">
        <v>147</v>
      </c>
      <c r="P19" s="36" t="s">
        <v>42</v>
      </c>
      <c r="Q19" s="36" t="s">
        <v>43</v>
      </c>
    </row>
    <row r="20" spans="1:17" s="19" customFormat="1" ht="21.6" customHeight="1">
      <c r="A20" s="27">
        <v>13</v>
      </c>
      <c r="B20" s="28">
        <v>28204606822</v>
      </c>
      <c r="C20" s="29" t="s">
        <v>127</v>
      </c>
      <c r="D20" s="30" t="s">
        <v>61</v>
      </c>
      <c r="E20" s="31" t="s">
        <v>67</v>
      </c>
      <c r="F20" s="32">
        <v>38127</v>
      </c>
      <c r="G20" s="37" t="s">
        <v>60</v>
      </c>
      <c r="H20" s="33" t="s">
        <v>55</v>
      </c>
      <c r="I20" s="34">
        <v>3.09</v>
      </c>
      <c r="J20" s="35">
        <v>3.7</v>
      </c>
      <c r="K20" s="34">
        <v>3.12</v>
      </c>
      <c r="L20" s="34" t="s">
        <v>49</v>
      </c>
      <c r="M20" s="34" t="s">
        <v>59</v>
      </c>
      <c r="N20" s="36" t="s">
        <v>54</v>
      </c>
      <c r="O20" s="45" t="s">
        <v>148</v>
      </c>
      <c r="P20" s="36" t="s">
        <v>42</v>
      </c>
      <c r="Q20" s="36" t="s">
        <v>43</v>
      </c>
    </row>
    <row r="21" spans="1:17" s="19" customFormat="1" ht="21.6" customHeight="1">
      <c r="A21" s="27">
        <v>14</v>
      </c>
      <c r="B21" s="28">
        <v>28215236338</v>
      </c>
      <c r="C21" s="29" t="s">
        <v>128</v>
      </c>
      <c r="D21" s="30" t="s">
        <v>70</v>
      </c>
      <c r="E21" s="31" t="s">
        <v>67</v>
      </c>
      <c r="F21" s="32">
        <v>38161</v>
      </c>
      <c r="G21" s="37" t="s">
        <v>93</v>
      </c>
      <c r="H21" s="33" t="s">
        <v>53</v>
      </c>
      <c r="I21" s="34">
        <v>3.1</v>
      </c>
      <c r="J21" s="35">
        <v>3.6</v>
      </c>
      <c r="K21" s="34">
        <v>3.12</v>
      </c>
      <c r="L21" s="34" t="s">
        <v>49</v>
      </c>
      <c r="M21" s="34" t="s">
        <v>59</v>
      </c>
      <c r="N21" s="36" t="s">
        <v>54</v>
      </c>
      <c r="O21" s="45" t="s">
        <v>149</v>
      </c>
      <c r="P21" s="36" t="s">
        <v>42</v>
      </c>
      <c r="Q21" s="36" t="s">
        <v>43</v>
      </c>
    </row>
    <row r="22" spans="1:17" s="19" customFormat="1" ht="21.6" customHeight="1">
      <c r="A22" s="27">
        <v>15</v>
      </c>
      <c r="B22" s="28">
        <v>28204951445</v>
      </c>
      <c r="C22" s="29" t="s">
        <v>129</v>
      </c>
      <c r="D22" s="30" t="s">
        <v>68</v>
      </c>
      <c r="E22" s="31" t="s">
        <v>67</v>
      </c>
      <c r="F22" s="32">
        <v>38175</v>
      </c>
      <c r="G22" s="37" t="s">
        <v>60</v>
      </c>
      <c r="H22" s="33" t="s">
        <v>55</v>
      </c>
      <c r="I22" s="34">
        <v>3.62</v>
      </c>
      <c r="J22" s="35">
        <v>4</v>
      </c>
      <c r="K22" s="34">
        <v>3.63</v>
      </c>
      <c r="L22" s="34" t="s">
        <v>47</v>
      </c>
      <c r="M22" s="34" t="s">
        <v>47</v>
      </c>
      <c r="N22" s="36" t="s">
        <v>54</v>
      </c>
      <c r="O22" s="45" t="s">
        <v>150</v>
      </c>
      <c r="P22" s="36" t="s">
        <v>42</v>
      </c>
      <c r="Q22" s="36" t="s">
        <v>43</v>
      </c>
    </row>
    <row r="23" spans="1:17" s="19" customFormat="1" ht="21.6" customHeight="1">
      <c r="A23" s="27">
        <v>16</v>
      </c>
      <c r="B23" s="28">
        <v>28219201080</v>
      </c>
      <c r="C23" s="29" t="s">
        <v>122</v>
      </c>
      <c r="D23" s="30" t="s">
        <v>88</v>
      </c>
      <c r="E23" s="31" t="s">
        <v>90</v>
      </c>
      <c r="F23" s="32">
        <v>38296</v>
      </c>
      <c r="G23" s="37" t="s">
        <v>93</v>
      </c>
      <c r="H23" s="33" t="s">
        <v>53</v>
      </c>
      <c r="I23" s="34">
        <v>3.71</v>
      </c>
      <c r="J23" s="35">
        <v>4</v>
      </c>
      <c r="K23" s="34">
        <v>3.72</v>
      </c>
      <c r="L23" s="34" t="s">
        <v>47</v>
      </c>
      <c r="M23" s="34" t="s">
        <v>47</v>
      </c>
      <c r="N23" s="36" t="s">
        <v>54</v>
      </c>
      <c r="O23" s="45" t="s">
        <v>151</v>
      </c>
      <c r="P23" s="36" t="s">
        <v>42</v>
      </c>
      <c r="Q23" s="36" t="s">
        <v>43</v>
      </c>
    </row>
    <row r="24" spans="1:17" s="19" customFormat="1" ht="21.6" customHeight="1">
      <c r="A24" s="27">
        <v>17</v>
      </c>
      <c r="B24" s="28">
        <v>27217902493</v>
      </c>
      <c r="C24" s="29" t="s">
        <v>120</v>
      </c>
      <c r="D24" s="30" t="s">
        <v>64</v>
      </c>
      <c r="E24" s="31" t="s">
        <v>121</v>
      </c>
      <c r="F24" s="32">
        <v>37646</v>
      </c>
      <c r="G24" s="37" t="s">
        <v>60</v>
      </c>
      <c r="H24" s="33" t="s">
        <v>55</v>
      </c>
      <c r="I24" s="34">
        <v>2.54</v>
      </c>
      <c r="J24" s="35">
        <v>2.83</v>
      </c>
      <c r="K24" s="34">
        <v>2.5499999999999998</v>
      </c>
      <c r="L24" s="34" t="s">
        <v>49</v>
      </c>
      <c r="M24" s="34" t="s">
        <v>59</v>
      </c>
      <c r="N24" s="36" t="s">
        <v>54</v>
      </c>
      <c r="O24" s="69" t="s">
        <v>195</v>
      </c>
      <c r="P24" s="36" t="s">
        <v>42</v>
      </c>
      <c r="Q24" s="36" t="s">
        <v>43</v>
      </c>
    </row>
    <row r="25" spans="1:17" s="19" customFormat="1" ht="21.6" customHeight="1">
      <c r="A25" s="27">
        <v>18</v>
      </c>
      <c r="B25" s="28">
        <v>28211144354</v>
      </c>
      <c r="C25" s="29" t="s">
        <v>99</v>
      </c>
      <c r="D25" s="30" t="s">
        <v>66</v>
      </c>
      <c r="E25" s="31" t="s">
        <v>84</v>
      </c>
      <c r="F25" s="32">
        <v>38226</v>
      </c>
      <c r="G25" s="37" t="s">
        <v>52</v>
      </c>
      <c r="H25" s="33" t="s">
        <v>53</v>
      </c>
      <c r="I25" s="34">
        <v>3.17</v>
      </c>
      <c r="J25" s="35">
        <v>3.65</v>
      </c>
      <c r="K25" s="34">
        <v>3.18</v>
      </c>
      <c r="L25" s="34" t="s">
        <v>49</v>
      </c>
      <c r="M25" s="34" t="s">
        <v>59</v>
      </c>
      <c r="N25" s="36" t="s">
        <v>54</v>
      </c>
      <c r="O25" s="45" t="s">
        <v>152</v>
      </c>
      <c r="P25" s="36" t="s">
        <v>42</v>
      </c>
      <c r="Q25" s="36" t="s">
        <v>43</v>
      </c>
    </row>
    <row r="26" spans="1:17" s="19" customFormat="1" ht="21.6" customHeight="1">
      <c r="A26" s="27">
        <v>19</v>
      </c>
      <c r="B26" s="28">
        <v>28219004148</v>
      </c>
      <c r="C26" s="29" t="s">
        <v>100</v>
      </c>
      <c r="D26" s="30" t="s">
        <v>81</v>
      </c>
      <c r="E26" s="31" t="s">
        <v>84</v>
      </c>
      <c r="F26" s="32">
        <v>38288</v>
      </c>
      <c r="G26" s="37" t="s">
        <v>56</v>
      </c>
      <c r="H26" s="33" t="s">
        <v>53</v>
      </c>
      <c r="I26" s="34">
        <v>2.58</v>
      </c>
      <c r="J26" s="35">
        <v>3.49</v>
      </c>
      <c r="K26" s="34">
        <v>2.6</v>
      </c>
      <c r="L26" s="34" t="s">
        <v>49</v>
      </c>
      <c r="M26" s="34" t="s">
        <v>59</v>
      </c>
      <c r="N26" s="36" t="s">
        <v>54</v>
      </c>
      <c r="O26" s="45" t="s">
        <v>153</v>
      </c>
      <c r="P26" s="36" t="s">
        <v>42</v>
      </c>
      <c r="Q26" s="36" t="s">
        <v>43</v>
      </c>
    </row>
    <row r="27" spans="1:17" s="19" customFormat="1" ht="21.6" customHeight="1">
      <c r="A27" s="27">
        <v>20</v>
      </c>
      <c r="B27" s="28">
        <v>28219005046</v>
      </c>
      <c r="C27" s="29" t="s">
        <v>101</v>
      </c>
      <c r="D27" s="30" t="s">
        <v>74</v>
      </c>
      <c r="E27" s="31" t="s">
        <v>84</v>
      </c>
      <c r="F27" s="32">
        <v>38340</v>
      </c>
      <c r="G27" s="37" t="s">
        <v>60</v>
      </c>
      <c r="H27" s="33" t="s">
        <v>53</v>
      </c>
      <c r="I27" s="34">
        <v>3.27</v>
      </c>
      <c r="J27" s="35">
        <v>3.65</v>
      </c>
      <c r="K27" s="34">
        <v>3.29</v>
      </c>
      <c r="L27" s="34" t="s">
        <v>48</v>
      </c>
      <c r="M27" s="34" t="s">
        <v>59</v>
      </c>
      <c r="N27" s="36" t="s">
        <v>54</v>
      </c>
      <c r="O27" s="45" t="s">
        <v>154</v>
      </c>
      <c r="P27" s="36" t="s">
        <v>42</v>
      </c>
      <c r="Q27" s="36" t="s">
        <v>43</v>
      </c>
    </row>
    <row r="28" spans="1:17" s="19" customFormat="1" ht="21.6" customHeight="1">
      <c r="A28" s="27">
        <v>21</v>
      </c>
      <c r="B28" s="28">
        <v>28210202669</v>
      </c>
      <c r="C28" s="29" t="s">
        <v>102</v>
      </c>
      <c r="D28" s="30" t="s">
        <v>103</v>
      </c>
      <c r="E28" s="31" t="s">
        <v>84</v>
      </c>
      <c r="F28" s="32">
        <v>38282</v>
      </c>
      <c r="G28" s="37" t="s">
        <v>60</v>
      </c>
      <c r="H28" s="33" t="s">
        <v>53</v>
      </c>
      <c r="I28" s="34">
        <v>2.74</v>
      </c>
      <c r="J28" s="35">
        <v>3.83</v>
      </c>
      <c r="K28" s="34">
        <v>2.77</v>
      </c>
      <c r="L28" s="34" t="s">
        <v>49</v>
      </c>
      <c r="M28" s="34" t="s">
        <v>59</v>
      </c>
      <c r="N28" s="36" t="s">
        <v>54</v>
      </c>
      <c r="O28" s="45" t="s">
        <v>155</v>
      </c>
      <c r="P28" s="36" t="s">
        <v>42</v>
      </c>
      <c r="Q28" s="36" t="s">
        <v>43</v>
      </c>
    </row>
    <row r="29" spans="1:17" s="19" customFormat="1" ht="21.6" customHeight="1">
      <c r="A29" s="27">
        <v>22</v>
      </c>
      <c r="B29" s="28">
        <v>28218006519</v>
      </c>
      <c r="C29" s="29" t="s">
        <v>104</v>
      </c>
      <c r="D29" s="30" t="s">
        <v>69</v>
      </c>
      <c r="E29" s="31" t="s">
        <v>84</v>
      </c>
      <c r="F29" s="32">
        <v>38194</v>
      </c>
      <c r="G29" s="37" t="s">
        <v>60</v>
      </c>
      <c r="H29" s="33" t="s">
        <v>53</v>
      </c>
      <c r="I29" s="34">
        <v>2.56</v>
      </c>
      <c r="J29" s="35">
        <v>2.83</v>
      </c>
      <c r="K29" s="34">
        <v>2.56</v>
      </c>
      <c r="L29" s="34" t="s">
        <v>49</v>
      </c>
      <c r="M29" s="34" t="s">
        <v>47</v>
      </c>
      <c r="N29" s="36" t="s">
        <v>54</v>
      </c>
      <c r="O29" s="45" t="s">
        <v>156</v>
      </c>
      <c r="P29" s="36" t="s">
        <v>42</v>
      </c>
      <c r="Q29" s="36" t="s">
        <v>43</v>
      </c>
    </row>
    <row r="30" spans="1:17" s="19" customFormat="1" ht="21.6" customHeight="1">
      <c r="A30" s="27">
        <v>23</v>
      </c>
      <c r="B30" s="28">
        <v>28211102437</v>
      </c>
      <c r="C30" s="29" t="s">
        <v>80</v>
      </c>
      <c r="D30" s="30" t="s">
        <v>105</v>
      </c>
      <c r="E30" s="31" t="s">
        <v>84</v>
      </c>
      <c r="F30" s="32">
        <v>38285</v>
      </c>
      <c r="G30" s="37" t="s">
        <v>60</v>
      </c>
      <c r="H30" s="33" t="s">
        <v>53</v>
      </c>
      <c r="I30" s="34">
        <v>3.08</v>
      </c>
      <c r="J30" s="35">
        <v>3.83</v>
      </c>
      <c r="K30" s="34">
        <v>3.09</v>
      </c>
      <c r="L30" s="34" t="s">
        <v>49</v>
      </c>
      <c r="M30" s="34" t="s">
        <v>59</v>
      </c>
      <c r="N30" s="36" t="s">
        <v>54</v>
      </c>
      <c r="O30" s="45" t="s">
        <v>157</v>
      </c>
      <c r="P30" s="36" t="s">
        <v>42</v>
      </c>
      <c r="Q30" s="36" t="s">
        <v>43</v>
      </c>
    </row>
    <row r="31" spans="1:17" s="19" customFormat="1" ht="21.6" customHeight="1">
      <c r="A31" s="27">
        <v>24</v>
      </c>
      <c r="B31" s="28">
        <v>27211241610</v>
      </c>
      <c r="C31" s="29" t="s">
        <v>106</v>
      </c>
      <c r="D31" s="30" t="s">
        <v>86</v>
      </c>
      <c r="E31" s="31" t="s">
        <v>84</v>
      </c>
      <c r="F31" s="32">
        <v>37808</v>
      </c>
      <c r="G31" s="37" t="s">
        <v>93</v>
      </c>
      <c r="H31" s="33" t="s">
        <v>53</v>
      </c>
      <c r="I31" s="34">
        <v>2.81</v>
      </c>
      <c r="J31" s="35">
        <v>4</v>
      </c>
      <c r="K31" s="34">
        <v>2.84</v>
      </c>
      <c r="L31" s="34" t="s">
        <v>49</v>
      </c>
      <c r="M31" s="34" t="s">
        <v>59</v>
      </c>
      <c r="N31" s="36" t="s">
        <v>54</v>
      </c>
      <c r="O31" s="45" t="s">
        <v>158</v>
      </c>
      <c r="P31" s="36" t="s">
        <v>42</v>
      </c>
      <c r="Q31" s="36" t="s">
        <v>43</v>
      </c>
    </row>
    <row r="32" spans="1:17" s="19" customFormat="1" ht="21.6" customHeight="1">
      <c r="A32" s="27">
        <v>25</v>
      </c>
      <c r="B32" s="28">
        <v>28212735200</v>
      </c>
      <c r="C32" s="29" t="s">
        <v>170</v>
      </c>
      <c r="D32" s="30" t="s">
        <v>70</v>
      </c>
      <c r="E32" s="31" t="s">
        <v>84</v>
      </c>
      <c r="F32" s="32">
        <v>38235</v>
      </c>
      <c r="G32" s="37" t="s">
        <v>60</v>
      </c>
      <c r="H32" s="33" t="s">
        <v>53</v>
      </c>
      <c r="I32" s="34">
        <v>2.93</v>
      </c>
      <c r="J32" s="35">
        <v>3.67</v>
      </c>
      <c r="K32" s="34">
        <v>2.95</v>
      </c>
      <c r="L32" s="34" t="s">
        <v>49</v>
      </c>
      <c r="M32" s="34" t="s">
        <v>49</v>
      </c>
      <c r="N32" s="36" t="s">
        <v>54</v>
      </c>
      <c r="O32" s="45" t="s">
        <v>159</v>
      </c>
      <c r="P32" s="36" t="s">
        <v>42</v>
      </c>
      <c r="Q32" s="36" t="s">
        <v>43</v>
      </c>
    </row>
    <row r="33" spans="1:17" s="19" customFormat="1" ht="21.6" customHeight="1">
      <c r="A33" s="27">
        <v>26</v>
      </c>
      <c r="B33" s="28">
        <v>26211241958</v>
      </c>
      <c r="C33" s="29" t="s">
        <v>107</v>
      </c>
      <c r="D33" s="30" t="s">
        <v>70</v>
      </c>
      <c r="E33" s="31" t="s">
        <v>84</v>
      </c>
      <c r="F33" s="32">
        <v>37324</v>
      </c>
      <c r="G33" s="37" t="s">
        <v>62</v>
      </c>
      <c r="H33" s="33" t="s">
        <v>53</v>
      </c>
      <c r="I33" s="34">
        <v>3.18</v>
      </c>
      <c r="J33" s="35">
        <v>4</v>
      </c>
      <c r="K33" s="34">
        <v>3.21</v>
      </c>
      <c r="L33" s="34" t="s">
        <v>49</v>
      </c>
      <c r="M33" s="34" t="s">
        <v>49</v>
      </c>
      <c r="N33" s="36" t="s">
        <v>91</v>
      </c>
      <c r="O33" s="45" t="s">
        <v>160</v>
      </c>
      <c r="P33" s="36" t="s">
        <v>42</v>
      </c>
      <c r="Q33" s="36" t="s">
        <v>43</v>
      </c>
    </row>
    <row r="34" spans="1:17" s="19" customFormat="1" ht="21.6" customHeight="1">
      <c r="A34" s="27">
        <v>27</v>
      </c>
      <c r="B34" s="28">
        <v>28211134903</v>
      </c>
      <c r="C34" s="29" t="s">
        <v>108</v>
      </c>
      <c r="D34" s="30" t="s">
        <v>87</v>
      </c>
      <c r="E34" s="31" t="s">
        <v>84</v>
      </c>
      <c r="F34" s="32">
        <v>38009</v>
      </c>
      <c r="G34" s="37" t="s">
        <v>58</v>
      </c>
      <c r="H34" s="33" t="s">
        <v>53</v>
      </c>
      <c r="I34" s="34">
        <v>3.33</v>
      </c>
      <c r="J34" s="35">
        <v>3.83</v>
      </c>
      <c r="K34" s="34">
        <v>3.33</v>
      </c>
      <c r="L34" s="34" t="s">
        <v>48</v>
      </c>
      <c r="M34" s="34" t="s">
        <v>59</v>
      </c>
      <c r="N34" s="36" t="s">
        <v>54</v>
      </c>
      <c r="O34" s="45" t="s">
        <v>161</v>
      </c>
      <c r="P34" s="36" t="s">
        <v>42</v>
      </c>
      <c r="Q34" s="36" t="s">
        <v>43</v>
      </c>
    </row>
    <row r="35" spans="1:17" s="19" customFormat="1" ht="21.6" customHeight="1">
      <c r="A35" s="27">
        <v>28</v>
      </c>
      <c r="B35" s="68">
        <v>28211105928</v>
      </c>
      <c r="C35" s="29" t="s">
        <v>109</v>
      </c>
      <c r="D35" s="30" t="s">
        <v>83</v>
      </c>
      <c r="E35" s="31" t="s">
        <v>84</v>
      </c>
      <c r="F35" s="32">
        <v>38278</v>
      </c>
      <c r="G35" s="37" t="s">
        <v>60</v>
      </c>
      <c r="H35" s="33" t="s">
        <v>53</v>
      </c>
      <c r="I35" s="34">
        <v>2.71</v>
      </c>
      <c r="J35" s="35">
        <v>3.49</v>
      </c>
      <c r="K35" s="34">
        <v>2.71</v>
      </c>
      <c r="L35" s="34" t="s">
        <v>49</v>
      </c>
      <c r="M35" s="34" t="s">
        <v>59</v>
      </c>
      <c r="N35" s="36" t="s">
        <v>54</v>
      </c>
      <c r="O35" s="45" t="s">
        <v>162</v>
      </c>
      <c r="P35" s="36" t="s">
        <v>42</v>
      </c>
      <c r="Q35" s="36" t="s">
        <v>43</v>
      </c>
    </row>
    <row r="36" spans="1:17" s="19" customFormat="1" ht="21.6" customHeight="1">
      <c r="A36" s="27">
        <v>29</v>
      </c>
      <c r="B36" s="28">
        <v>27211242275</v>
      </c>
      <c r="C36" s="29" t="s">
        <v>110</v>
      </c>
      <c r="D36" s="30" t="s">
        <v>111</v>
      </c>
      <c r="E36" s="31" t="s">
        <v>82</v>
      </c>
      <c r="F36" s="32">
        <v>37671</v>
      </c>
      <c r="G36" s="70" t="s">
        <v>93</v>
      </c>
      <c r="H36" s="33" t="s">
        <v>53</v>
      </c>
      <c r="I36" s="34">
        <v>2.54</v>
      </c>
      <c r="J36" s="35">
        <v>2.83</v>
      </c>
      <c r="K36" s="34">
        <v>2.56</v>
      </c>
      <c r="L36" s="34" t="s">
        <v>49</v>
      </c>
      <c r="M36" s="34" t="s">
        <v>49</v>
      </c>
      <c r="N36" s="36" t="s">
        <v>54</v>
      </c>
      <c r="O36" s="69" t="s">
        <v>194</v>
      </c>
      <c r="P36" s="36" t="s">
        <v>42</v>
      </c>
      <c r="Q36" s="36" t="s">
        <v>43</v>
      </c>
    </row>
    <row r="37" spans="1:17" s="19" customFormat="1" ht="21.6" customHeight="1">
      <c r="A37" s="27">
        <v>30</v>
      </c>
      <c r="B37" s="28">
        <v>27211248328</v>
      </c>
      <c r="C37" s="29" t="s">
        <v>112</v>
      </c>
      <c r="D37" s="30" t="s">
        <v>113</v>
      </c>
      <c r="E37" s="31" t="s">
        <v>82</v>
      </c>
      <c r="F37" s="32">
        <v>37901</v>
      </c>
      <c r="G37" s="70" t="s">
        <v>60</v>
      </c>
      <c r="H37" s="33" t="s">
        <v>53</v>
      </c>
      <c r="I37" s="34">
        <v>3.11</v>
      </c>
      <c r="J37" s="35">
        <v>3.33</v>
      </c>
      <c r="K37" s="34">
        <v>3.11</v>
      </c>
      <c r="L37" s="34" t="s">
        <v>49</v>
      </c>
      <c r="M37" s="34" t="s">
        <v>59</v>
      </c>
      <c r="N37" s="36" t="s">
        <v>54</v>
      </c>
      <c r="O37" s="45" t="s">
        <v>165</v>
      </c>
      <c r="P37" s="36" t="s">
        <v>42</v>
      </c>
      <c r="Q37" s="36" t="s">
        <v>43</v>
      </c>
    </row>
    <row r="38" spans="1:17" s="19" customFormat="1" ht="21.6" customHeight="1">
      <c r="A38" s="27">
        <v>31</v>
      </c>
      <c r="B38" s="28">
        <v>27211242274</v>
      </c>
      <c r="C38" s="29" t="s">
        <v>115</v>
      </c>
      <c r="D38" s="30" t="s">
        <v>79</v>
      </c>
      <c r="E38" s="31" t="s">
        <v>82</v>
      </c>
      <c r="F38" s="32">
        <v>36301</v>
      </c>
      <c r="G38" s="37" t="s">
        <v>60</v>
      </c>
      <c r="H38" s="33" t="s">
        <v>53</v>
      </c>
      <c r="I38" s="34">
        <v>2.5</v>
      </c>
      <c r="J38" s="35">
        <v>4</v>
      </c>
      <c r="K38" s="34">
        <v>2.54</v>
      </c>
      <c r="L38" s="34" t="s">
        <v>49</v>
      </c>
      <c r="M38" s="34" t="s">
        <v>49</v>
      </c>
      <c r="N38" s="36" t="s">
        <v>54</v>
      </c>
      <c r="O38" s="45" t="s">
        <v>163</v>
      </c>
      <c r="P38" s="36" t="s">
        <v>42</v>
      </c>
      <c r="Q38" s="36" t="s">
        <v>43</v>
      </c>
    </row>
    <row r="39" spans="1:17" s="19" customFormat="1" ht="21.6" customHeight="1">
      <c r="A39" s="27">
        <v>32</v>
      </c>
      <c r="B39" s="28">
        <v>27211248639</v>
      </c>
      <c r="C39" s="29" t="s">
        <v>116</v>
      </c>
      <c r="D39" s="30" t="s">
        <v>79</v>
      </c>
      <c r="E39" s="31" t="s">
        <v>82</v>
      </c>
      <c r="F39" s="32">
        <v>37983</v>
      </c>
      <c r="G39" s="37" t="s">
        <v>60</v>
      </c>
      <c r="H39" s="33" t="s">
        <v>53</v>
      </c>
      <c r="I39" s="34">
        <v>3.86</v>
      </c>
      <c r="J39" s="35">
        <v>4</v>
      </c>
      <c r="K39" s="34">
        <v>3.86</v>
      </c>
      <c r="L39" s="34" t="s">
        <v>47</v>
      </c>
      <c r="M39" s="34" t="s">
        <v>59</v>
      </c>
      <c r="N39" s="36" t="s">
        <v>54</v>
      </c>
      <c r="O39" s="69" t="s">
        <v>197</v>
      </c>
      <c r="P39" s="36" t="s">
        <v>42</v>
      </c>
      <c r="Q39" s="36" t="s">
        <v>43</v>
      </c>
    </row>
    <row r="40" spans="1:17" s="19" customFormat="1" ht="21.6" customHeight="1">
      <c r="A40" s="27">
        <v>33</v>
      </c>
      <c r="B40" s="28">
        <v>27211202412</v>
      </c>
      <c r="C40" s="29" t="s">
        <v>85</v>
      </c>
      <c r="D40" s="30" t="s">
        <v>89</v>
      </c>
      <c r="E40" s="31" t="s">
        <v>82</v>
      </c>
      <c r="F40" s="32">
        <v>37327</v>
      </c>
      <c r="G40" s="70" t="s">
        <v>60</v>
      </c>
      <c r="H40" s="33" t="s">
        <v>53</v>
      </c>
      <c r="I40" s="34">
        <v>3.64</v>
      </c>
      <c r="J40" s="35">
        <v>4</v>
      </c>
      <c r="K40" s="34">
        <v>3.65</v>
      </c>
      <c r="L40" s="34" t="s">
        <v>47</v>
      </c>
      <c r="M40" s="34" t="s">
        <v>59</v>
      </c>
      <c r="N40" s="36" t="s">
        <v>54</v>
      </c>
      <c r="O40" s="45" t="s">
        <v>164</v>
      </c>
      <c r="P40" s="36" t="s">
        <v>42</v>
      </c>
      <c r="Q40" s="36" t="s">
        <v>43</v>
      </c>
    </row>
    <row r="41" spans="1:17" s="19" customFormat="1" ht="21.6" customHeight="1">
      <c r="A41" s="46">
        <v>34</v>
      </c>
      <c r="B41" s="47">
        <v>2321111507</v>
      </c>
      <c r="C41" s="48" t="s">
        <v>117</v>
      </c>
      <c r="D41" s="49" t="s">
        <v>118</v>
      </c>
      <c r="E41" s="50" t="s">
        <v>119</v>
      </c>
      <c r="F41" s="51">
        <v>36499</v>
      </c>
      <c r="G41" s="70" t="s">
        <v>60</v>
      </c>
      <c r="H41" s="52" t="s">
        <v>53</v>
      </c>
      <c r="I41" s="53">
        <v>2.48</v>
      </c>
      <c r="J41" s="54">
        <v>2.5</v>
      </c>
      <c r="K41" s="53">
        <v>2.48</v>
      </c>
      <c r="L41" s="53" t="s">
        <v>50</v>
      </c>
      <c r="M41" s="53" t="s">
        <v>59</v>
      </c>
      <c r="N41" s="57" t="s">
        <v>54</v>
      </c>
      <c r="O41" s="71" t="s">
        <v>196</v>
      </c>
      <c r="P41" s="57" t="s">
        <v>42</v>
      </c>
      <c r="Q41" s="57" t="s">
        <v>43</v>
      </c>
    </row>
  </sheetData>
  <autoFilter ref="A7:WTC41" xr:uid="{00000000-0009-0000-0000-000000000000}"/>
  <mergeCells count="22">
    <mergeCell ref="O6:O7"/>
    <mergeCell ref="P6:P7"/>
    <mergeCell ref="Q6:Q7"/>
    <mergeCell ref="A6:A7"/>
    <mergeCell ref="B6:B7"/>
    <mergeCell ref="C6:C7"/>
    <mergeCell ref="D6:D7"/>
    <mergeCell ref="E6:E7"/>
    <mergeCell ref="L6:L7"/>
    <mergeCell ref="M6:M7"/>
    <mergeCell ref="N6:N7"/>
    <mergeCell ref="F6:F7"/>
    <mergeCell ref="G6:G7"/>
    <mergeCell ref="H6:H7"/>
    <mergeCell ref="I6:I7"/>
    <mergeCell ref="J6:J7"/>
    <mergeCell ref="K6:K7"/>
    <mergeCell ref="A1:C1"/>
    <mergeCell ref="D1:N1"/>
    <mergeCell ref="A2:C2"/>
    <mergeCell ref="D2:N2"/>
    <mergeCell ref="D3:N3"/>
  </mergeCells>
  <conditionalFormatting sqref="J8:K41">
    <cfRule type="cellIs" dxfId="5" priority="1" operator="lessThan">
      <formula>2</formula>
    </cfRule>
  </conditionalFormatting>
  <pageMargins left="0.36" right="0.24" top="0.75" bottom="0.75" header="0.3" footer="0.3"/>
  <pageSetup paperSize="9" scale="8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9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I25" sqref="I25"/>
    </sheetView>
  </sheetViews>
  <sheetFormatPr defaultRowHeight="16.5"/>
  <cols>
    <col min="1" max="1" width="3.85546875" style="18" customWidth="1"/>
    <col min="2" max="2" width="11.85546875" style="18" customWidth="1"/>
    <col min="3" max="3" width="15.28515625" style="18" customWidth="1"/>
    <col min="4" max="4" width="7.28515625" style="18" bestFit="1" customWidth="1"/>
    <col min="5" max="5" width="12.28515625" style="18" bestFit="1" customWidth="1"/>
    <col min="6" max="6" width="9.28515625" style="18" customWidth="1"/>
    <col min="7" max="7" width="9.5703125" style="18" customWidth="1"/>
    <col min="8" max="8" width="5" style="18" customWidth="1"/>
    <col min="9" max="9" width="5.28515625" style="18" customWidth="1"/>
    <col min="10" max="10" width="5.7109375" style="18" customWidth="1"/>
    <col min="11" max="11" width="6.140625" style="18" customWidth="1"/>
    <col min="12" max="12" width="8.7109375" style="18" customWidth="1"/>
    <col min="13" max="13" width="7.28515625" style="18" customWidth="1"/>
    <col min="14" max="14" width="4.7109375" style="18" customWidth="1"/>
    <col min="15" max="15" width="13.140625" style="19" bestFit="1" customWidth="1"/>
    <col min="16" max="17" width="9.140625" style="19" customWidth="1"/>
    <col min="18" max="20" width="9.140625" style="19"/>
    <col min="21" max="21" width="10.140625" style="19" bestFit="1" customWidth="1"/>
    <col min="22" max="22" width="12.28515625" style="19" customWidth="1"/>
    <col min="23" max="23" width="9.140625" style="19"/>
    <col min="24" max="24" width="12" style="19" bestFit="1" customWidth="1"/>
    <col min="25" max="16384" width="9.140625" style="19"/>
  </cols>
  <sheetData>
    <row r="1" spans="1:26" ht="16.5" customHeight="1">
      <c r="A1" s="101" t="s">
        <v>30</v>
      </c>
      <c r="B1" s="101"/>
      <c r="C1" s="101"/>
      <c r="D1" s="101"/>
      <c r="G1" s="102" t="s">
        <v>31</v>
      </c>
      <c r="H1" s="102"/>
      <c r="I1" s="102"/>
      <c r="J1" s="102"/>
      <c r="K1" s="102"/>
      <c r="L1" s="102"/>
      <c r="M1" s="102"/>
      <c r="N1" s="102"/>
    </row>
    <row r="2" spans="1:26" ht="16.5" customHeight="1">
      <c r="A2" s="103" t="s">
        <v>23</v>
      </c>
      <c r="B2" s="103"/>
      <c r="C2" s="103"/>
      <c r="D2" s="103"/>
      <c r="G2" s="103" t="s">
        <v>32</v>
      </c>
      <c r="H2" s="103"/>
      <c r="I2" s="103"/>
      <c r="J2" s="103"/>
      <c r="K2" s="103"/>
      <c r="L2" s="103"/>
      <c r="M2" s="103"/>
      <c r="N2" s="103"/>
    </row>
    <row r="3" spans="1:26" ht="22.5" customHeight="1">
      <c r="A3" s="20"/>
      <c r="B3" s="20"/>
      <c r="C3" s="82" t="s">
        <v>0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26" ht="16.5" customHeight="1">
      <c r="A4" s="20"/>
      <c r="B4" s="20"/>
      <c r="C4" s="82" t="s">
        <v>46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26" ht="16.5" customHeight="1">
      <c r="A5" s="21"/>
      <c r="B5" s="1"/>
      <c r="C5" s="82" t="s">
        <v>1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26" ht="15">
      <c r="A6" s="22"/>
      <c r="B6" s="104" t="s">
        <v>97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</row>
    <row r="7" spans="1:26" ht="20.100000000000001" customHeight="1">
      <c r="A7" s="105" t="s">
        <v>2</v>
      </c>
      <c r="B7" s="108" t="s">
        <v>33</v>
      </c>
      <c r="C7" s="111" t="s">
        <v>34</v>
      </c>
      <c r="D7" s="112"/>
      <c r="E7" s="117" t="s">
        <v>6</v>
      </c>
      <c r="F7" s="117" t="s">
        <v>7</v>
      </c>
      <c r="G7" s="105" t="s">
        <v>8</v>
      </c>
      <c r="H7" s="95" t="s">
        <v>9</v>
      </c>
      <c r="I7" s="98" t="s">
        <v>35</v>
      </c>
      <c r="J7" s="92" t="s">
        <v>36</v>
      </c>
      <c r="K7" s="95" t="s">
        <v>37</v>
      </c>
      <c r="L7" s="95" t="s">
        <v>38</v>
      </c>
      <c r="M7" s="95" t="s">
        <v>39</v>
      </c>
      <c r="N7" s="95" t="s">
        <v>15</v>
      </c>
      <c r="O7" s="95" t="s">
        <v>96</v>
      </c>
      <c r="P7" s="95" t="s">
        <v>40</v>
      </c>
      <c r="Q7" s="95" t="s">
        <v>41</v>
      </c>
    </row>
    <row r="8" spans="1:26" ht="19.5" customHeight="1">
      <c r="A8" s="106"/>
      <c r="B8" s="109"/>
      <c r="C8" s="113"/>
      <c r="D8" s="114"/>
      <c r="E8" s="118"/>
      <c r="F8" s="118"/>
      <c r="G8" s="106"/>
      <c r="H8" s="96"/>
      <c r="I8" s="99"/>
      <c r="J8" s="93"/>
      <c r="K8" s="96"/>
      <c r="L8" s="96"/>
      <c r="M8" s="96"/>
      <c r="N8" s="96"/>
      <c r="O8" s="96"/>
      <c r="P8" s="96"/>
      <c r="Q8" s="96"/>
    </row>
    <row r="9" spans="1:26" ht="20.100000000000001" customHeight="1">
      <c r="A9" s="107"/>
      <c r="B9" s="110"/>
      <c r="C9" s="115"/>
      <c r="D9" s="116"/>
      <c r="E9" s="119"/>
      <c r="F9" s="119"/>
      <c r="G9" s="107"/>
      <c r="H9" s="97"/>
      <c r="I9" s="100"/>
      <c r="J9" s="94"/>
      <c r="K9" s="97"/>
      <c r="L9" s="97"/>
      <c r="M9" s="97"/>
      <c r="N9" s="97"/>
      <c r="O9" s="97"/>
      <c r="P9" s="97"/>
      <c r="Q9" s="97"/>
      <c r="X9" s="19" t="s">
        <v>92</v>
      </c>
      <c r="Y9" s="19" t="s">
        <v>94</v>
      </c>
      <c r="Z9" s="19" t="s">
        <v>95</v>
      </c>
    </row>
    <row r="10" spans="1:26" s="18" customFormat="1" ht="20.25" customHeight="1">
      <c r="A10" s="23" t="s">
        <v>98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6"/>
      <c r="Q10" s="55"/>
    </row>
    <row r="11" spans="1:26" ht="21.6" customHeight="1">
      <c r="A11" s="27">
        <v>1</v>
      </c>
      <c r="B11" s="28">
        <v>28209448609</v>
      </c>
      <c r="C11" s="29" t="s">
        <v>130</v>
      </c>
      <c r="D11" s="30" t="s">
        <v>76</v>
      </c>
      <c r="E11" s="31" t="s">
        <v>51</v>
      </c>
      <c r="F11" s="32">
        <v>38006</v>
      </c>
      <c r="G11" s="33" t="s">
        <v>58</v>
      </c>
      <c r="H11" s="33" t="s">
        <v>55</v>
      </c>
      <c r="I11" s="34">
        <v>3.42</v>
      </c>
      <c r="J11" s="35">
        <v>3.6</v>
      </c>
      <c r="K11" s="34">
        <v>3.43</v>
      </c>
      <c r="L11" s="34" t="s">
        <v>48</v>
      </c>
      <c r="M11" s="34" t="s">
        <v>47</v>
      </c>
      <c r="N11" s="36" t="s">
        <v>54</v>
      </c>
      <c r="O11" s="36" t="s">
        <v>141</v>
      </c>
      <c r="P11" s="36" t="s">
        <v>42</v>
      </c>
      <c r="Q11" s="36" t="s">
        <v>43</v>
      </c>
      <c r="R11" s="19" t="s">
        <v>54</v>
      </c>
      <c r="U11" s="42"/>
    </row>
    <row r="12" spans="1:26" ht="21.6" customHeight="1">
      <c r="A12" s="46">
        <v>2</v>
      </c>
      <c r="B12" s="47">
        <v>28214202457</v>
      </c>
      <c r="C12" s="48" t="s">
        <v>131</v>
      </c>
      <c r="D12" s="49" t="s">
        <v>63</v>
      </c>
      <c r="E12" s="50" t="s">
        <v>51</v>
      </c>
      <c r="F12" s="51">
        <v>38024</v>
      </c>
      <c r="G12" s="52" t="s">
        <v>52</v>
      </c>
      <c r="H12" s="52" t="s">
        <v>53</v>
      </c>
      <c r="I12" s="53">
        <v>2.78</v>
      </c>
      <c r="J12" s="54">
        <v>3.4</v>
      </c>
      <c r="K12" s="53">
        <v>2.8</v>
      </c>
      <c r="L12" s="53" t="s">
        <v>49</v>
      </c>
      <c r="M12" s="53" t="s">
        <v>47</v>
      </c>
      <c r="N12" s="44" t="s">
        <v>54</v>
      </c>
      <c r="O12" s="57" t="s">
        <v>142</v>
      </c>
      <c r="P12" s="57" t="s">
        <v>42</v>
      </c>
      <c r="Q12" s="57" t="s">
        <v>43</v>
      </c>
      <c r="R12" s="19" t="s">
        <v>54</v>
      </c>
      <c r="U12" s="42"/>
    </row>
    <row r="13" spans="1:26" ht="23.25" customHeight="1">
      <c r="A13" s="38"/>
      <c r="E13" s="39"/>
      <c r="F13" s="38"/>
      <c r="G13" s="38"/>
      <c r="H13" s="38"/>
      <c r="I13" s="38"/>
      <c r="J13" s="91" t="s">
        <v>44</v>
      </c>
      <c r="K13" s="91"/>
      <c r="L13" s="91"/>
      <c r="M13" s="91"/>
      <c r="N13" s="91"/>
    </row>
    <row r="14" spans="1:26" ht="18" customHeight="1">
      <c r="A14" s="38"/>
      <c r="B14" s="91" t="s">
        <v>17</v>
      </c>
      <c r="C14" s="91"/>
      <c r="D14" s="91"/>
      <c r="E14" s="38"/>
      <c r="F14" s="38"/>
      <c r="G14" s="38"/>
      <c r="H14" s="38"/>
      <c r="I14" s="38"/>
      <c r="J14" s="91" t="s">
        <v>45</v>
      </c>
      <c r="K14" s="91"/>
      <c r="L14" s="91"/>
      <c r="M14" s="91"/>
      <c r="N14" s="91"/>
    </row>
    <row r="15" spans="1:26" ht="20.100000000000001" customHeight="1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pans="1:26" ht="20.100000000000001" customHeight="1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20.100000000000001" customHeight="1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20.100000000000001" customHeight="1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15">
      <c r="A19" s="38"/>
      <c r="B19" s="91" t="s">
        <v>24</v>
      </c>
      <c r="C19" s="91"/>
      <c r="D19" s="91"/>
      <c r="E19" s="39"/>
      <c r="F19" s="38"/>
      <c r="G19" s="38"/>
      <c r="H19" s="38"/>
      <c r="I19" s="38"/>
      <c r="J19" s="91" t="s">
        <v>21</v>
      </c>
      <c r="K19" s="91"/>
      <c r="L19" s="91"/>
      <c r="M19" s="91"/>
      <c r="N19" s="91"/>
    </row>
  </sheetData>
  <autoFilter ref="A9:AK9" xr:uid="{00000000-0001-0000-0100-000000000000}">
    <filterColumn colId="2" showButton="0"/>
  </autoFilter>
  <mergeCells count="29">
    <mergeCell ref="Q7:Q9"/>
    <mergeCell ref="C4:N4"/>
    <mergeCell ref="A1:D1"/>
    <mergeCell ref="G1:N1"/>
    <mergeCell ref="A2:D2"/>
    <mergeCell ref="G2:N2"/>
    <mergeCell ref="C3:N3"/>
    <mergeCell ref="C5:N5"/>
    <mergeCell ref="B6:N6"/>
    <mergeCell ref="A7:A9"/>
    <mergeCell ref="B7:B9"/>
    <mergeCell ref="C7:D9"/>
    <mergeCell ref="E7:E9"/>
    <mergeCell ref="F7:F9"/>
    <mergeCell ref="G7:G9"/>
    <mergeCell ref="H7:H9"/>
    <mergeCell ref="P7:P9"/>
    <mergeCell ref="J13:N13"/>
    <mergeCell ref="B14:D14"/>
    <mergeCell ref="J14:N14"/>
    <mergeCell ref="O7:O9"/>
    <mergeCell ref="B19:D19"/>
    <mergeCell ref="J19:N19"/>
    <mergeCell ref="J7:J9"/>
    <mergeCell ref="K7:K9"/>
    <mergeCell ref="L7:L9"/>
    <mergeCell ref="M7:M9"/>
    <mergeCell ref="N7:N9"/>
    <mergeCell ref="I7:I9"/>
  </mergeCells>
  <conditionalFormatting sqref="J11:K12">
    <cfRule type="cellIs" dxfId="4" priority="2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2" orientation="portrait" r:id="rId1"/>
  <headerFooter>
    <oddFooter>&amp;R&amp;P/&amp;N</oddFooter>
  </headerFooter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4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J24" sqref="J24:N24"/>
    </sheetView>
  </sheetViews>
  <sheetFormatPr defaultRowHeight="16.5"/>
  <cols>
    <col min="1" max="1" width="3.85546875" style="18" customWidth="1"/>
    <col min="2" max="2" width="11.85546875" style="18" customWidth="1"/>
    <col min="3" max="3" width="16.5703125" style="18" bestFit="1" customWidth="1"/>
    <col min="4" max="4" width="7.28515625" style="18" bestFit="1" customWidth="1"/>
    <col min="5" max="5" width="12.140625" style="18" bestFit="1" customWidth="1"/>
    <col min="6" max="6" width="9.28515625" style="18" customWidth="1"/>
    <col min="7" max="7" width="9.5703125" style="18" customWidth="1"/>
    <col min="8" max="8" width="5" style="18" customWidth="1"/>
    <col min="9" max="9" width="5.28515625" style="18" customWidth="1"/>
    <col min="10" max="10" width="5.7109375" style="18" customWidth="1"/>
    <col min="11" max="11" width="6.140625" style="18" customWidth="1"/>
    <col min="12" max="12" width="9.85546875" style="18" customWidth="1"/>
    <col min="13" max="13" width="7.28515625" style="18" customWidth="1"/>
    <col min="14" max="14" width="4.7109375" style="18" customWidth="1"/>
    <col min="15" max="15" width="13.140625" style="19" bestFit="1" customWidth="1"/>
    <col min="16" max="17" width="9.140625" style="19" customWidth="1"/>
    <col min="18" max="16384" width="9.140625" style="19"/>
  </cols>
  <sheetData>
    <row r="1" spans="1:25" ht="16.5" customHeight="1">
      <c r="A1" s="101" t="s">
        <v>30</v>
      </c>
      <c r="B1" s="101"/>
      <c r="C1" s="101"/>
      <c r="D1" s="101"/>
      <c r="G1" s="102" t="s">
        <v>31</v>
      </c>
      <c r="H1" s="102"/>
      <c r="I1" s="102"/>
      <c r="J1" s="102"/>
      <c r="K1" s="102"/>
      <c r="L1" s="102"/>
      <c r="M1" s="102"/>
      <c r="N1" s="102"/>
    </row>
    <row r="2" spans="1:25" ht="16.5" customHeight="1">
      <c r="A2" s="103" t="s">
        <v>23</v>
      </c>
      <c r="B2" s="103"/>
      <c r="C2" s="103"/>
      <c r="D2" s="103"/>
      <c r="G2" s="103" t="s">
        <v>32</v>
      </c>
      <c r="H2" s="103"/>
      <c r="I2" s="103"/>
      <c r="J2" s="103"/>
      <c r="K2" s="103"/>
      <c r="L2" s="103"/>
      <c r="M2" s="103"/>
      <c r="N2" s="103"/>
    </row>
    <row r="3" spans="1:25" ht="22.5" customHeight="1">
      <c r="A3" s="20"/>
      <c r="B3" s="20"/>
      <c r="C3" s="82" t="s">
        <v>0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25" ht="16.5" customHeight="1">
      <c r="A4" s="20"/>
      <c r="B4" s="20"/>
      <c r="C4" s="82" t="s">
        <v>28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25" ht="16.5" customHeight="1">
      <c r="A5" s="21"/>
      <c r="B5" s="1"/>
      <c r="C5" s="82" t="s">
        <v>18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25" ht="15">
      <c r="A6" s="22"/>
      <c r="B6" s="104" t="s">
        <v>97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</row>
    <row r="7" spans="1:25" ht="20.100000000000001" customHeight="1">
      <c r="A7" s="105" t="s">
        <v>2</v>
      </c>
      <c r="B7" s="108" t="s">
        <v>33</v>
      </c>
      <c r="C7" s="111" t="s">
        <v>34</v>
      </c>
      <c r="D7" s="112"/>
      <c r="E7" s="117" t="s">
        <v>6</v>
      </c>
      <c r="F7" s="117" t="s">
        <v>7</v>
      </c>
      <c r="G7" s="105" t="s">
        <v>8</v>
      </c>
      <c r="H7" s="95" t="s">
        <v>9</v>
      </c>
      <c r="I7" s="98" t="s">
        <v>35</v>
      </c>
      <c r="J7" s="92" t="s">
        <v>36</v>
      </c>
      <c r="K7" s="95" t="s">
        <v>37</v>
      </c>
      <c r="L7" s="95" t="s">
        <v>38</v>
      </c>
      <c r="M7" s="95" t="s">
        <v>39</v>
      </c>
      <c r="N7" s="95" t="s">
        <v>15</v>
      </c>
      <c r="O7" s="95" t="s">
        <v>96</v>
      </c>
      <c r="P7" s="95" t="s">
        <v>40</v>
      </c>
      <c r="Q7" s="95" t="s">
        <v>41</v>
      </c>
    </row>
    <row r="8" spans="1:25" ht="19.5" customHeight="1">
      <c r="A8" s="106"/>
      <c r="B8" s="109"/>
      <c r="C8" s="113"/>
      <c r="D8" s="114"/>
      <c r="E8" s="118"/>
      <c r="F8" s="118"/>
      <c r="G8" s="106"/>
      <c r="H8" s="96"/>
      <c r="I8" s="99"/>
      <c r="J8" s="93"/>
      <c r="K8" s="96"/>
      <c r="L8" s="96"/>
      <c r="M8" s="96"/>
      <c r="N8" s="96"/>
      <c r="O8" s="96"/>
      <c r="P8" s="96"/>
      <c r="Q8" s="96"/>
    </row>
    <row r="9" spans="1:25" ht="20.100000000000001" customHeight="1">
      <c r="A9" s="107"/>
      <c r="B9" s="110"/>
      <c r="C9" s="115"/>
      <c r="D9" s="116"/>
      <c r="E9" s="119"/>
      <c r="F9" s="119"/>
      <c r="G9" s="107"/>
      <c r="H9" s="97"/>
      <c r="I9" s="100"/>
      <c r="J9" s="94"/>
      <c r="K9" s="97"/>
      <c r="L9" s="97"/>
      <c r="M9" s="97"/>
      <c r="N9" s="97"/>
      <c r="O9" s="97"/>
      <c r="P9" s="97"/>
      <c r="Q9" s="97"/>
      <c r="W9" s="19" t="s">
        <v>92</v>
      </c>
      <c r="X9" s="19" t="s">
        <v>94</v>
      </c>
      <c r="Y9" s="19" t="s">
        <v>95</v>
      </c>
    </row>
    <row r="10" spans="1:25" s="18" customFormat="1" ht="20.25" customHeight="1">
      <c r="A10" s="23" t="s">
        <v>98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6"/>
      <c r="Q10" s="55"/>
    </row>
    <row r="11" spans="1:25" ht="21.6" customHeight="1">
      <c r="A11" s="27">
        <v>1</v>
      </c>
      <c r="B11" s="28">
        <v>28219348157</v>
      </c>
      <c r="C11" s="29" t="s">
        <v>132</v>
      </c>
      <c r="D11" s="30" t="s">
        <v>133</v>
      </c>
      <c r="E11" s="31" t="s">
        <v>73</v>
      </c>
      <c r="F11" s="32">
        <v>38255</v>
      </c>
      <c r="G11" s="33" t="s">
        <v>52</v>
      </c>
      <c r="H11" s="33" t="s">
        <v>53</v>
      </c>
      <c r="I11" s="34">
        <v>2.63</v>
      </c>
      <c r="J11" s="35">
        <v>3.3</v>
      </c>
      <c r="K11" s="34">
        <v>2.66</v>
      </c>
      <c r="L11" s="34" t="s">
        <v>49</v>
      </c>
      <c r="M11" s="34" t="s">
        <v>59</v>
      </c>
      <c r="N11" s="36" t="s">
        <v>54</v>
      </c>
      <c r="O11" s="36" t="s">
        <v>143</v>
      </c>
      <c r="P11" s="36" t="s">
        <v>42</v>
      </c>
      <c r="Q11" s="36" t="s">
        <v>43</v>
      </c>
      <c r="R11" s="19" t="s">
        <v>54</v>
      </c>
    </row>
    <row r="12" spans="1:25" ht="21.6" customHeight="1">
      <c r="A12" s="27">
        <v>2</v>
      </c>
      <c r="B12" s="28">
        <v>28204633793</v>
      </c>
      <c r="C12" s="29" t="s">
        <v>134</v>
      </c>
      <c r="D12" s="30" t="s">
        <v>78</v>
      </c>
      <c r="E12" s="31" t="s">
        <v>73</v>
      </c>
      <c r="F12" s="32">
        <v>38006</v>
      </c>
      <c r="G12" s="33" t="s">
        <v>60</v>
      </c>
      <c r="H12" s="33" t="s">
        <v>55</v>
      </c>
      <c r="I12" s="34">
        <v>2.36</v>
      </c>
      <c r="J12" s="35">
        <v>2.5</v>
      </c>
      <c r="K12" s="34">
        <v>2.37</v>
      </c>
      <c r="L12" s="34" t="s">
        <v>50</v>
      </c>
      <c r="M12" s="34" t="s">
        <v>49</v>
      </c>
      <c r="N12" s="36" t="s">
        <v>54</v>
      </c>
      <c r="O12" s="36" t="s">
        <v>144</v>
      </c>
      <c r="P12" s="36" t="s">
        <v>42</v>
      </c>
      <c r="Q12" s="36" t="s">
        <v>43</v>
      </c>
      <c r="R12" s="19" t="s">
        <v>54</v>
      </c>
    </row>
    <row r="13" spans="1:25" ht="21.6" customHeight="1">
      <c r="A13" s="27">
        <v>3</v>
      </c>
      <c r="B13" s="28">
        <v>27202145870</v>
      </c>
      <c r="C13" s="29" t="s">
        <v>135</v>
      </c>
      <c r="D13" s="30" t="s">
        <v>75</v>
      </c>
      <c r="E13" s="40" t="s">
        <v>72</v>
      </c>
      <c r="F13" s="32">
        <v>37797</v>
      </c>
      <c r="G13" s="33" t="s">
        <v>58</v>
      </c>
      <c r="H13" s="33" t="s">
        <v>55</v>
      </c>
      <c r="I13" s="34">
        <v>3.07</v>
      </c>
      <c r="J13" s="35">
        <v>2.9</v>
      </c>
      <c r="K13" s="34">
        <v>3.07</v>
      </c>
      <c r="L13" s="34" t="s">
        <v>49</v>
      </c>
      <c r="M13" s="34" t="s">
        <v>59</v>
      </c>
      <c r="N13" s="36" t="s">
        <v>54</v>
      </c>
      <c r="O13" s="36" t="s">
        <v>166</v>
      </c>
      <c r="P13" s="36" t="s">
        <v>42</v>
      </c>
      <c r="Q13" s="36" t="s">
        <v>43</v>
      </c>
      <c r="R13" s="19" t="s">
        <v>54</v>
      </c>
    </row>
    <row r="14" spans="1:25" ht="21.6" customHeight="1">
      <c r="A14" s="27">
        <v>4</v>
      </c>
      <c r="B14" s="28">
        <v>27202240541</v>
      </c>
      <c r="C14" s="29" t="s">
        <v>136</v>
      </c>
      <c r="D14" s="30" t="s">
        <v>77</v>
      </c>
      <c r="E14" s="40" t="s">
        <v>72</v>
      </c>
      <c r="F14" s="32">
        <v>37912</v>
      </c>
      <c r="G14" s="33" t="s">
        <v>62</v>
      </c>
      <c r="H14" s="33" t="s">
        <v>55</v>
      </c>
      <c r="I14" s="34">
        <v>2.74</v>
      </c>
      <c r="J14" s="35">
        <v>2.7</v>
      </c>
      <c r="K14" s="34">
        <v>2.74</v>
      </c>
      <c r="L14" s="34" t="s">
        <v>49</v>
      </c>
      <c r="M14" s="34" t="s">
        <v>59</v>
      </c>
      <c r="N14" s="36" t="s">
        <v>54</v>
      </c>
      <c r="O14" s="69" t="s">
        <v>193</v>
      </c>
      <c r="P14" s="36" t="s">
        <v>42</v>
      </c>
      <c r="Q14" s="36" t="s">
        <v>43</v>
      </c>
      <c r="R14" s="19" t="s">
        <v>54</v>
      </c>
    </row>
    <row r="15" spans="1:25" ht="21.6" customHeight="1">
      <c r="A15" s="27">
        <v>5</v>
      </c>
      <c r="B15" s="28">
        <v>27202102302</v>
      </c>
      <c r="C15" s="29" t="s">
        <v>137</v>
      </c>
      <c r="D15" s="30" t="s">
        <v>78</v>
      </c>
      <c r="E15" s="40" t="s">
        <v>72</v>
      </c>
      <c r="F15" s="32">
        <v>37772</v>
      </c>
      <c r="G15" s="33" t="s">
        <v>52</v>
      </c>
      <c r="H15" s="33" t="s">
        <v>55</v>
      </c>
      <c r="I15" s="34">
        <v>2.7</v>
      </c>
      <c r="J15" s="35">
        <v>3.2</v>
      </c>
      <c r="K15" s="34">
        <v>2.72</v>
      </c>
      <c r="L15" s="34" t="s">
        <v>49</v>
      </c>
      <c r="M15" s="34" t="s">
        <v>59</v>
      </c>
      <c r="N15" s="36" t="s">
        <v>54</v>
      </c>
      <c r="O15" s="36" t="s">
        <v>167</v>
      </c>
      <c r="P15" s="36" t="s">
        <v>42</v>
      </c>
      <c r="Q15" s="36" t="s">
        <v>43</v>
      </c>
      <c r="R15" s="19" t="s">
        <v>54</v>
      </c>
    </row>
    <row r="16" spans="1:25" ht="21.6" customHeight="1">
      <c r="A16" s="27">
        <v>6</v>
      </c>
      <c r="B16" s="28">
        <v>26202135370</v>
      </c>
      <c r="C16" s="29" t="s">
        <v>138</v>
      </c>
      <c r="D16" s="30" t="s">
        <v>57</v>
      </c>
      <c r="E16" s="31" t="s">
        <v>71</v>
      </c>
      <c r="F16" s="32">
        <v>37496</v>
      </c>
      <c r="G16" s="33" t="s">
        <v>60</v>
      </c>
      <c r="H16" s="33" t="s">
        <v>55</v>
      </c>
      <c r="I16" s="34">
        <v>2.46</v>
      </c>
      <c r="J16" s="35">
        <v>2.7</v>
      </c>
      <c r="K16" s="34">
        <v>2.4700000000000002</v>
      </c>
      <c r="L16" s="34" t="s">
        <v>50</v>
      </c>
      <c r="M16" s="34" t="s">
        <v>59</v>
      </c>
      <c r="N16" s="36" t="s">
        <v>54</v>
      </c>
      <c r="O16" s="36" t="s">
        <v>168</v>
      </c>
      <c r="P16" s="36" t="s">
        <v>42</v>
      </c>
      <c r="Q16" s="36" t="s">
        <v>43</v>
      </c>
      <c r="R16" s="19" t="s">
        <v>54</v>
      </c>
    </row>
    <row r="17" spans="1:18" ht="21.6" customHeight="1">
      <c r="A17" s="46">
        <v>7</v>
      </c>
      <c r="B17" s="47">
        <v>24202101634</v>
      </c>
      <c r="C17" s="48" t="s">
        <v>139</v>
      </c>
      <c r="D17" s="49" t="s">
        <v>65</v>
      </c>
      <c r="E17" s="50" t="s">
        <v>140</v>
      </c>
      <c r="F17" s="51">
        <v>36545</v>
      </c>
      <c r="G17" s="72" t="s">
        <v>52</v>
      </c>
      <c r="H17" s="52" t="s">
        <v>55</v>
      </c>
      <c r="I17" s="53">
        <v>2.77</v>
      </c>
      <c r="J17" s="54">
        <v>2.8</v>
      </c>
      <c r="K17" s="53">
        <v>2.77</v>
      </c>
      <c r="L17" s="53" t="s">
        <v>49</v>
      </c>
      <c r="M17" s="53" t="s">
        <v>49</v>
      </c>
      <c r="N17" s="44" t="s">
        <v>54</v>
      </c>
      <c r="O17" s="69" t="s">
        <v>198</v>
      </c>
      <c r="P17" s="57" t="s">
        <v>42</v>
      </c>
      <c r="Q17" s="57" t="s">
        <v>43</v>
      </c>
      <c r="R17" s="19" t="s">
        <v>54</v>
      </c>
    </row>
    <row r="18" spans="1:18" ht="23.25" customHeight="1">
      <c r="A18" s="38"/>
      <c r="E18" s="39"/>
      <c r="F18" s="38"/>
      <c r="G18" s="38"/>
      <c r="H18" s="38"/>
      <c r="I18" s="38"/>
      <c r="J18" s="91" t="s">
        <v>44</v>
      </c>
      <c r="K18" s="91"/>
      <c r="L18" s="91"/>
      <c r="M18" s="91"/>
      <c r="N18" s="91"/>
    </row>
    <row r="19" spans="1:18" ht="18" customHeight="1">
      <c r="A19" s="38"/>
      <c r="B19" s="91" t="s">
        <v>17</v>
      </c>
      <c r="C19" s="91"/>
      <c r="D19" s="91"/>
      <c r="E19" s="38"/>
      <c r="F19" s="38"/>
      <c r="G19" s="38"/>
      <c r="H19" s="38"/>
      <c r="I19" s="38"/>
      <c r="J19" s="91" t="s">
        <v>45</v>
      </c>
      <c r="K19" s="91"/>
      <c r="L19" s="91"/>
      <c r="M19" s="91"/>
      <c r="N19" s="91"/>
    </row>
    <row r="20" spans="1:18" ht="20.100000000000001" customHeight="1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8" ht="20.100000000000001" customHeight="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1:18" ht="20.100000000000001" customHeight="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8" ht="20.100000000000001" customHeight="1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8" ht="15">
      <c r="A24" s="38"/>
      <c r="B24" s="91" t="s">
        <v>24</v>
      </c>
      <c r="C24" s="91"/>
      <c r="D24" s="91"/>
      <c r="E24" s="39"/>
      <c r="F24" s="38"/>
      <c r="G24" s="38"/>
      <c r="H24" s="38"/>
      <c r="I24" s="38"/>
      <c r="J24" s="91" t="s">
        <v>21</v>
      </c>
      <c r="K24" s="91"/>
      <c r="L24" s="91"/>
      <c r="M24" s="91"/>
      <c r="N24" s="91"/>
    </row>
  </sheetData>
  <autoFilter ref="A9:AJ9" xr:uid="{00000000-0001-0000-0200-000000000000}">
    <filterColumn colId="2" showButton="0"/>
  </autoFilter>
  <mergeCells count="29">
    <mergeCell ref="Q7:Q9"/>
    <mergeCell ref="C4:N4"/>
    <mergeCell ref="A1:D1"/>
    <mergeCell ref="G1:N1"/>
    <mergeCell ref="A2:D2"/>
    <mergeCell ref="G2:N2"/>
    <mergeCell ref="C3:N3"/>
    <mergeCell ref="C5:N5"/>
    <mergeCell ref="B6:N6"/>
    <mergeCell ref="A7:A9"/>
    <mergeCell ref="B7:B9"/>
    <mergeCell ref="C7:D9"/>
    <mergeCell ref="E7:E9"/>
    <mergeCell ref="F7:F9"/>
    <mergeCell ref="G7:G9"/>
    <mergeCell ref="H7:H9"/>
    <mergeCell ref="P7:P9"/>
    <mergeCell ref="J18:N18"/>
    <mergeCell ref="B19:D19"/>
    <mergeCell ref="J19:N19"/>
    <mergeCell ref="O7:O9"/>
    <mergeCell ref="B24:D24"/>
    <mergeCell ref="J24:N24"/>
    <mergeCell ref="J7:J9"/>
    <mergeCell ref="K7:K9"/>
    <mergeCell ref="L7:L9"/>
    <mergeCell ref="M7:M9"/>
    <mergeCell ref="N7:N9"/>
    <mergeCell ref="I7:I9"/>
  </mergeCells>
  <conditionalFormatting sqref="J11:K17">
    <cfRule type="cellIs" dxfId="3" priority="2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2" orientation="portrait" r:id="rId1"/>
  <headerFooter>
    <oddFooter>&amp;R&amp;P/&amp;N</oddFooter>
  </headerFooter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3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K20" sqref="K20"/>
    </sheetView>
  </sheetViews>
  <sheetFormatPr defaultRowHeight="16.5"/>
  <cols>
    <col min="1" max="1" width="3.85546875" style="18" customWidth="1"/>
    <col min="2" max="2" width="11.85546875" style="18" customWidth="1"/>
    <col min="3" max="3" width="18.42578125" style="18" bestFit="1" customWidth="1"/>
    <col min="4" max="4" width="7.28515625" style="18" bestFit="1" customWidth="1"/>
    <col min="5" max="5" width="12" style="18" bestFit="1" customWidth="1"/>
    <col min="6" max="6" width="9.28515625" style="18" customWidth="1"/>
    <col min="7" max="7" width="9.5703125" style="18" customWidth="1"/>
    <col min="8" max="8" width="5" style="18" customWidth="1"/>
    <col min="9" max="9" width="5.28515625" style="18" customWidth="1"/>
    <col min="10" max="10" width="5.7109375" style="18" customWidth="1"/>
    <col min="11" max="11" width="6.140625" style="18" customWidth="1"/>
    <col min="12" max="12" width="8.7109375" style="18" customWidth="1"/>
    <col min="13" max="13" width="7.28515625" style="18" customWidth="1"/>
    <col min="14" max="14" width="4.7109375" style="18" customWidth="1"/>
    <col min="15" max="15" width="13.140625" style="19" bestFit="1" customWidth="1"/>
    <col min="16" max="17" width="9.140625" style="19" customWidth="1"/>
    <col min="18" max="19" width="9.140625" style="19"/>
    <col min="20" max="20" width="10.140625" style="19" bestFit="1" customWidth="1"/>
    <col min="21" max="21" width="11.140625" style="19" customWidth="1"/>
    <col min="22" max="22" width="9.140625" style="19"/>
    <col min="23" max="23" width="12" style="19" bestFit="1" customWidth="1"/>
    <col min="24" max="16384" width="9.140625" style="19"/>
  </cols>
  <sheetData>
    <row r="1" spans="1:25" ht="16.5" customHeight="1">
      <c r="A1" s="101" t="s">
        <v>30</v>
      </c>
      <c r="B1" s="101"/>
      <c r="C1" s="101"/>
      <c r="D1" s="101"/>
      <c r="G1" s="102" t="s">
        <v>31</v>
      </c>
      <c r="H1" s="102"/>
      <c r="I1" s="102"/>
      <c r="J1" s="102"/>
      <c r="K1" s="102"/>
      <c r="L1" s="102"/>
      <c r="M1" s="102"/>
      <c r="N1" s="102"/>
    </row>
    <row r="2" spans="1:25" ht="16.5" customHeight="1">
      <c r="A2" s="103" t="s">
        <v>23</v>
      </c>
      <c r="B2" s="103"/>
      <c r="C2" s="103"/>
      <c r="D2" s="103"/>
      <c r="G2" s="103" t="s">
        <v>32</v>
      </c>
      <c r="H2" s="103"/>
      <c r="I2" s="103"/>
      <c r="J2" s="103"/>
      <c r="K2" s="103"/>
      <c r="L2" s="103"/>
      <c r="M2" s="103"/>
      <c r="N2" s="103"/>
    </row>
    <row r="3" spans="1:25" ht="22.5" customHeight="1">
      <c r="A3" s="20"/>
      <c r="B3" s="20"/>
      <c r="C3" s="82" t="s">
        <v>0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25" ht="16.5" customHeight="1">
      <c r="A4" s="20"/>
      <c r="B4" s="20"/>
      <c r="C4" s="82" t="s">
        <v>27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25" ht="16.5" customHeight="1">
      <c r="A5" s="21"/>
      <c r="B5" s="1"/>
      <c r="C5" s="82" t="s">
        <v>20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25" ht="15">
      <c r="A6" s="22"/>
      <c r="B6" s="104" t="s">
        <v>97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</row>
    <row r="7" spans="1:25" ht="20.100000000000001" customHeight="1">
      <c r="A7" s="105" t="s">
        <v>2</v>
      </c>
      <c r="B7" s="108" t="s">
        <v>33</v>
      </c>
      <c r="C7" s="111" t="s">
        <v>34</v>
      </c>
      <c r="D7" s="112"/>
      <c r="E7" s="117" t="s">
        <v>6</v>
      </c>
      <c r="F7" s="117" t="s">
        <v>7</v>
      </c>
      <c r="G7" s="105" t="s">
        <v>8</v>
      </c>
      <c r="H7" s="95" t="s">
        <v>9</v>
      </c>
      <c r="I7" s="98" t="s">
        <v>35</v>
      </c>
      <c r="J7" s="92" t="s">
        <v>36</v>
      </c>
      <c r="K7" s="95" t="s">
        <v>37</v>
      </c>
      <c r="L7" s="95" t="s">
        <v>38</v>
      </c>
      <c r="M7" s="95" t="s">
        <v>39</v>
      </c>
      <c r="N7" s="95" t="s">
        <v>15</v>
      </c>
      <c r="O7" s="95" t="s">
        <v>96</v>
      </c>
      <c r="P7" s="95" t="s">
        <v>40</v>
      </c>
      <c r="Q7" s="95" t="s">
        <v>41</v>
      </c>
    </row>
    <row r="8" spans="1:25" ht="19.5" customHeight="1">
      <c r="A8" s="106"/>
      <c r="B8" s="109"/>
      <c r="C8" s="113"/>
      <c r="D8" s="114"/>
      <c r="E8" s="118"/>
      <c r="F8" s="118"/>
      <c r="G8" s="106"/>
      <c r="H8" s="96"/>
      <c r="I8" s="99"/>
      <c r="J8" s="93"/>
      <c r="K8" s="96"/>
      <c r="L8" s="96"/>
      <c r="M8" s="96"/>
      <c r="N8" s="96"/>
      <c r="O8" s="96"/>
      <c r="P8" s="96"/>
      <c r="Q8" s="96"/>
    </row>
    <row r="9" spans="1:25" ht="20.100000000000001" customHeight="1">
      <c r="A9" s="107"/>
      <c r="B9" s="110"/>
      <c r="C9" s="115"/>
      <c r="D9" s="116"/>
      <c r="E9" s="119"/>
      <c r="F9" s="119"/>
      <c r="G9" s="107"/>
      <c r="H9" s="97"/>
      <c r="I9" s="100"/>
      <c r="J9" s="94"/>
      <c r="K9" s="97"/>
      <c r="L9" s="97"/>
      <c r="M9" s="97"/>
      <c r="N9" s="97"/>
      <c r="O9" s="97"/>
      <c r="P9" s="97"/>
      <c r="Q9" s="97"/>
      <c r="W9" s="19" t="s">
        <v>92</v>
      </c>
      <c r="X9" s="19" t="s">
        <v>94</v>
      </c>
      <c r="Y9" s="19" t="s">
        <v>95</v>
      </c>
    </row>
    <row r="10" spans="1:25" s="18" customFormat="1" ht="20.25" customHeight="1">
      <c r="A10" s="23" t="s">
        <v>98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6"/>
      <c r="Q10" s="55"/>
    </row>
    <row r="11" spans="1:25" ht="21.6" customHeight="1">
      <c r="A11" s="27">
        <v>1</v>
      </c>
      <c r="B11" s="28">
        <v>28204903911</v>
      </c>
      <c r="C11" s="29" t="s">
        <v>123</v>
      </c>
      <c r="D11" s="30" t="s">
        <v>66</v>
      </c>
      <c r="E11" s="31" t="s">
        <v>67</v>
      </c>
      <c r="F11" s="32">
        <v>38088</v>
      </c>
      <c r="G11" s="33" t="s">
        <v>60</v>
      </c>
      <c r="H11" s="33" t="s">
        <v>55</v>
      </c>
      <c r="I11" s="34">
        <v>3.03</v>
      </c>
      <c r="J11" s="35">
        <v>3.8</v>
      </c>
      <c r="K11" s="34">
        <v>3.05</v>
      </c>
      <c r="L11" s="34" t="s">
        <v>49</v>
      </c>
      <c r="M11" s="34" t="s">
        <v>47</v>
      </c>
      <c r="N11" s="36" t="s">
        <v>54</v>
      </c>
      <c r="O11" s="36" t="s">
        <v>145</v>
      </c>
      <c r="P11" s="36" t="s">
        <v>42</v>
      </c>
      <c r="Q11" s="36" t="s">
        <v>43</v>
      </c>
      <c r="R11" s="19" t="s">
        <v>54</v>
      </c>
    </row>
    <row r="12" spans="1:25" ht="21.6" customHeight="1">
      <c r="A12" s="27">
        <v>2</v>
      </c>
      <c r="B12" s="28">
        <v>28207347390</v>
      </c>
      <c r="C12" s="29" t="s">
        <v>124</v>
      </c>
      <c r="D12" s="30" t="s">
        <v>66</v>
      </c>
      <c r="E12" s="31" t="s">
        <v>67</v>
      </c>
      <c r="F12" s="32">
        <v>38033</v>
      </c>
      <c r="G12" s="33" t="s">
        <v>60</v>
      </c>
      <c r="H12" s="33" t="s">
        <v>55</v>
      </c>
      <c r="I12" s="34">
        <v>3.51</v>
      </c>
      <c r="J12" s="35">
        <v>3.5</v>
      </c>
      <c r="K12" s="34">
        <v>3.51</v>
      </c>
      <c r="L12" s="34" t="s">
        <v>48</v>
      </c>
      <c r="M12" s="34" t="s">
        <v>59</v>
      </c>
      <c r="N12" s="36" t="s">
        <v>54</v>
      </c>
      <c r="O12" s="36" t="s">
        <v>146</v>
      </c>
      <c r="P12" s="36" t="s">
        <v>42</v>
      </c>
      <c r="Q12" s="36" t="s">
        <v>43</v>
      </c>
      <c r="R12" s="19" t="s">
        <v>54</v>
      </c>
    </row>
    <row r="13" spans="1:25" ht="21.6" customHeight="1">
      <c r="A13" s="27">
        <v>3</v>
      </c>
      <c r="B13" s="28">
        <v>28215000718</v>
      </c>
      <c r="C13" s="29" t="s">
        <v>125</v>
      </c>
      <c r="D13" s="30" t="s">
        <v>126</v>
      </c>
      <c r="E13" s="31" t="s">
        <v>67</v>
      </c>
      <c r="F13" s="32">
        <v>38261</v>
      </c>
      <c r="G13" s="33" t="s">
        <v>58</v>
      </c>
      <c r="H13" s="33" t="s">
        <v>53</v>
      </c>
      <c r="I13" s="34">
        <v>3.05</v>
      </c>
      <c r="J13" s="35">
        <v>4</v>
      </c>
      <c r="K13" s="34">
        <v>3.08</v>
      </c>
      <c r="L13" s="34" t="s">
        <v>49</v>
      </c>
      <c r="M13" s="34" t="s">
        <v>47</v>
      </c>
      <c r="N13" s="36" t="s">
        <v>54</v>
      </c>
      <c r="O13" s="36" t="s">
        <v>147</v>
      </c>
      <c r="P13" s="36" t="s">
        <v>42</v>
      </c>
      <c r="Q13" s="36" t="s">
        <v>43</v>
      </c>
      <c r="R13" s="19" t="s">
        <v>54</v>
      </c>
      <c r="T13" s="42"/>
    </row>
    <row r="14" spans="1:25" ht="21.6" customHeight="1">
      <c r="A14" s="27">
        <v>4</v>
      </c>
      <c r="B14" s="28">
        <v>28204606822</v>
      </c>
      <c r="C14" s="29" t="s">
        <v>127</v>
      </c>
      <c r="D14" s="30" t="s">
        <v>61</v>
      </c>
      <c r="E14" s="31" t="s">
        <v>67</v>
      </c>
      <c r="F14" s="32">
        <v>38127</v>
      </c>
      <c r="G14" s="33" t="s">
        <v>60</v>
      </c>
      <c r="H14" s="33" t="s">
        <v>55</v>
      </c>
      <c r="I14" s="34">
        <v>3.09</v>
      </c>
      <c r="J14" s="35">
        <v>3.7</v>
      </c>
      <c r="K14" s="34">
        <v>3.12</v>
      </c>
      <c r="L14" s="34" t="s">
        <v>49</v>
      </c>
      <c r="M14" s="34" t="s">
        <v>59</v>
      </c>
      <c r="N14" s="36" t="s">
        <v>54</v>
      </c>
      <c r="O14" s="36" t="s">
        <v>148</v>
      </c>
      <c r="P14" s="36" t="s">
        <v>42</v>
      </c>
      <c r="Q14" s="36" t="s">
        <v>43</v>
      </c>
      <c r="R14" s="19" t="s">
        <v>54</v>
      </c>
      <c r="T14" s="42"/>
    </row>
    <row r="15" spans="1:25" ht="21.6" customHeight="1">
      <c r="A15" s="27">
        <v>5</v>
      </c>
      <c r="B15" s="28">
        <v>28215236338</v>
      </c>
      <c r="C15" s="29" t="s">
        <v>128</v>
      </c>
      <c r="D15" s="30" t="s">
        <v>70</v>
      </c>
      <c r="E15" s="31" t="s">
        <v>67</v>
      </c>
      <c r="F15" s="32">
        <v>38161</v>
      </c>
      <c r="G15" s="33" t="s">
        <v>93</v>
      </c>
      <c r="H15" s="33" t="s">
        <v>53</v>
      </c>
      <c r="I15" s="34">
        <v>3.1</v>
      </c>
      <c r="J15" s="35">
        <v>3.6</v>
      </c>
      <c r="K15" s="34">
        <v>3.12</v>
      </c>
      <c r="L15" s="34" t="s">
        <v>49</v>
      </c>
      <c r="M15" s="34" t="s">
        <v>59</v>
      </c>
      <c r="N15" s="36" t="s">
        <v>54</v>
      </c>
      <c r="O15" s="36" t="s">
        <v>149</v>
      </c>
      <c r="P15" s="36" t="s">
        <v>42</v>
      </c>
      <c r="Q15" s="36" t="s">
        <v>43</v>
      </c>
      <c r="R15" s="19" t="s">
        <v>54</v>
      </c>
      <c r="T15" s="42"/>
    </row>
    <row r="16" spans="1:25" ht="21.6" customHeight="1">
      <c r="A16" s="46">
        <v>6</v>
      </c>
      <c r="B16" s="47">
        <v>28204951445</v>
      </c>
      <c r="C16" s="48" t="s">
        <v>129</v>
      </c>
      <c r="D16" s="49" t="s">
        <v>68</v>
      </c>
      <c r="E16" s="50" t="s">
        <v>67</v>
      </c>
      <c r="F16" s="51">
        <v>38175</v>
      </c>
      <c r="G16" s="52" t="s">
        <v>60</v>
      </c>
      <c r="H16" s="52" t="s">
        <v>55</v>
      </c>
      <c r="I16" s="53">
        <v>3.62</v>
      </c>
      <c r="J16" s="54">
        <v>4</v>
      </c>
      <c r="K16" s="53">
        <v>3.63</v>
      </c>
      <c r="L16" s="53" t="s">
        <v>47</v>
      </c>
      <c r="M16" s="53" t="s">
        <v>47</v>
      </c>
      <c r="N16" s="44" t="s">
        <v>54</v>
      </c>
      <c r="O16" s="57" t="s">
        <v>150</v>
      </c>
      <c r="P16" s="57" t="s">
        <v>42</v>
      </c>
      <c r="Q16" s="57" t="s">
        <v>43</v>
      </c>
      <c r="R16" s="19" t="s">
        <v>54</v>
      </c>
      <c r="T16" s="42"/>
    </row>
    <row r="17" spans="1:17" ht="23.25" customHeight="1">
      <c r="A17" s="38"/>
      <c r="E17" s="39"/>
      <c r="F17" s="38"/>
      <c r="G17" s="38"/>
      <c r="H17" s="38"/>
      <c r="I17" s="38"/>
      <c r="J17" s="91" t="s">
        <v>44</v>
      </c>
      <c r="K17" s="91"/>
      <c r="L17" s="91"/>
      <c r="M17" s="91"/>
      <c r="N17" s="91"/>
      <c r="Q17" s="41"/>
    </row>
    <row r="18" spans="1:17" ht="18" customHeight="1">
      <c r="A18" s="38"/>
      <c r="B18" s="91" t="s">
        <v>17</v>
      </c>
      <c r="C18" s="91"/>
      <c r="D18" s="91"/>
      <c r="E18" s="38"/>
      <c r="F18" s="38"/>
      <c r="G18" s="38"/>
      <c r="H18" s="38"/>
      <c r="I18" s="38"/>
      <c r="J18" s="91" t="s">
        <v>45</v>
      </c>
      <c r="K18" s="91"/>
      <c r="L18" s="91"/>
      <c r="M18" s="91"/>
      <c r="N18" s="91"/>
      <c r="Q18" s="41"/>
    </row>
    <row r="19" spans="1:17" ht="20.100000000000001" customHeight="1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Q19" s="41"/>
    </row>
    <row r="20" spans="1:17" ht="20.100000000000001" customHeight="1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Q20" s="41"/>
    </row>
    <row r="21" spans="1:17" ht="20.100000000000001" customHeight="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Q21" s="41"/>
    </row>
    <row r="22" spans="1:17" ht="20.100000000000001" customHeight="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7" ht="15">
      <c r="A23" s="38"/>
      <c r="B23" s="91" t="s">
        <v>24</v>
      </c>
      <c r="C23" s="91"/>
      <c r="D23" s="91"/>
      <c r="E23" s="39"/>
      <c r="F23" s="38"/>
      <c r="G23" s="38"/>
      <c r="H23" s="38"/>
      <c r="I23" s="38"/>
      <c r="J23" s="91" t="s">
        <v>21</v>
      </c>
      <c r="K23" s="91"/>
      <c r="L23" s="91"/>
      <c r="M23" s="91"/>
      <c r="N23" s="91"/>
    </row>
  </sheetData>
  <autoFilter ref="A9:AJ9" xr:uid="{00000000-0001-0000-0300-000000000000}">
    <filterColumn colId="2" showButton="0"/>
  </autoFilter>
  <mergeCells count="29">
    <mergeCell ref="Q7:Q9"/>
    <mergeCell ref="C4:N4"/>
    <mergeCell ref="A1:D1"/>
    <mergeCell ref="G1:N1"/>
    <mergeCell ref="A2:D2"/>
    <mergeCell ref="G2:N2"/>
    <mergeCell ref="C3:N3"/>
    <mergeCell ref="C5:N5"/>
    <mergeCell ref="B6:N6"/>
    <mergeCell ref="A7:A9"/>
    <mergeCell ref="B7:B9"/>
    <mergeCell ref="C7:D9"/>
    <mergeCell ref="E7:E9"/>
    <mergeCell ref="F7:F9"/>
    <mergeCell ref="G7:G9"/>
    <mergeCell ref="H7:H9"/>
    <mergeCell ref="P7:P9"/>
    <mergeCell ref="J17:N17"/>
    <mergeCell ref="B18:D18"/>
    <mergeCell ref="J18:N18"/>
    <mergeCell ref="O7:O9"/>
    <mergeCell ref="B23:D23"/>
    <mergeCell ref="J23:N23"/>
    <mergeCell ref="J7:J9"/>
    <mergeCell ref="K7:K9"/>
    <mergeCell ref="L7:L9"/>
    <mergeCell ref="M7:M9"/>
    <mergeCell ref="N7:N9"/>
    <mergeCell ref="I7:I9"/>
  </mergeCells>
  <conditionalFormatting sqref="J11:K16">
    <cfRule type="cellIs" dxfId="2" priority="2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86" orientation="portrait" r:id="rId1"/>
  <headerFooter>
    <oddFooter>&amp;R&amp;P/&amp;N</oddFooter>
  </headerFooter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9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T19" sqref="T19"/>
    </sheetView>
  </sheetViews>
  <sheetFormatPr defaultRowHeight="16.5"/>
  <cols>
    <col min="1" max="1" width="3.85546875" style="18" customWidth="1"/>
    <col min="2" max="2" width="11.85546875" style="18" customWidth="1"/>
    <col min="3" max="3" width="15.28515625" style="18" customWidth="1"/>
    <col min="4" max="4" width="7.28515625" style="18" bestFit="1" customWidth="1"/>
    <col min="5" max="5" width="12.28515625" style="18" bestFit="1" customWidth="1"/>
    <col min="6" max="6" width="9.28515625" style="18" customWidth="1"/>
    <col min="7" max="7" width="9.5703125" style="18" customWidth="1"/>
    <col min="8" max="8" width="5" style="18" customWidth="1"/>
    <col min="9" max="9" width="5.28515625" style="18" customWidth="1"/>
    <col min="10" max="10" width="5.7109375" style="18" customWidth="1"/>
    <col min="11" max="11" width="6.140625" style="18" customWidth="1"/>
    <col min="12" max="12" width="8.7109375" style="18" customWidth="1"/>
    <col min="13" max="13" width="7.28515625" style="18" customWidth="1"/>
    <col min="14" max="14" width="6" style="18" customWidth="1"/>
    <col min="15" max="15" width="13.140625" style="19" bestFit="1" customWidth="1"/>
    <col min="16" max="17" width="9.140625" style="19" customWidth="1"/>
    <col min="18" max="16384" width="9.140625" style="19"/>
  </cols>
  <sheetData>
    <row r="1" spans="1:26" ht="16.5" customHeight="1">
      <c r="A1" s="101" t="s">
        <v>30</v>
      </c>
      <c r="B1" s="101"/>
      <c r="C1" s="101"/>
      <c r="D1" s="101"/>
      <c r="G1" s="102" t="s">
        <v>31</v>
      </c>
      <c r="H1" s="102"/>
      <c r="I1" s="102"/>
      <c r="J1" s="102"/>
      <c r="K1" s="102"/>
      <c r="L1" s="102"/>
      <c r="M1" s="102"/>
      <c r="N1" s="102"/>
    </row>
    <row r="2" spans="1:26" ht="16.5" customHeight="1">
      <c r="A2" s="103" t="s">
        <v>23</v>
      </c>
      <c r="B2" s="103"/>
      <c r="C2" s="103"/>
      <c r="D2" s="103"/>
      <c r="G2" s="103" t="s">
        <v>32</v>
      </c>
      <c r="H2" s="103"/>
      <c r="I2" s="103"/>
      <c r="J2" s="103"/>
      <c r="K2" s="103"/>
      <c r="L2" s="103"/>
      <c r="M2" s="103"/>
      <c r="N2" s="103"/>
    </row>
    <row r="3" spans="1:26" ht="22.5" customHeight="1">
      <c r="A3" s="20"/>
      <c r="B3" s="20"/>
      <c r="C3" s="82" t="s">
        <v>0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26" ht="16.5" customHeight="1">
      <c r="A4" s="20"/>
      <c r="B4" s="20"/>
      <c r="C4" s="82" t="s">
        <v>26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26" ht="16.5" customHeight="1">
      <c r="A5" s="21"/>
      <c r="B5" s="1"/>
      <c r="C5" s="82" t="s">
        <v>22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26" ht="15">
      <c r="A6" s="22"/>
      <c r="B6" s="104" t="s">
        <v>97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</row>
    <row r="7" spans="1:26" ht="20.100000000000001" customHeight="1">
      <c r="A7" s="105" t="s">
        <v>2</v>
      </c>
      <c r="B7" s="108" t="s">
        <v>33</v>
      </c>
      <c r="C7" s="111" t="s">
        <v>34</v>
      </c>
      <c r="D7" s="112"/>
      <c r="E7" s="117" t="s">
        <v>6</v>
      </c>
      <c r="F7" s="117" t="s">
        <v>7</v>
      </c>
      <c r="G7" s="105" t="s">
        <v>8</v>
      </c>
      <c r="H7" s="95" t="s">
        <v>9</v>
      </c>
      <c r="I7" s="98" t="s">
        <v>35</v>
      </c>
      <c r="J7" s="92" t="s">
        <v>36</v>
      </c>
      <c r="K7" s="95" t="s">
        <v>37</v>
      </c>
      <c r="L7" s="95" t="s">
        <v>38</v>
      </c>
      <c r="M7" s="95" t="s">
        <v>39</v>
      </c>
      <c r="N7" s="95" t="s">
        <v>15</v>
      </c>
      <c r="O7" s="95" t="s">
        <v>96</v>
      </c>
      <c r="P7" s="95" t="s">
        <v>40</v>
      </c>
      <c r="Q7" s="95" t="s">
        <v>41</v>
      </c>
    </row>
    <row r="8" spans="1:26" ht="19.5" customHeight="1">
      <c r="A8" s="106"/>
      <c r="B8" s="109"/>
      <c r="C8" s="113"/>
      <c r="D8" s="114"/>
      <c r="E8" s="118"/>
      <c r="F8" s="118"/>
      <c r="G8" s="106"/>
      <c r="H8" s="96"/>
      <c r="I8" s="99"/>
      <c r="J8" s="93"/>
      <c r="K8" s="96"/>
      <c r="L8" s="96"/>
      <c r="M8" s="96"/>
      <c r="N8" s="96"/>
      <c r="O8" s="96"/>
      <c r="P8" s="96"/>
      <c r="Q8" s="96"/>
    </row>
    <row r="9" spans="1:26" ht="20.100000000000001" customHeight="1">
      <c r="A9" s="107"/>
      <c r="B9" s="110"/>
      <c r="C9" s="115"/>
      <c r="D9" s="116"/>
      <c r="E9" s="119"/>
      <c r="F9" s="119"/>
      <c r="G9" s="107"/>
      <c r="H9" s="97"/>
      <c r="I9" s="100"/>
      <c r="J9" s="94"/>
      <c r="K9" s="97"/>
      <c r="L9" s="97"/>
      <c r="M9" s="97"/>
      <c r="N9" s="97"/>
      <c r="O9" s="97"/>
      <c r="P9" s="97"/>
      <c r="Q9" s="97"/>
      <c r="X9" s="19" t="s">
        <v>92</v>
      </c>
      <c r="Y9" s="19" t="s">
        <v>94</v>
      </c>
      <c r="Z9" s="19" t="s">
        <v>95</v>
      </c>
    </row>
    <row r="10" spans="1:26" s="18" customFormat="1" ht="20.25" customHeight="1">
      <c r="A10" s="23" t="s">
        <v>98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6"/>
      <c r="Q10" s="55"/>
    </row>
    <row r="11" spans="1:26" ht="21.6" customHeight="1">
      <c r="A11" s="27">
        <v>1</v>
      </c>
      <c r="B11" s="28">
        <v>28219201080</v>
      </c>
      <c r="C11" s="29" t="s">
        <v>122</v>
      </c>
      <c r="D11" s="30" t="s">
        <v>88</v>
      </c>
      <c r="E11" s="31" t="s">
        <v>90</v>
      </c>
      <c r="F11" s="32">
        <v>38296</v>
      </c>
      <c r="G11" s="33" t="s">
        <v>93</v>
      </c>
      <c r="H11" s="33" t="s">
        <v>53</v>
      </c>
      <c r="I11" s="34">
        <v>3.71</v>
      </c>
      <c r="J11" s="35">
        <v>4</v>
      </c>
      <c r="K11" s="34">
        <v>3.72</v>
      </c>
      <c r="L11" s="34" t="s">
        <v>47</v>
      </c>
      <c r="M11" s="34" t="s">
        <v>47</v>
      </c>
      <c r="N11" s="36" t="s">
        <v>54</v>
      </c>
      <c r="O11" s="36" t="s">
        <v>151</v>
      </c>
      <c r="P11" s="36" t="s">
        <v>42</v>
      </c>
      <c r="Q11" s="36" t="s">
        <v>43</v>
      </c>
      <c r="R11" s="19" t="s">
        <v>54</v>
      </c>
    </row>
    <row r="12" spans="1:26" ht="21.6" customHeight="1">
      <c r="A12" s="46">
        <v>2</v>
      </c>
      <c r="B12" s="47">
        <v>27217902493</v>
      </c>
      <c r="C12" s="48" t="s">
        <v>120</v>
      </c>
      <c r="D12" s="49" t="s">
        <v>64</v>
      </c>
      <c r="E12" s="56" t="s">
        <v>121</v>
      </c>
      <c r="F12" s="51">
        <v>37646</v>
      </c>
      <c r="G12" s="52" t="s">
        <v>60</v>
      </c>
      <c r="H12" s="52" t="s">
        <v>55</v>
      </c>
      <c r="I12" s="53">
        <v>2.54</v>
      </c>
      <c r="J12" s="54">
        <v>2.83</v>
      </c>
      <c r="K12" s="53">
        <v>2.5499999999999998</v>
      </c>
      <c r="L12" s="53" t="s">
        <v>49</v>
      </c>
      <c r="M12" s="53" t="s">
        <v>59</v>
      </c>
      <c r="N12" s="57" t="s">
        <v>54</v>
      </c>
      <c r="O12" s="69" t="s">
        <v>195</v>
      </c>
      <c r="P12" s="57" t="s">
        <v>42</v>
      </c>
      <c r="Q12" s="57" t="s">
        <v>43</v>
      </c>
      <c r="R12" s="19" t="s">
        <v>54</v>
      </c>
    </row>
    <row r="13" spans="1:26" ht="23.25" customHeight="1">
      <c r="A13" s="38"/>
      <c r="E13" s="39"/>
      <c r="F13" s="38"/>
      <c r="G13" s="38"/>
      <c r="H13" s="38"/>
      <c r="I13" s="38"/>
      <c r="J13" s="91" t="s">
        <v>44</v>
      </c>
      <c r="K13" s="91"/>
      <c r="L13" s="91"/>
      <c r="M13" s="91"/>
      <c r="N13" s="91"/>
    </row>
    <row r="14" spans="1:26" ht="18" customHeight="1">
      <c r="A14" s="38"/>
      <c r="B14" s="91" t="s">
        <v>17</v>
      </c>
      <c r="C14" s="91"/>
      <c r="D14" s="91"/>
      <c r="E14" s="38"/>
      <c r="F14" s="38"/>
      <c r="G14" s="38"/>
      <c r="H14" s="38"/>
      <c r="I14" s="38"/>
      <c r="J14" s="91" t="s">
        <v>45</v>
      </c>
      <c r="K14" s="91"/>
      <c r="L14" s="91"/>
      <c r="M14" s="91"/>
      <c r="N14" s="91"/>
    </row>
    <row r="15" spans="1:26" ht="20.100000000000001" customHeight="1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pans="1:26" ht="20.100000000000001" customHeight="1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20.100000000000001" customHeight="1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20.100000000000001" customHeight="1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15">
      <c r="A19" s="38"/>
      <c r="B19" s="91" t="s">
        <v>24</v>
      </c>
      <c r="C19" s="91"/>
      <c r="D19" s="91"/>
      <c r="E19" s="39"/>
      <c r="F19" s="38"/>
      <c r="G19" s="38"/>
      <c r="H19" s="38"/>
      <c r="I19" s="38"/>
      <c r="J19" s="91" t="s">
        <v>21</v>
      </c>
      <c r="K19" s="91"/>
      <c r="L19" s="91"/>
      <c r="M19" s="91"/>
      <c r="N19" s="91"/>
    </row>
  </sheetData>
  <autoFilter ref="A9:AI9" xr:uid="{00000000-0001-0000-0600-000000000000}">
    <filterColumn colId="2" showButton="0"/>
  </autoFilter>
  <mergeCells count="29">
    <mergeCell ref="Q7:Q9"/>
    <mergeCell ref="C4:N4"/>
    <mergeCell ref="A1:D1"/>
    <mergeCell ref="G1:N1"/>
    <mergeCell ref="A2:D2"/>
    <mergeCell ref="G2:N2"/>
    <mergeCell ref="C3:N3"/>
    <mergeCell ref="C5:N5"/>
    <mergeCell ref="B6:N6"/>
    <mergeCell ref="A7:A9"/>
    <mergeCell ref="B7:B9"/>
    <mergeCell ref="C7:D9"/>
    <mergeCell ref="E7:E9"/>
    <mergeCell ref="F7:F9"/>
    <mergeCell ref="G7:G9"/>
    <mergeCell ref="H7:H9"/>
    <mergeCell ref="P7:P9"/>
    <mergeCell ref="J13:N13"/>
    <mergeCell ref="B14:D14"/>
    <mergeCell ref="J14:N14"/>
    <mergeCell ref="O7:O9"/>
    <mergeCell ref="B19:D19"/>
    <mergeCell ref="J19:N19"/>
    <mergeCell ref="J7:J9"/>
    <mergeCell ref="K7:K9"/>
    <mergeCell ref="L7:L9"/>
    <mergeCell ref="M7:M9"/>
    <mergeCell ref="N7:N9"/>
    <mergeCell ref="I7:I9"/>
  </mergeCells>
  <conditionalFormatting sqref="J11:K12">
    <cfRule type="cellIs" dxfId="1" priority="3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88" orientation="portrait" r:id="rId1"/>
  <headerFooter>
    <oddFooter>&amp;R&amp;P/&amp;N</oddFooter>
  </headerFooter>
  <colBreaks count="1" manualBreakCount="1">
    <brk id="1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34"/>
  <sheetViews>
    <sheetView tabSelected="1" zoomScaleNormal="100" workbookViewId="0">
      <pane xSplit="7" ySplit="9" topLeftCell="H12" activePane="bottomRight" state="frozen"/>
      <selection pane="topRight" activeCell="G1" sqref="G1"/>
      <selection pane="bottomLeft" activeCell="A8" sqref="A8"/>
      <selection pane="bottomRight" activeCell="U24" sqref="U24"/>
    </sheetView>
  </sheetViews>
  <sheetFormatPr defaultRowHeight="16.5"/>
  <cols>
    <col min="1" max="1" width="3.85546875" style="18" customWidth="1"/>
    <col min="2" max="2" width="11.85546875" style="18" customWidth="1"/>
    <col min="3" max="3" width="16.5703125" style="18" bestFit="1" customWidth="1"/>
    <col min="4" max="4" width="7.28515625" style="18" bestFit="1" customWidth="1"/>
    <col min="5" max="5" width="12.7109375" style="18" bestFit="1" customWidth="1"/>
    <col min="6" max="6" width="9.28515625" style="18" customWidth="1"/>
    <col min="7" max="7" width="9.5703125" style="18" customWidth="1"/>
    <col min="8" max="8" width="5" style="18" customWidth="1"/>
    <col min="9" max="9" width="5.28515625" style="18" customWidth="1"/>
    <col min="10" max="10" width="5.7109375" style="18" customWidth="1"/>
    <col min="11" max="11" width="6.140625" style="18" customWidth="1"/>
    <col min="12" max="12" width="10.7109375" style="18" customWidth="1"/>
    <col min="13" max="13" width="7.28515625" style="18" customWidth="1"/>
    <col min="14" max="14" width="6.28515625" style="18" customWidth="1"/>
    <col min="15" max="15" width="13.140625" style="19" bestFit="1" customWidth="1"/>
    <col min="16" max="17" width="9.140625" style="19" customWidth="1"/>
    <col min="18" max="19" width="9.140625" style="19"/>
    <col min="20" max="20" width="10.140625" style="19" bestFit="1" customWidth="1"/>
    <col min="21" max="22" width="11.140625" style="19" customWidth="1"/>
    <col min="23" max="23" width="12" style="19" bestFit="1" customWidth="1"/>
    <col min="24" max="16384" width="9.140625" style="19"/>
  </cols>
  <sheetData>
    <row r="1" spans="1:25" ht="16.5" customHeight="1">
      <c r="A1" s="101" t="s">
        <v>30</v>
      </c>
      <c r="B1" s="101"/>
      <c r="C1" s="101"/>
      <c r="D1" s="101"/>
      <c r="G1" s="102" t="s">
        <v>31</v>
      </c>
      <c r="H1" s="102"/>
      <c r="I1" s="102"/>
      <c r="J1" s="102"/>
      <c r="K1" s="102"/>
      <c r="L1" s="102"/>
      <c r="M1" s="102"/>
      <c r="N1" s="102"/>
    </row>
    <row r="2" spans="1:25" ht="16.5" customHeight="1">
      <c r="A2" s="103" t="s">
        <v>23</v>
      </c>
      <c r="B2" s="103"/>
      <c r="C2" s="103"/>
      <c r="D2" s="103"/>
      <c r="G2" s="103" t="s">
        <v>32</v>
      </c>
      <c r="H2" s="103"/>
      <c r="I2" s="103"/>
      <c r="J2" s="103"/>
      <c r="K2" s="103"/>
      <c r="L2" s="103"/>
      <c r="M2" s="103"/>
      <c r="N2" s="103"/>
    </row>
    <row r="3" spans="1:25" ht="22.5" customHeight="1">
      <c r="A3" s="20"/>
      <c r="B3" s="20"/>
      <c r="C3" s="82" t="s">
        <v>0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25" ht="16.5" customHeight="1">
      <c r="A4" s="20"/>
      <c r="B4" s="20"/>
      <c r="C4" s="82" t="s">
        <v>25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25" ht="16.5" customHeight="1">
      <c r="A5" s="21"/>
      <c r="B5" s="1"/>
      <c r="C5" s="82" t="s">
        <v>19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25" ht="15">
      <c r="A6" s="22"/>
      <c r="B6" s="104" t="s">
        <v>97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</row>
    <row r="7" spans="1:25" ht="20.100000000000001" customHeight="1">
      <c r="A7" s="105" t="s">
        <v>2</v>
      </c>
      <c r="B7" s="108" t="s">
        <v>33</v>
      </c>
      <c r="C7" s="111" t="s">
        <v>34</v>
      </c>
      <c r="D7" s="112"/>
      <c r="E7" s="117" t="s">
        <v>6</v>
      </c>
      <c r="F7" s="117" t="s">
        <v>7</v>
      </c>
      <c r="G7" s="105" t="s">
        <v>8</v>
      </c>
      <c r="H7" s="95" t="s">
        <v>9</v>
      </c>
      <c r="I7" s="98" t="s">
        <v>35</v>
      </c>
      <c r="J7" s="92" t="s">
        <v>36</v>
      </c>
      <c r="K7" s="95" t="s">
        <v>37</v>
      </c>
      <c r="L7" s="95" t="s">
        <v>38</v>
      </c>
      <c r="M7" s="95" t="s">
        <v>39</v>
      </c>
      <c r="N7" s="95" t="s">
        <v>15</v>
      </c>
      <c r="O7" s="95" t="s">
        <v>96</v>
      </c>
      <c r="P7" s="95" t="s">
        <v>40</v>
      </c>
      <c r="Q7" s="95" t="s">
        <v>41</v>
      </c>
    </row>
    <row r="8" spans="1:25" ht="19.5" customHeight="1">
      <c r="A8" s="106"/>
      <c r="B8" s="109"/>
      <c r="C8" s="113"/>
      <c r="D8" s="114"/>
      <c r="E8" s="118"/>
      <c r="F8" s="118"/>
      <c r="G8" s="106"/>
      <c r="H8" s="96"/>
      <c r="I8" s="99"/>
      <c r="J8" s="93"/>
      <c r="K8" s="96"/>
      <c r="L8" s="96"/>
      <c r="M8" s="96"/>
      <c r="N8" s="96"/>
      <c r="O8" s="96"/>
      <c r="P8" s="96"/>
      <c r="Q8" s="96"/>
    </row>
    <row r="9" spans="1:25" ht="20.100000000000001" customHeight="1">
      <c r="A9" s="107"/>
      <c r="B9" s="110"/>
      <c r="C9" s="115"/>
      <c r="D9" s="116"/>
      <c r="E9" s="119"/>
      <c r="F9" s="119"/>
      <c r="G9" s="107"/>
      <c r="H9" s="97"/>
      <c r="I9" s="100"/>
      <c r="J9" s="94"/>
      <c r="K9" s="97"/>
      <c r="L9" s="97"/>
      <c r="M9" s="97"/>
      <c r="N9" s="97"/>
      <c r="O9" s="97"/>
      <c r="P9" s="97"/>
      <c r="Q9" s="97"/>
      <c r="W9" s="19" t="s">
        <v>92</v>
      </c>
      <c r="X9" s="19" t="s">
        <v>94</v>
      </c>
      <c r="Y9" s="19" t="s">
        <v>95</v>
      </c>
    </row>
    <row r="10" spans="1:25" s="18" customFormat="1" ht="20.25" customHeight="1">
      <c r="A10" s="23" t="s">
        <v>98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6"/>
      <c r="Q10" s="55"/>
    </row>
    <row r="11" spans="1:25" ht="21.6" customHeight="1">
      <c r="A11" s="27">
        <v>1</v>
      </c>
      <c r="B11" s="28">
        <v>28211144354</v>
      </c>
      <c r="C11" s="29" t="s">
        <v>99</v>
      </c>
      <c r="D11" s="30" t="s">
        <v>66</v>
      </c>
      <c r="E11" s="40" t="s">
        <v>84</v>
      </c>
      <c r="F11" s="32">
        <v>38226</v>
      </c>
      <c r="G11" s="33" t="s">
        <v>52</v>
      </c>
      <c r="H11" s="33" t="s">
        <v>53</v>
      </c>
      <c r="I11" s="34">
        <v>3.17</v>
      </c>
      <c r="J11" s="35">
        <v>3.65</v>
      </c>
      <c r="K11" s="34">
        <v>3.18</v>
      </c>
      <c r="L11" s="34" t="s">
        <v>49</v>
      </c>
      <c r="M11" s="34" t="s">
        <v>59</v>
      </c>
      <c r="N11" s="36" t="s">
        <v>54</v>
      </c>
      <c r="O11" s="58" t="s">
        <v>152</v>
      </c>
      <c r="P11" s="58" t="s">
        <v>42</v>
      </c>
      <c r="Q11" s="58" t="s">
        <v>43</v>
      </c>
      <c r="T11" s="42"/>
    </row>
    <row r="12" spans="1:25" ht="21.6" customHeight="1">
      <c r="A12" s="27">
        <v>2</v>
      </c>
      <c r="B12" s="28">
        <v>28219004148</v>
      </c>
      <c r="C12" s="29" t="s">
        <v>100</v>
      </c>
      <c r="D12" s="30" t="s">
        <v>81</v>
      </c>
      <c r="E12" s="31" t="s">
        <v>84</v>
      </c>
      <c r="F12" s="32">
        <v>38288</v>
      </c>
      <c r="G12" s="33" t="s">
        <v>56</v>
      </c>
      <c r="H12" s="33" t="s">
        <v>53</v>
      </c>
      <c r="I12" s="34">
        <v>2.58</v>
      </c>
      <c r="J12" s="35">
        <v>3.49</v>
      </c>
      <c r="K12" s="34">
        <v>2.6</v>
      </c>
      <c r="L12" s="34" t="s">
        <v>49</v>
      </c>
      <c r="M12" s="34" t="s">
        <v>59</v>
      </c>
      <c r="N12" s="36" t="s">
        <v>54</v>
      </c>
      <c r="O12" s="36" t="s">
        <v>153</v>
      </c>
      <c r="P12" s="36" t="s">
        <v>42</v>
      </c>
      <c r="Q12" s="36" t="s">
        <v>43</v>
      </c>
      <c r="T12" s="42"/>
    </row>
    <row r="13" spans="1:25" ht="21.6" customHeight="1">
      <c r="A13" s="27">
        <v>3</v>
      </c>
      <c r="B13" s="28">
        <v>28219005046</v>
      </c>
      <c r="C13" s="29" t="s">
        <v>101</v>
      </c>
      <c r="D13" s="30" t="s">
        <v>74</v>
      </c>
      <c r="E13" s="31" t="s">
        <v>84</v>
      </c>
      <c r="F13" s="32">
        <v>38340</v>
      </c>
      <c r="G13" s="33" t="s">
        <v>60</v>
      </c>
      <c r="H13" s="33" t="s">
        <v>53</v>
      </c>
      <c r="I13" s="34">
        <v>3.27</v>
      </c>
      <c r="J13" s="35">
        <v>3.65</v>
      </c>
      <c r="K13" s="34">
        <v>3.29</v>
      </c>
      <c r="L13" s="34" t="s">
        <v>48</v>
      </c>
      <c r="M13" s="34" t="s">
        <v>59</v>
      </c>
      <c r="N13" s="36" t="s">
        <v>54</v>
      </c>
      <c r="O13" s="36" t="s">
        <v>154</v>
      </c>
      <c r="P13" s="36" t="s">
        <v>42</v>
      </c>
      <c r="Q13" s="36" t="s">
        <v>43</v>
      </c>
      <c r="T13" s="42"/>
    </row>
    <row r="14" spans="1:25" ht="21.6" customHeight="1">
      <c r="A14" s="27">
        <v>4</v>
      </c>
      <c r="B14" s="28">
        <v>28210202669</v>
      </c>
      <c r="C14" s="29" t="s">
        <v>102</v>
      </c>
      <c r="D14" s="30" t="s">
        <v>103</v>
      </c>
      <c r="E14" s="31" t="s">
        <v>84</v>
      </c>
      <c r="F14" s="32">
        <v>38282</v>
      </c>
      <c r="G14" s="33" t="s">
        <v>60</v>
      </c>
      <c r="H14" s="33" t="s">
        <v>53</v>
      </c>
      <c r="I14" s="34">
        <v>2.74</v>
      </c>
      <c r="J14" s="35">
        <v>3.83</v>
      </c>
      <c r="K14" s="34">
        <v>2.77</v>
      </c>
      <c r="L14" s="34" t="s">
        <v>49</v>
      </c>
      <c r="M14" s="34" t="s">
        <v>59</v>
      </c>
      <c r="N14" s="36" t="s">
        <v>54</v>
      </c>
      <c r="O14" s="36" t="s">
        <v>155</v>
      </c>
      <c r="P14" s="36" t="s">
        <v>42</v>
      </c>
      <c r="Q14" s="36" t="s">
        <v>43</v>
      </c>
      <c r="T14" s="42"/>
    </row>
    <row r="15" spans="1:25" ht="21.6" customHeight="1">
      <c r="A15" s="27">
        <v>5</v>
      </c>
      <c r="B15" s="28">
        <v>28218006519</v>
      </c>
      <c r="C15" s="29" t="s">
        <v>104</v>
      </c>
      <c r="D15" s="30" t="s">
        <v>69</v>
      </c>
      <c r="E15" s="31" t="s">
        <v>84</v>
      </c>
      <c r="F15" s="32">
        <v>38194</v>
      </c>
      <c r="G15" s="33" t="s">
        <v>60</v>
      </c>
      <c r="H15" s="33" t="s">
        <v>53</v>
      </c>
      <c r="I15" s="34">
        <v>2.56</v>
      </c>
      <c r="J15" s="35">
        <v>2.83</v>
      </c>
      <c r="K15" s="34">
        <v>2.56</v>
      </c>
      <c r="L15" s="34" t="s">
        <v>49</v>
      </c>
      <c r="M15" s="34" t="s">
        <v>47</v>
      </c>
      <c r="N15" s="36" t="s">
        <v>54</v>
      </c>
      <c r="O15" s="36" t="s">
        <v>156</v>
      </c>
      <c r="P15" s="36" t="s">
        <v>42</v>
      </c>
      <c r="Q15" s="36" t="s">
        <v>43</v>
      </c>
      <c r="T15" s="42"/>
    </row>
    <row r="16" spans="1:25" ht="21.6" customHeight="1">
      <c r="A16" s="27">
        <v>6</v>
      </c>
      <c r="B16" s="28">
        <v>28211102437</v>
      </c>
      <c r="C16" s="29" t="s">
        <v>80</v>
      </c>
      <c r="D16" s="30" t="s">
        <v>105</v>
      </c>
      <c r="E16" s="31" t="s">
        <v>84</v>
      </c>
      <c r="F16" s="32">
        <v>38285</v>
      </c>
      <c r="G16" s="33" t="s">
        <v>60</v>
      </c>
      <c r="H16" s="33" t="s">
        <v>53</v>
      </c>
      <c r="I16" s="34">
        <v>3.08</v>
      </c>
      <c r="J16" s="35">
        <v>3.83</v>
      </c>
      <c r="K16" s="34">
        <v>3.09</v>
      </c>
      <c r="L16" s="34" t="s">
        <v>49</v>
      </c>
      <c r="M16" s="34" t="s">
        <v>59</v>
      </c>
      <c r="N16" s="36" t="s">
        <v>54</v>
      </c>
      <c r="O16" s="36" t="s">
        <v>157</v>
      </c>
      <c r="P16" s="36" t="s">
        <v>42</v>
      </c>
      <c r="Q16" s="36" t="s">
        <v>43</v>
      </c>
      <c r="T16" s="42"/>
    </row>
    <row r="17" spans="1:35" ht="21.6" customHeight="1">
      <c r="A17" s="27">
        <v>7</v>
      </c>
      <c r="B17" s="28">
        <v>27211241610</v>
      </c>
      <c r="C17" s="29" t="s">
        <v>106</v>
      </c>
      <c r="D17" s="30" t="s">
        <v>86</v>
      </c>
      <c r="E17" s="31" t="s">
        <v>84</v>
      </c>
      <c r="F17" s="32">
        <v>37808</v>
      </c>
      <c r="G17" s="37" t="s">
        <v>93</v>
      </c>
      <c r="H17" s="33" t="s">
        <v>53</v>
      </c>
      <c r="I17" s="34">
        <v>2.81</v>
      </c>
      <c r="J17" s="35">
        <v>4</v>
      </c>
      <c r="K17" s="34">
        <v>2.84</v>
      </c>
      <c r="L17" s="34" t="s">
        <v>49</v>
      </c>
      <c r="M17" s="34" t="s">
        <v>59</v>
      </c>
      <c r="N17" s="36" t="s">
        <v>54</v>
      </c>
      <c r="O17" s="36" t="s">
        <v>158</v>
      </c>
      <c r="P17" s="36" t="s">
        <v>42</v>
      </c>
      <c r="Q17" s="36" t="s">
        <v>43</v>
      </c>
      <c r="T17" s="42"/>
    </row>
    <row r="18" spans="1:35" ht="21.6" customHeight="1">
      <c r="A18" s="27">
        <v>8</v>
      </c>
      <c r="B18" s="28">
        <v>28212735200</v>
      </c>
      <c r="C18" s="29" t="s">
        <v>169</v>
      </c>
      <c r="D18" s="30" t="s">
        <v>70</v>
      </c>
      <c r="E18" s="31" t="s">
        <v>84</v>
      </c>
      <c r="F18" s="32">
        <v>38235</v>
      </c>
      <c r="G18" s="37" t="s">
        <v>60</v>
      </c>
      <c r="H18" s="33" t="s">
        <v>53</v>
      </c>
      <c r="I18" s="34">
        <v>2.93</v>
      </c>
      <c r="J18" s="35">
        <v>3.67</v>
      </c>
      <c r="K18" s="34">
        <v>2.95</v>
      </c>
      <c r="L18" s="34" t="s">
        <v>49</v>
      </c>
      <c r="M18" s="34" t="s">
        <v>49</v>
      </c>
      <c r="N18" s="36" t="s">
        <v>54</v>
      </c>
      <c r="O18" s="36" t="s">
        <v>159</v>
      </c>
      <c r="P18" s="36" t="s">
        <v>42</v>
      </c>
      <c r="Q18" s="36" t="s">
        <v>43</v>
      </c>
      <c r="T18" s="42"/>
    </row>
    <row r="19" spans="1:35" ht="21.6" customHeight="1">
      <c r="A19" s="27">
        <v>9</v>
      </c>
      <c r="B19" s="28">
        <v>26211241958</v>
      </c>
      <c r="C19" s="29" t="s">
        <v>107</v>
      </c>
      <c r="D19" s="30" t="s">
        <v>70</v>
      </c>
      <c r="E19" s="31" t="s">
        <v>84</v>
      </c>
      <c r="F19" s="32">
        <v>37324</v>
      </c>
      <c r="G19" s="33" t="s">
        <v>62</v>
      </c>
      <c r="H19" s="33" t="s">
        <v>53</v>
      </c>
      <c r="I19" s="34">
        <v>3.18</v>
      </c>
      <c r="J19" s="35">
        <v>4</v>
      </c>
      <c r="K19" s="34">
        <v>3.21</v>
      </c>
      <c r="L19" s="34" t="s">
        <v>49</v>
      </c>
      <c r="M19" s="34" t="s">
        <v>49</v>
      </c>
      <c r="N19" s="36" t="s">
        <v>91</v>
      </c>
      <c r="O19" s="36" t="s">
        <v>160</v>
      </c>
      <c r="P19" s="36" t="s">
        <v>42</v>
      </c>
      <c r="Q19" s="36" t="s">
        <v>43</v>
      </c>
      <c r="T19" s="42"/>
    </row>
    <row r="20" spans="1:35" ht="21.6" customHeight="1">
      <c r="A20" s="27">
        <v>10</v>
      </c>
      <c r="B20" s="28">
        <v>28211134903</v>
      </c>
      <c r="C20" s="29" t="s">
        <v>108</v>
      </c>
      <c r="D20" s="30" t="s">
        <v>87</v>
      </c>
      <c r="E20" s="31" t="s">
        <v>84</v>
      </c>
      <c r="F20" s="32">
        <v>38009</v>
      </c>
      <c r="G20" s="37" t="s">
        <v>58</v>
      </c>
      <c r="H20" s="33" t="s">
        <v>53</v>
      </c>
      <c r="I20" s="34">
        <v>3.33</v>
      </c>
      <c r="J20" s="35">
        <v>3.83</v>
      </c>
      <c r="K20" s="34">
        <v>3.33</v>
      </c>
      <c r="L20" s="34" t="s">
        <v>48</v>
      </c>
      <c r="M20" s="34" t="s">
        <v>59</v>
      </c>
      <c r="N20" s="36" t="s">
        <v>54</v>
      </c>
      <c r="O20" s="36" t="s">
        <v>161</v>
      </c>
      <c r="P20" s="36" t="s">
        <v>42</v>
      </c>
      <c r="Q20" s="36" t="s">
        <v>43</v>
      </c>
      <c r="T20" s="42"/>
    </row>
    <row r="21" spans="1:35" ht="21.6" customHeight="1">
      <c r="A21" s="27">
        <v>11</v>
      </c>
      <c r="B21" s="28">
        <v>28211105928</v>
      </c>
      <c r="C21" s="29" t="s">
        <v>109</v>
      </c>
      <c r="D21" s="30" t="s">
        <v>83</v>
      </c>
      <c r="E21" s="31" t="s">
        <v>84</v>
      </c>
      <c r="F21" s="32">
        <v>38278</v>
      </c>
      <c r="G21" s="33" t="s">
        <v>60</v>
      </c>
      <c r="H21" s="33" t="s">
        <v>53</v>
      </c>
      <c r="I21" s="34">
        <v>2.71</v>
      </c>
      <c r="J21" s="35">
        <v>3.49</v>
      </c>
      <c r="K21" s="34">
        <v>2.71</v>
      </c>
      <c r="L21" s="34" t="s">
        <v>49</v>
      </c>
      <c r="M21" s="34" t="s">
        <v>59</v>
      </c>
      <c r="N21" s="36" t="s">
        <v>54</v>
      </c>
      <c r="O21" s="36" t="s">
        <v>162</v>
      </c>
      <c r="P21" s="36" t="s">
        <v>42</v>
      </c>
      <c r="Q21" s="36" t="s">
        <v>43</v>
      </c>
      <c r="T21" s="42"/>
    </row>
    <row r="22" spans="1:35" ht="21.6" customHeight="1">
      <c r="A22" s="27">
        <v>12</v>
      </c>
      <c r="B22" s="28">
        <v>27211242275</v>
      </c>
      <c r="C22" s="29" t="s">
        <v>110</v>
      </c>
      <c r="D22" s="30" t="s">
        <v>111</v>
      </c>
      <c r="E22" s="40" t="s">
        <v>82</v>
      </c>
      <c r="F22" s="32">
        <v>37671</v>
      </c>
      <c r="G22" s="72" t="s">
        <v>93</v>
      </c>
      <c r="H22" s="33" t="s">
        <v>53</v>
      </c>
      <c r="I22" s="34">
        <v>2.54</v>
      </c>
      <c r="J22" s="35">
        <v>2.83</v>
      </c>
      <c r="K22" s="34">
        <v>2.56</v>
      </c>
      <c r="L22" s="34" t="s">
        <v>49</v>
      </c>
      <c r="M22" s="34" t="s">
        <v>49</v>
      </c>
      <c r="N22" s="36" t="s">
        <v>54</v>
      </c>
      <c r="O22" s="69" t="s">
        <v>194</v>
      </c>
      <c r="P22" s="36" t="s">
        <v>42</v>
      </c>
      <c r="Q22" s="36" t="s">
        <v>43</v>
      </c>
      <c r="T22" s="42"/>
    </row>
    <row r="23" spans="1:35" ht="21.6" customHeight="1">
      <c r="A23" s="27">
        <v>13</v>
      </c>
      <c r="B23" s="28">
        <v>27211248328</v>
      </c>
      <c r="C23" s="29" t="s">
        <v>112</v>
      </c>
      <c r="D23" s="30" t="s">
        <v>113</v>
      </c>
      <c r="E23" s="40" t="s">
        <v>82</v>
      </c>
      <c r="F23" s="32">
        <v>37901</v>
      </c>
      <c r="G23" s="72" t="s">
        <v>60</v>
      </c>
      <c r="H23" s="33" t="s">
        <v>53</v>
      </c>
      <c r="I23" s="34">
        <v>3.11</v>
      </c>
      <c r="J23" s="35">
        <v>3.33</v>
      </c>
      <c r="K23" s="34">
        <v>3.11</v>
      </c>
      <c r="L23" s="34" t="s">
        <v>49</v>
      </c>
      <c r="M23" s="34" t="s">
        <v>59</v>
      </c>
      <c r="N23" s="36" t="s">
        <v>54</v>
      </c>
      <c r="O23" s="36" t="s">
        <v>165</v>
      </c>
      <c r="P23" s="36" t="s">
        <v>42</v>
      </c>
      <c r="Q23" s="36" t="s">
        <v>43</v>
      </c>
      <c r="T23" s="42"/>
    </row>
    <row r="24" spans="1:35" ht="21.6" customHeight="1">
      <c r="A24" s="27">
        <v>14</v>
      </c>
      <c r="B24" s="28">
        <v>27211242274</v>
      </c>
      <c r="C24" s="29" t="s">
        <v>115</v>
      </c>
      <c r="D24" s="30" t="s">
        <v>79</v>
      </c>
      <c r="E24" s="40" t="s">
        <v>82</v>
      </c>
      <c r="F24" s="32">
        <v>36301</v>
      </c>
      <c r="G24" s="33" t="s">
        <v>60</v>
      </c>
      <c r="H24" s="33" t="s">
        <v>53</v>
      </c>
      <c r="I24" s="34">
        <v>2.5</v>
      </c>
      <c r="J24" s="35">
        <v>4</v>
      </c>
      <c r="K24" s="34">
        <v>2.54</v>
      </c>
      <c r="L24" s="34" t="s">
        <v>49</v>
      </c>
      <c r="M24" s="34" t="s">
        <v>49</v>
      </c>
      <c r="N24" s="36" t="s">
        <v>54</v>
      </c>
      <c r="O24" s="36" t="s">
        <v>163</v>
      </c>
      <c r="P24" s="36" t="s">
        <v>42</v>
      </c>
      <c r="Q24" s="36" t="s">
        <v>43</v>
      </c>
      <c r="T24" s="42"/>
    </row>
    <row r="25" spans="1:35" ht="21.6" customHeight="1">
      <c r="A25" s="27">
        <v>15</v>
      </c>
      <c r="B25" s="28">
        <v>27211248639</v>
      </c>
      <c r="C25" s="29" t="s">
        <v>116</v>
      </c>
      <c r="D25" s="30" t="s">
        <v>79</v>
      </c>
      <c r="E25" s="40" t="s">
        <v>82</v>
      </c>
      <c r="F25" s="32">
        <v>37983</v>
      </c>
      <c r="G25" s="33" t="s">
        <v>60</v>
      </c>
      <c r="H25" s="33" t="s">
        <v>53</v>
      </c>
      <c r="I25" s="34">
        <v>3.86</v>
      </c>
      <c r="J25" s="35">
        <v>4</v>
      </c>
      <c r="K25" s="34">
        <v>3.86</v>
      </c>
      <c r="L25" s="34" t="s">
        <v>47</v>
      </c>
      <c r="M25" s="34" t="s">
        <v>59</v>
      </c>
      <c r="N25" s="36" t="s">
        <v>54</v>
      </c>
      <c r="O25" s="69" t="s">
        <v>197</v>
      </c>
      <c r="P25" s="36" t="s">
        <v>42</v>
      </c>
      <c r="Q25" s="36" t="s">
        <v>43</v>
      </c>
      <c r="T25" s="42"/>
    </row>
    <row r="26" spans="1:35" ht="21.6" customHeight="1">
      <c r="A26" s="27">
        <v>16</v>
      </c>
      <c r="B26" s="28">
        <v>27211202412</v>
      </c>
      <c r="C26" s="29" t="s">
        <v>85</v>
      </c>
      <c r="D26" s="30" t="s">
        <v>89</v>
      </c>
      <c r="E26" s="40" t="s">
        <v>82</v>
      </c>
      <c r="F26" s="32">
        <v>37327</v>
      </c>
      <c r="G26" s="72" t="s">
        <v>60</v>
      </c>
      <c r="H26" s="33" t="s">
        <v>53</v>
      </c>
      <c r="I26" s="34">
        <v>3.64</v>
      </c>
      <c r="J26" s="35">
        <v>4</v>
      </c>
      <c r="K26" s="34">
        <v>3.65</v>
      </c>
      <c r="L26" s="34" t="s">
        <v>47</v>
      </c>
      <c r="M26" s="34" t="s">
        <v>59</v>
      </c>
      <c r="N26" s="36" t="s">
        <v>54</v>
      </c>
      <c r="O26" s="36" t="s">
        <v>164</v>
      </c>
      <c r="P26" s="36" t="s">
        <v>42</v>
      </c>
      <c r="Q26" s="36" t="s">
        <v>43</v>
      </c>
      <c r="T26" s="42"/>
    </row>
    <row r="27" spans="1:35" ht="21.6" customHeight="1">
      <c r="A27" s="46">
        <v>17</v>
      </c>
      <c r="B27" s="47">
        <v>2321111507</v>
      </c>
      <c r="C27" s="48" t="s">
        <v>117</v>
      </c>
      <c r="D27" s="49" t="s">
        <v>118</v>
      </c>
      <c r="E27" s="56" t="s">
        <v>119</v>
      </c>
      <c r="F27" s="51">
        <v>36499</v>
      </c>
      <c r="G27" s="72" t="s">
        <v>60</v>
      </c>
      <c r="H27" s="52" t="s">
        <v>53</v>
      </c>
      <c r="I27" s="53">
        <v>2.48</v>
      </c>
      <c r="J27" s="54">
        <v>2.5</v>
      </c>
      <c r="K27" s="53">
        <v>2.48</v>
      </c>
      <c r="L27" s="53" t="s">
        <v>50</v>
      </c>
      <c r="M27" s="53" t="s">
        <v>59</v>
      </c>
      <c r="N27" s="57" t="s">
        <v>54</v>
      </c>
      <c r="O27" s="71" t="s">
        <v>196</v>
      </c>
      <c r="P27" s="44" t="s">
        <v>42</v>
      </c>
      <c r="Q27" s="44" t="s">
        <v>43</v>
      </c>
      <c r="T27" s="42"/>
    </row>
    <row r="28" spans="1:35" ht="23.25" customHeight="1">
      <c r="A28" s="38"/>
      <c r="E28" s="39"/>
      <c r="F28" s="38"/>
      <c r="G28" s="38"/>
      <c r="H28" s="38"/>
      <c r="I28" s="38"/>
      <c r="J28" s="91" t="s">
        <v>44</v>
      </c>
      <c r="K28" s="91"/>
      <c r="L28" s="91"/>
      <c r="M28" s="91"/>
      <c r="N28" s="91"/>
      <c r="AE28" s="19" t="e">
        <f>VLOOKUP($B28,'[1]T6.CNTN M'!$B$7:$G$431,5,0)</f>
        <v>#N/A</v>
      </c>
      <c r="AF28" s="19" t="e">
        <f>VLOOKUP($B28,'[1]T6.CNTN M'!$B$7:$G$431,6,0)</f>
        <v>#N/A</v>
      </c>
      <c r="AI28" s="19" t="e">
        <f>VLOOKUP(B28,'[2]CMU-TPM'!$B$9:$O$352,14,0)</f>
        <v>#N/A</v>
      </c>
    </row>
    <row r="29" spans="1:35" ht="18" customHeight="1">
      <c r="A29" s="38"/>
      <c r="B29" s="91" t="s">
        <v>17</v>
      </c>
      <c r="C29" s="91"/>
      <c r="D29" s="91"/>
      <c r="E29" s="38"/>
      <c r="F29" s="38"/>
      <c r="G29" s="38"/>
      <c r="H29" s="38"/>
      <c r="I29" s="38"/>
      <c r="J29" s="91" t="s">
        <v>45</v>
      </c>
      <c r="K29" s="91"/>
      <c r="L29" s="91"/>
      <c r="M29" s="91"/>
      <c r="N29" s="91"/>
      <c r="AE29" s="19" t="e">
        <f>VLOOKUP($B29,'[1]T6.CNTN M'!$B$7:$G$431,5,0)</f>
        <v>#N/A</v>
      </c>
      <c r="AF29" s="19" t="e">
        <f>VLOOKUP($B29,'[1]T6.CNTN M'!$B$7:$G$431,6,0)</f>
        <v>#N/A</v>
      </c>
      <c r="AI29" s="19" t="e">
        <f>VLOOKUP(B29,'[2]CMU-TPM'!$B$9:$O$352,14,0)</f>
        <v>#N/A</v>
      </c>
    </row>
    <row r="30" spans="1:35" ht="20.100000000000001" customHeight="1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AE30" s="19" t="e">
        <f>VLOOKUP($B30,'[1]T6.CNTN M'!$B$7:$G$431,5,0)</f>
        <v>#N/A</v>
      </c>
      <c r="AF30" s="19" t="e">
        <f>VLOOKUP($B30,'[1]T6.CNTN M'!$B$7:$G$431,6,0)</f>
        <v>#N/A</v>
      </c>
      <c r="AI30" s="19" t="e">
        <f>VLOOKUP(B30,'[2]CMU-TPM'!$B$9:$O$352,14,0)</f>
        <v>#N/A</v>
      </c>
    </row>
    <row r="31" spans="1:35" ht="20.100000000000001" customHeight="1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AE31" s="19" t="e">
        <f>VLOOKUP($B31,'[1]T6.CNTN M'!$B$7:$G$431,5,0)</f>
        <v>#N/A</v>
      </c>
      <c r="AF31" s="19" t="e">
        <f>VLOOKUP($B31,'[1]T6.CNTN M'!$B$7:$G$431,6,0)</f>
        <v>#N/A</v>
      </c>
      <c r="AI31" s="19" t="e">
        <f>VLOOKUP(B31,'[2]CMU-TPM'!$B$9:$O$352,14,0)</f>
        <v>#N/A</v>
      </c>
    </row>
    <row r="32" spans="1:35" ht="20.100000000000001" customHeight="1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AE32" s="19" t="e">
        <f>VLOOKUP($B32,'[1]T6.CNTN M'!$B$7:$G$431,5,0)</f>
        <v>#N/A</v>
      </c>
      <c r="AF32" s="19" t="e">
        <f>VLOOKUP($B32,'[1]T6.CNTN M'!$B$7:$G$431,6,0)</f>
        <v>#N/A</v>
      </c>
      <c r="AI32" s="19" t="e">
        <f>VLOOKUP(B32,'[2]CMU-TPM'!$B$9:$O$352,14,0)</f>
        <v>#N/A</v>
      </c>
    </row>
    <row r="33" spans="1:14" ht="20.100000000000001" customHeight="1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spans="1:14" ht="15">
      <c r="A34" s="38"/>
      <c r="B34" s="91" t="s">
        <v>24</v>
      </c>
      <c r="C34" s="91"/>
      <c r="D34" s="91"/>
      <c r="E34" s="39"/>
      <c r="F34" s="38"/>
      <c r="G34" s="38"/>
      <c r="H34" s="38"/>
      <c r="I34" s="38"/>
      <c r="J34" s="91" t="s">
        <v>21</v>
      </c>
      <c r="K34" s="91"/>
      <c r="L34" s="91"/>
      <c r="M34" s="91"/>
      <c r="N34" s="91"/>
    </row>
  </sheetData>
  <autoFilter ref="A9:AJ32" xr:uid="{00000000-0001-0000-0700-000000000000}">
    <filterColumn colId="2" showButton="0"/>
  </autoFilter>
  <mergeCells count="29">
    <mergeCell ref="Q7:Q9"/>
    <mergeCell ref="C4:N4"/>
    <mergeCell ref="A1:D1"/>
    <mergeCell ref="G1:N1"/>
    <mergeCell ref="A2:D2"/>
    <mergeCell ref="G2:N2"/>
    <mergeCell ref="C3:N3"/>
    <mergeCell ref="C5:N5"/>
    <mergeCell ref="B6:N6"/>
    <mergeCell ref="A7:A9"/>
    <mergeCell ref="B7:B9"/>
    <mergeCell ref="C7:D9"/>
    <mergeCell ref="E7:E9"/>
    <mergeCell ref="F7:F9"/>
    <mergeCell ref="G7:G9"/>
    <mergeCell ref="H7:H9"/>
    <mergeCell ref="P7:P9"/>
    <mergeCell ref="J28:N28"/>
    <mergeCell ref="B29:D29"/>
    <mergeCell ref="J29:N29"/>
    <mergeCell ref="O7:O9"/>
    <mergeCell ref="B34:D34"/>
    <mergeCell ref="J34:N34"/>
    <mergeCell ref="J7:J9"/>
    <mergeCell ref="K7:K9"/>
    <mergeCell ref="L7:L9"/>
    <mergeCell ref="M7:M9"/>
    <mergeCell ref="N7:N9"/>
    <mergeCell ref="I7:I9"/>
  </mergeCells>
  <conditionalFormatting sqref="J11:K27">
    <cfRule type="cellIs" dxfId="0" priority="2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88" orientation="portrait" r:id="rId1"/>
  <headerFooter>
    <oddFooter>&amp;R&amp;P/&amp;N</oddFooter>
  </headerFooter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ktra TTSV KHOÁ CŨ</vt:lpstr>
      <vt:lpstr>TỔNG HỢP (2)</vt:lpstr>
      <vt:lpstr>PSU-QNH</vt:lpstr>
      <vt:lpstr>PSU-QTH</vt:lpstr>
      <vt:lpstr>PSU-KKT</vt:lpstr>
      <vt:lpstr>CMU-TTT</vt:lpstr>
      <vt:lpstr>CMU-TPM</vt:lpstr>
      <vt:lpstr>'CMU-TPM'!Print_Area</vt:lpstr>
      <vt:lpstr>'CMU-TTT'!Print_Area</vt:lpstr>
      <vt:lpstr>'PSU-KKT'!Print_Area</vt:lpstr>
      <vt:lpstr>'TỔNG HỢP (2)'!Print_Area</vt:lpstr>
      <vt:lpstr>'CMU-TPM'!Print_Titles</vt:lpstr>
      <vt:lpstr>'CMU-TTT'!Print_Titles</vt:lpstr>
      <vt:lpstr>'PSU-KKT'!Print_Titles</vt:lpstr>
      <vt:lpstr>'PSU-QNH'!Print_Titles</vt:lpstr>
      <vt:lpstr>'PSU-QTH'!Print_Titles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Admin</cp:lastModifiedBy>
  <cp:lastPrinted>2026-05-30T10:16:20Z</cp:lastPrinted>
  <dcterms:created xsi:type="dcterms:W3CDTF">2019-05-30T01:47:19Z</dcterms:created>
  <dcterms:modified xsi:type="dcterms:W3CDTF">2026-06-17T03:23:53Z</dcterms:modified>
</cp:coreProperties>
</file>