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. KHOA ĐTQT\TOT NGHIEP\NĂM 2025-2026\T12.2026\GỬI KHOA\"/>
    </mc:Choice>
  </mc:AlternateContent>
  <xr:revisionPtr revIDLastSave="0" documentId="13_ncr:1_{FF7CAB26-E42E-44AC-AC76-4975FF1863E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TONG HOP " sheetId="6" r:id="rId1"/>
    <sheet name="CMU-TAM" sheetId="9" r:id="rId2"/>
    <sheet name="CMU-TTT" sheetId="7" r:id="rId3"/>
    <sheet name="CMU-TPM " sheetId="11" r:id="rId4"/>
  </sheets>
  <definedNames>
    <definedName name="_xlnm._FilterDatabase" localSheetId="1" hidden="1">'CMU-TAM'!$A$8:$P$8</definedName>
    <definedName name="_xlnm._FilterDatabase" localSheetId="3" hidden="1">'CMU-TPM '!$A$8:$P$8</definedName>
    <definedName name="_xlnm._FilterDatabase" localSheetId="2" hidden="1">'CMU-TTT'!$A$8:$N$30</definedName>
    <definedName name="_xlnm._FilterDatabase" localSheetId="0" hidden="1">'TONG HOP '!$A$6:$P$177</definedName>
    <definedName name="_xlnm.Print_Area" localSheetId="1">'CMU-TAM'!$A$1:$K$28</definedName>
    <definedName name="_xlnm.Print_Area" localSheetId="3">'CMU-TPM '!$A$1:$K$101</definedName>
    <definedName name="_xlnm.Print_Area" localSheetId="2">'CMU-TTT'!$A$1:$K$24</definedName>
    <definedName name="_xlnm.Print_Area" localSheetId="0">'TONG HOP '!$A$1:$J$94</definedName>
    <definedName name="_xlnm.Print_Titles" localSheetId="3">'CMU-TPM '!$7:$7</definedName>
    <definedName name="_xlnm.Print_Titles" localSheetId="2">'CMU-TTT'!$7:$7</definedName>
    <definedName name="_xlnm.Print_Titles" localSheetId="0">'TONG HOP 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1" l="1"/>
  <c r="A12" i="11"/>
  <c r="A13" i="1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1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58" i="11"/>
  <c r="A15" i="9"/>
  <c r="A16" i="9" s="1"/>
  <c r="A10" i="9"/>
  <c r="A11" i="9" s="1"/>
  <c r="A12" i="9" s="1"/>
  <c r="A10" i="7" l="1"/>
  <c r="A11" i="7" s="1"/>
  <c r="A59" i="11" l="1"/>
  <c r="A60" i="11" s="1"/>
  <c r="N13" i="9" l="1"/>
  <c r="R16" i="7"/>
</calcChain>
</file>

<file path=xl/sharedStrings.xml><?xml version="1.0" encoding="utf-8"?>
<sst xmlns="http://schemas.openxmlformats.org/spreadsheetml/2006/main" count="1451" uniqueCount="217">
  <si>
    <t>TRƯỜNG ĐẠI HỌC DUY TÂN</t>
  </si>
  <si>
    <t>STT</t>
  </si>
  <si>
    <t>NGÀY SINH</t>
  </si>
  <si>
    <t>NƠI SINH</t>
  </si>
  <si>
    <t>ĐATN</t>
  </si>
  <si>
    <t>GHI CHÚ</t>
  </si>
  <si>
    <t>TRƯỞNG BAN THƯ KÝ</t>
  </si>
  <si>
    <t>DANH SÁCH SV ĐƯỢC XÉT GIAO ĐỒ ÁN TỐT NGHIỆP CAPSTONE 2</t>
  </si>
  <si>
    <t>tl</t>
  </si>
  <si>
    <t>h</t>
  </si>
  <si>
    <t>t</t>
  </si>
  <si>
    <t>ns</t>
  </si>
  <si>
    <t>nsi</t>
  </si>
  <si>
    <t>gt</t>
  </si>
  <si>
    <t>MÃ SINH VIÊN</t>
  </si>
  <si>
    <t>HỌ VÀ TÊN</t>
  </si>
  <si>
    <t>KHỐI LỚP</t>
  </si>
  <si>
    <t>GIỚI</t>
  </si>
  <si>
    <t>DIỆN XÉT VỚT ĐIỀU KIỆN GIAO ĐỒ ÁN TỐT NGHIỆP</t>
  </si>
  <si>
    <t>CHUYÊN NGÀNH: CÔNG NGHỆ PHẦN MỀM CHUẨN CMU</t>
  </si>
  <si>
    <t>KHÓA</t>
  </si>
  <si>
    <t>DIỆN ĐỦ ĐIỀU KIỆN GIAO ĐỒ ÁN TỐT NGHIỆP</t>
  </si>
  <si>
    <t>TS. Võ Thanh Hải</t>
  </si>
  <si>
    <t>CMU-CS 451</t>
  </si>
  <si>
    <t>CMU-SE 451</t>
  </si>
  <si>
    <t>HỘI ĐỒNG TỐT NGHIỆP</t>
  </si>
  <si>
    <t>CT. HỘI ĐỒNG TỐT NGHIỆP</t>
  </si>
  <si>
    <t>ThS. Nguyễn Ân</t>
  </si>
  <si>
    <t>CHUYÊN NGÀNH: HỆ THỐNG THÔNG TIN QUẢN LÝ CHUẨN CMU</t>
  </si>
  <si>
    <t>CMU-IS 451</t>
  </si>
  <si>
    <t>KẾT LUẬN 
CỦA HĐ</t>
  </si>
  <si>
    <t xml:space="preserve"> NGÀNH: KỸ THUẬT PHẦN MỀM</t>
  </si>
  <si>
    <t xml:space="preserve"> NGÀNH: AN TOÀN THÔNG TIN</t>
  </si>
  <si>
    <t xml:space="preserve"> NGÀNH: HỆ THỐNG THÔNG TIN QUẢN LÝ </t>
  </si>
  <si>
    <t>CHUYÊN NGÀNH: AN NINH MẠNG CHUẨN CMU</t>
  </si>
  <si>
    <t xml:space="preserve"> ĐẠI HỌC DUY TÂN</t>
  </si>
  <si>
    <t>ĐẠI HỌC DUY TÂN</t>
  </si>
  <si>
    <t>(Ban hành kèm theo Quyết định số : .. .. .. .. /QĐ-ĐHDT ngày .. .. .. / .. .. .. / 2026 của Giám đốc Đại học Duy Tân)</t>
  </si>
  <si>
    <t>(Ban hành kèm theo Quyết định số : .. .. .. .. /QĐ-ĐHDT ngày .. .. .. / .. .. .. / 2026 của Giám đốc Đại học Duy Tân.)</t>
  </si>
  <si>
    <t>Nguyễn Vũ</t>
  </si>
  <si>
    <t>Dũng</t>
  </si>
  <si>
    <t>K27CMU-TPM</t>
  </si>
  <si>
    <t>Gia Lai</t>
  </si>
  <si>
    <t>Nam</t>
  </si>
  <si>
    <t>X</t>
  </si>
  <si>
    <t>XÉT VỚT</t>
  </si>
  <si>
    <t>Đà Nẵng</t>
  </si>
  <si>
    <t>Chu Văn</t>
  </si>
  <si>
    <t>Khiêm</t>
  </si>
  <si>
    <t>Huỳnh Minh</t>
  </si>
  <si>
    <t>Trí</t>
  </si>
  <si>
    <t>Quảng Ngãi</t>
  </si>
  <si>
    <t>Trương Văn</t>
  </si>
  <si>
    <t>Vũ</t>
  </si>
  <si>
    <t>Quảng Nam</t>
  </si>
  <si>
    <t>Đinh Thành</t>
  </si>
  <si>
    <t>Trung</t>
  </si>
  <si>
    <t>Quảng Bình</t>
  </si>
  <si>
    <t>Đoàn Văn</t>
  </si>
  <si>
    <t>An</t>
  </si>
  <si>
    <t>K28CMU-TPM</t>
  </si>
  <si>
    <t>ĐỦ ĐK</t>
  </si>
  <si>
    <t>Đoàn Anh</t>
  </si>
  <si>
    <t>Duy</t>
  </si>
  <si>
    <t>Lê Nhật</t>
  </si>
  <si>
    <t>Anh</t>
  </si>
  <si>
    <t>Nghệ An</t>
  </si>
  <si>
    <t>Trương Ngọc Anh</t>
  </si>
  <si>
    <t>Bảo</t>
  </si>
  <si>
    <t>Nguyễn Thị Quỳnh</t>
  </si>
  <si>
    <t>Châu</t>
  </si>
  <si>
    <t>Nữ</t>
  </si>
  <si>
    <t>Đỗ Trần Uyên</t>
  </si>
  <si>
    <t>Chi</t>
  </si>
  <si>
    <t>Nguyễn Thị Kim</t>
  </si>
  <si>
    <t>Đan</t>
  </si>
  <si>
    <t>Nguyễn Tiến</t>
  </si>
  <si>
    <t>Đạt</t>
  </si>
  <si>
    <t>Lê Thành</t>
  </si>
  <si>
    <t>Thanh Hóa</t>
  </si>
  <si>
    <t>Phan Tiến</t>
  </si>
  <si>
    <t>Hà Tĩnh</t>
  </si>
  <si>
    <t>Phạm Thanh</t>
  </si>
  <si>
    <t>Nguyễn Đăng</t>
  </si>
  <si>
    <t>Quảng Trị</t>
  </si>
  <si>
    <t>Hoàng Phước</t>
  </si>
  <si>
    <t>Huế</t>
  </si>
  <si>
    <t>Nguyễn Đào Minh</t>
  </si>
  <si>
    <t>Hiển</t>
  </si>
  <si>
    <t>Văn Minh</t>
  </si>
  <si>
    <t>Hiệp</t>
  </si>
  <si>
    <t>Đắk Lắk</t>
  </si>
  <si>
    <t>Hồ Công</t>
  </si>
  <si>
    <t>Hiếu</t>
  </si>
  <si>
    <t>Lê Minh</t>
  </si>
  <si>
    <t>Nguyễn Nho Quốc</t>
  </si>
  <si>
    <t>Huy</t>
  </si>
  <si>
    <t>Nguyễn Viết Bảo</t>
  </si>
  <si>
    <t>Lê Viết</t>
  </si>
  <si>
    <t>Kha</t>
  </si>
  <si>
    <t>Hồ Ngọc Đăng</t>
  </si>
  <si>
    <t>Khánh</t>
  </si>
  <si>
    <t>Phạm Anh</t>
  </si>
  <si>
    <t>Khoa</t>
  </si>
  <si>
    <t>Nguyễn Thị Thùy</t>
  </si>
  <si>
    <t>Linh</t>
  </si>
  <si>
    <t>Huỳnh Như</t>
  </si>
  <si>
    <t>Lộc</t>
  </si>
  <si>
    <t>Trần Quốc</t>
  </si>
  <si>
    <t>Minh</t>
  </si>
  <si>
    <t>Nguyễn Duy</t>
  </si>
  <si>
    <t>Nghĩa</t>
  </si>
  <si>
    <t>Lê Tuấn</t>
  </si>
  <si>
    <t>Phi</t>
  </si>
  <si>
    <t>Đinh Văn</t>
  </si>
  <si>
    <t>Phúc</t>
  </si>
  <si>
    <t>Trương Minh</t>
  </si>
  <si>
    <t>Quang</t>
  </si>
  <si>
    <t>Phạm Tấn</t>
  </si>
  <si>
    <t>Quốc</t>
  </si>
  <si>
    <t>Mai Thanh</t>
  </si>
  <si>
    <t>Tâm</t>
  </si>
  <si>
    <t>Võ Lê Tấn</t>
  </si>
  <si>
    <t>Thành</t>
  </si>
  <si>
    <t>Trần Thanh</t>
  </si>
  <si>
    <t>Tín</t>
  </si>
  <si>
    <t>Trần Văn</t>
  </si>
  <si>
    <t>Nguyễn Hữu</t>
  </si>
  <si>
    <t>Trọng</t>
  </si>
  <si>
    <t>Hà Phước Quang</t>
  </si>
  <si>
    <t>Phan Quang</t>
  </si>
  <si>
    <t>Nguyễn Đình</t>
  </si>
  <si>
    <t>Tuấn</t>
  </si>
  <si>
    <t>Nguyễn Thị Cẩm</t>
  </si>
  <si>
    <t>Vân</t>
  </si>
  <si>
    <t>Nguyễn Huy</t>
  </si>
  <si>
    <t>Hồ Trọng</t>
  </si>
  <si>
    <t>Vỹ</t>
  </si>
  <si>
    <t>Phan Thanh</t>
  </si>
  <si>
    <t>Bình</t>
  </si>
  <si>
    <t>Nguyễn Quang</t>
  </si>
  <si>
    <t>Đức</t>
  </si>
  <si>
    <t>Huỳnh Trần Gia</t>
  </si>
  <si>
    <t>Nguyễn Thái Quang</t>
  </si>
  <si>
    <t>Lê Văn</t>
  </si>
  <si>
    <t>Nhật</t>
  </si>
  <si>
    <t>Nguyễn Công</t>
  </si>
  <si>
    <t>Hồ A</t>
  </si>
  <si>
    <t>Trần Dương</t>
  </si>
  <si>
    <t>Chính</t>
  </si>
  <si>
    <t>Đào Tiến</t>
  </si>
  <si>
    <t>Nguyễn Ngọc</t>
  </si>
  <si>
    <t>Võ Lê</t>
  </si>
  <si>
    <t>Đỗ Đăng</t>
  </si>
  <si>
    <t>Hưng</t>
  </si>
  <si>
    <t>Nguyễn Phạm Ánh</t>
  </si>
  <si>
    <t>Hường</t>
  </si>
  <si>
    <t>Dương Gia</t>
  </si>
  <si>
    <t>Nguyễn Đình Vĩnh</t>
  </si>
  <si>
    <t>Khang</t>
  </si>
  <si>
    <t>Hoàng Đình</t>
  </si>
  <si>
    <t>Nguyễn Trung</t>
  </si>
  <si>
    <t>Kiên</t>
  </si>
  <si>
    <t>Lương Tiến</t>
  </si>
  <si>
    <t>Lâm</t>
  </si>
  <si>
    <t>Đặng Thanh</t>
  </si>
  <si>
    <t>Liêm</t>
  </si>
  <si>
    <t>Đồng Nai</t>
  </si>
  <si>
    <t>Vũ Hà</t>
  </si>
  <si>
    <t>Ninh</t>
  </si>
  <si>
    <t>Nguyễn Thanh</t>
  </si>
  <si>
    <t>Phước</t>
  </si>
  <si>
    <t>Văn Phú</t>
  </si>
  <si>
    <t>Quà</t>
  </si>
  <si>
    <t>Võ Tấn</t>
  </si>
  <si>
    <t>Tài</t>
  </si>
  <si>
    <t>Phú Thọ</t>
  </si>
  <si>
    <t>Ngô Minh</t>
  </si>
  <si>
    <t>Lê Nguyễn Việt</t>
  </si>
  <si>
    <t>Thái</t>
  </si>
  <si>
    <t>Kim Ngọc Việt</t>
  </si>
  <si>
    <t>Toàn</t>
  </si>
  <si>
    <t>Trần Thành</t>
  </si>
  <si>
    <t>Võ Văn Đức</t>
  </si>
  <si>
    <t>Nguyễn Hoàng</t>
  </si>
  <si>
    <t>Triều</t>
  </si>
  <si>
    <t>Phạm Lê</t>
  </si>
  <si>
    <t>Vinh</t>
  </si>
  <si>
    <t>Lê Anh</t>
  </si>
  <si>
    <t>Phan Võ Hoàng</t>
  </si>
  <si>
    <t>Lê Huy</t>
  </si>
  <si>
    <t>Hoàng</t>
  </si>
  <si>
    <t>K29CMU-TPM</t>
  </si>
  <si>
    <t>Thái Duy</t>
  </si>
  <si>
    <t>Tùng</t>
  </si>
  <si>
    <t>Nguyễn Tuấn</t>
  </si>
  <si>
    <t>K30CMU-TPM</t>
  </si>
  <si>
    <t>Nguyễn Lê Hoàng</t>
  </si>
  <si>
    <t>K26CMU-TTT</t>
  </si>
  <si>
    <t>Ngô Hoàng Khánh</t>
  </si>
  <si>
    <t>Quyên</t>
  </si>
  <si>
    <t>K28CMU-TTT</t>
  </si>
  <si>
    <t>Đào Đức</t>
  </si>
  <si>
    <t>Thắng</t>
  </si>
  <si>
    <t>Trần Hữu</t>
  </si>
  <si>
    <t>Hồ Chí Minh</t>
  </si>
  <si>
    <t>Ngô Quốc</t>
  </si>
  <si>
    <t>K28CMU-TAM</t>
  </si>
  <si>
    <t>Nguyễn Văn</t>
  </si>
  <si>
    <t>Lực</t>
  </si>
  <si>
    <t>Chung</t>
  </si>
  <si>
    <t>Kiều Tuấn</t>
  </si>
  <si>
    <t>Kiệt</t>
  </si>
  <si>
    <t>Mai Văn Trịnh Tiến</t>
  </si>
  <si>
    <t>Lê Chí</t>
  </si>
  <si>
    <t>Cường</t>
  </si>
  <si>
    <t>K29CMU-TAM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</si>
</sst>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3"/>
      <color theme="1"/>
      <name val="Times New Roman"/>
      <family val="2"/>
    </font>
    <font>
      <sz val="13"/>
      <color theme="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VNtimes new roman"/>
      <family val="2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  <scheme val="minor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i/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sz val="8"/>
      <name val="Tahoma"/>
      <family val="2"/>
    </font>
    <font>
      <sz val="10"/>
      <color indexed="8"/>
      <name val="Arial"/>
      <family val="2"/>
    </font>
    <font>
      <sz val="10"/>
      <name val="Times New Roman"/>
      <family val="1"/>
      <charset val="163"/>
    </font>
    <font>
      <sz val="11"/>
      <color rgb="FF000000"/>
      <name val="Calibri"/>
      <family val="2"/>
    </font>
    <font>
      <sz val="12"/>
      <name val="VNtimes new roman"/>
      <family val="2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sz val="10"/>
      <color rgb="FFFF0000"/>
      <name val="Arial"/>
      <family val="2"/>
    </font>
    <font>
      <sz val="13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0"/>
      </left>
      <right style="thin">
        <color indexed="6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0"/>
      </left>
      <right style="thin">
        <color indexed="60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0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21" fillId="0" borderId="0"/>
    <xf numFmtId="0" fontId="23" fillId="0" borderId="0"/>
    <xf numFmtId="0" fontId="10" fillId="0" borderId="0"/>
    <xf numFmtId="0" fontId="24" fillId="0" borderId="0"/>
    <xf numFmtId="0" fontId="23" fillId="0" borderId="0"/>
    <xf numFmtId="0" fontId="9" fillId="0" borderId="0"/>
    <xf numFmtId="0" fontId="9" fillId="0" borderId="0"/>
  </cellStyleXfs>
  <cellXfs count="135">
    <xf numFmtId="0" fontId="0" fillId="0" borderId="0" xfId="0"/>
    <xf numFmtId="14" fontId="6" fillId="0" borderId="1" xfId="1" applyNumberFormat="1" applyFont="1" applyBorder="1" applyAlignment="1">
      <alignment horizontal="center" vertical="center"/>
    </xf>
    <xf numFmtId="0" fontId="5" fillId="0" borderId="0" xfId="2" applyFont="1" applyAlignment="1">
      <alignment vertical="center" wrapText="1"/>
    </xf>
    <xf numFmtId="0" fontId="3" fillId="0" borderId="0" xfId="1" applyFont="1"/>
    <xf numFmtId="0" fontId="6" fillId="0" borderId="1" xfId="5" applyFont="1" applyBorder="1" applyAlignment="1">
      <alignment horizontal="center" vertical="center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0" fontId="1" fillId="0" borderId="0" xfId="5" applyFont="1"/>
    <xf numFmtId="0" fontId="9" fillId="0" borderId="0" xfId="6"/>
    <xf numFmtId="0" fontId="2" fillId="0" borderId="0" xfId="5" applyFont="1" applyAlignment="1">
      <alignment vertical="center"/>
    </xf>
    <xf numFmtId="0" fontId="1" fillId="0" borderId="0" xfId="5" applyFont="1" applyAlignment="1">
      <alignment vertical="center"/>
    </xf>
    <xf numFmtId="0" fontId="16" fillId="0" borderId="0" xfId="8" applyFont="1" applyAlignment="1">
      <alignment vertical="center"/>
    </xf>
    <xf numFmtId="0" fontId="17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3" fillId="0" borderId="0" xfId="5" applyFont="1" applyAlignment="1">
      <alignment horizontal="center" vertical="center"/>
    </xf>
    <xf numFmtId="0" fontId="15" fillId="0" borderId="0" xfId="5" applyFont="1" applyAlignment="1">
      <alignment horizontal="center"/>
    </xf>
    <xf numFmtId="0" fontId="12" fillId="2" borderId="0" xfId="5" applyFont="1" applyFill="1" applyAlignment="1">
      <alignment vertical="center"/>
    </xf>
    <xf numFmtId="0" fontId="12" fillId="0" borderId="0" xfId="5" applyFont="1"/>
    <xf numFmtId="14" fontId="6" fillId="0" borderId="0" xfId="5" applyNumberFormat="1" applyFont="1" applyAlignment="1">
      <alignment vertical="center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14" fontId="6" fillId="0" borderId="0" xfId="5" applyNumberFormat="1" applyFont="1" applyAlignment="1">
      <alignment horizontal="center" vertical="center"/>
    </xf>
    <xf numFmtId="0" fontId="8" fillId="0" borderId="0" xfId="5" applyFont="1"/>
    <xf numFmtId="0" fontId="6" fillId="0" borderId="0" xfId="5" applyFont="1" applyAlignment="1">
      <alignment horizontal="left" vertical="center"/>
    </xf>
    <xf numFmtId="14" fontId="1" fillId="0" borderId="0" xfId="5" applyNumberFormat="1" applyFont="1" applyAlignment="1">
      <alignment vertical="center"/>
    </xf>
    <xf numFmtId="0" fontId="9" fillId="0" borderId="0" xfId="6" applyAlignment="1">
      <alignment horizontal="center" vertical="center"/>
    </xf>
    <xf numFmtId="0" fontId="1" fillId="0" borderId="5" xfId="5" applyFont="1" applyBorder="1" applyAlignment="1">
      <alignment horizontal="center" vertical="center"/>
    </xf>
    <xf numFmtId="0" fontId="1" fillId="0" borderId="7" xfId="10" applyFont="1" applyBorder="1" applyAlignment="1">
      <alignment vertical="center"/>
    </xf>
    <xf numFmtId="0" fontId="6" fillId="0" borderId="8" xfId="10" applyFont="1" applyBorder="1" applyAlignment="1">
      <alignment vertical="center"/>
    </xf>
    <xf numFmtId="0" fontId="22" fillId="0" borderId="5" xfId="10" applyFont="1" applyBorder="1" applyAlignment="1">
      <alignment horizontal="center" vertical="center"/>
    </xf>
    <xf numFmtId="14" fontId="1" fillId="0" borderId="7" xfId="10" applyNumberFormat="1" applyFont="1" applyBorder="1" applyAlignment="1">
      <alignment vertical="center"/>
    </xf>
    <xf numFmtId="0" fontId="1" fillId="0" borderId="7" xfId="10" applyFont="1" applyBorder="1" applyAlignment="1">
      <alignment horizontal="center" vertical="center"/>
    </xf>
    <xf numFmtId="0" fontId="6" fillId="3" borderId="5" xfId="5" applyFont="1" applyFill="1" applyBorder="1" applyAlignment="1">
      <alignment horizontal="center" vertical="center" wrapText="1"/>
    </xf>
    <xf numFmtId="0" fontId="15" fillId="3" borderId="5" xfId="5" applyFont="1" applyFill="1" applyBorder="1" applyAlignment="1">
      <alignment horizontal="left" vertical="center" wrapText="1"/>
    </xf>
    <xf numFmtId="0" fontId="1" fillId="0" borderId="9" xfId="5" applyFont="1" applyBorder="1" applyAlignment="1">
      <alignment horizontal="center" vertical="center"/>
    </xf>
    <xf numFmtId="0" fontId="1" fillId="0" borderId="11" xfId="10" applyFont="1" applyBorder="1" applyAlignment="1">
      <alignment vertical="center"/>
    </xf>
    <xf numFmtId="0" fontId="6" fillId="0" borderId="12" xfId="10" applyFont="1" applyBorder="1" applyAlignment="1">
      <alignment vertical="center"/>
    </xf>
    <xf numFmtId="14" fontId="1" fillId="0" borderId="11" xfId="10" applyNumberFormat="1" applyFont="1" applyBorder="1" applyAlignment="1">
      <alignment vertical="center"/>
    </xf>
    <xf numFmtId="0" fontId="1" fillId="0" borderId="11" xfId="10" applyFont="1" applyBorder="1" applyAlignment="1">
      <alignment horizontal="center" vertical="center"/>
    </xf>
    <xf numFmtId="0" fontId="6" fillId="3" borderId="9" xfId="5" applyFont="1" applyFill="1" applyBorder="1" applyAlignment="1">
      <alignment horizontal="center" vertical="center" wrapText="1"/>
    </xf>
    <xf numFmtId="0" fontId="15" fillId="3" borderId="9" xfId="5" applyFont="1" applyFill="1" applyBorder="1" applyAlignment="1">
      <alignment horizontal="left" vertical="center" wrapText="1"/>
    </xf>
    <xf numFmtId="0" fontId="12" fillId="0" borderId="17" xfId="5" applyFont="1" applyBorder="1" applyAlignment="1">
      <alignment horizontal="center"/>
    </xf>
    <xf numFmtId="0" fontId="11" fillId="0" borderId="17" xfId="12" quotePrefix="1" applyFont="1" applyBorder="1" applyAlignment="1">
      <alignment horizontal="center"/>
    </xf>
    <xf numFmtId="0" fontId="12" fillId="0" borderId="17" xfId="10" applyFont="1" applyBorder="1"/>
    <xf numFmtId="0" fontId="11" fillId="0" borderId="17" xfId="10" applyFont="1" applyBorder="1" applyAlignment="1">
      <alignment horizontal="left"/>
    </xf>
    <xf numFmtId="14" fontId="12" fillId="0" borderId="17" xfId="12" applyNumberFormat="1" applyFont="1" applyBorder="1" applyAlignment="1">
      <alignment horizontal="center"/>
    </xf>
    <xf numFmtId="14" fontId="12" fillId="0" borderId="17" xfId="13" applyNumberFormat="1" applyFont="1" applyBorder="1" applyAlignment="1">
      <alignment horizontal="center"/>
    </xf>
    <xf numFmtId="14" fontId="12" fillId="0" borderId="17" xfId="13" applyNumberFormat="1" applyFont="1" applyBorder="1" applyAlignment="1">
      <alignment horizontal="center" vertical="center"/>
    </xf>
    <xf numFmtId="0" fontId="11" fillId="0" borderId="17" xfId="5" applyFont="1" applyBorder="1" applyAlignment="1">
      <alignment horizontal="center"/>
    </xf>
    <xf numFmtId="0" fontId="1" fillId="0" borderId="16" xfId="5" applyFont="1" applyBorder="1" applyAlignment="1">
      <alignment horizontal="center" vertical="center"/>
    </xf>
    <xf numFmtId="0" fontId="20" fillId="0" borderId="18" xfId="15" applyFont="1" applyBorder="1" applyAlignment="1">
      <alignment horizontal="left" vertical="center" wrapText="1"/>
    </xf>
    <xf numFmtId="0" fontId="1" fillId="0" borderId="19" xfId="10" applyFont="1" applyBorder="1" applyAlignment="1">
      <alignment vertical="center"/>
    </xf>
    <xf numFmtId="14" fontId="1" fillId="0" borderId="19" xfId="10" applyNumberFormat="1" applyFont="1" applyBorder="1" applyAlignment="1">
      <alignment vertical="center"/>
    </xf>
    <xf numFmtId="0" fontId="1" fillId="0" borderId="19" xfId="10" applyFont="1" applyBorder="1" applyAlignment="1">
      <alignment horizontal="center" vertical="center"/>
    </xf>
    <xf numFmtId="0" fontId="6" fillId="3" borderId="16" xfId="5" applyFont="1" applyFill="1" applyBorder="1" applyAlignment="1">
      <alignment horizontal="center" vertical="center" wrapText="1"/>
    </xf>
    <xf numFmtId="0" fontId="15" fillId="3" borderId="16" xfId="5" applyFont="1" applyFill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5" fillId="0" borderId="5" xfId="10" applyFont="1" applyBorder="1" applyAlignment="1">
      <alignment horizontal="center" vertical="center"/>
    </xf>
    <xf numFmtId="0" fontId="25" fillId="0" borderId="9" xfId="10" applyFont="1" applyBorder="1" applyAlignment="1">
      <alignment horizontal="center" vertical="center"/>
    </xf>
    <xf numFmtId="0" fontId="26" fillId="0" borderId="0" xfId="2" applyFont="1" applyAlignment="1">
      <alignment vertical="center" wrapText="1"/>
    </xf>
    <xf numFmtId="0" fontId="27" fillId="0" borderId="0" xfId="6" applyFont="1"/>
    <xf numFmtId="0" fontId="26" fillId="0" borderId="0" xfId="2" applyFont="1" applyAlignment="1">
      <alignment wrapText="1"/>
    </xf>
    <xf numFmtId="0" fontId="6" fillId="0" borderId="3" xfId="5" applyFont="1" applyBorder="1" applyAlignment="1">
      <alignment horizontal="center" vertical="center"/>
    </xf>
    <xf numFmtId="0" fontId="9" fillId="2" borderId="0" xfId="6" applyFill="1"/>
    <xf numFmtId="0" fontId="1" fillId="0" borderId="0" xfId="2" applyFont="1" applyAlignment="1">
      <alignment vertical="center" wrapText="1"/>
    </xf>
    <xf numFmtId="0" fontId="22" fillId="0" borderId="16" xfId="10" applyFont="1" applyBorder="1" applyAlignment="1">
      <alignment horizontal="center" vertical="center"/>
    </xf>
    <xf numFmtId="0" fontId="28" fillId="0" borderId="0" xfId="2" applyFont="1"/>
    <xf numFmtId="0" fontId="3" fillId="0" borderId="0" xfId="1" applyFont="1" applyAlignment="1">
      <alignment horizontal="center"/>
    </xf>
    <xf numFmtId="0" fontId="1" fillId="0" borderId="5" xfId="10" applyFont="1" applyBorder="1" applyAlignment="1">
      <alignment horizontal="center" vertical="center"/>
    </xf>
    <xf numFmtId="0" fontId="20" fillId="0" borderId="21" xfId="9" applyFont="1" applyBorder="1" applyAlignment="1">
      <alignment horizontal="left" vertical="center" wrapText="1"/>
    </xf>
    <xf numFmtId="0" fontId="20" fillId="0" borderId="22" xfId="9" applyFont="1" applyBorder="1" applyAlignment="1">
      <alignment horizontal="left" vertical="center" wrapText="1"/>
    </xf>
    <xf numFmtId="0" fontId="1" fillId="0" borderId="9" xfId="10" applyFont="1" applyBorder="1" applyAlignment="1">
      <alignment horizontal="center" vertical="center"/>
    </xf>
    <xf numFmtId="14" fontId="1" fillId="0" borderId="5" xfId="10" applyNumberFormat="1" applyFont="1" applyBorder="1" applyAlignment="1">
      <alignment vertical="center"/>
    </xf>
    <xf numFmtId="14" fontId="1" fillId="0" borderId="9" xfId="10" applyNumberFormat="1" applyFont="1" applyBorder="1" applyAlignment="1">
      <alignment vertical="center"/>
    </xf>
    <xf numFmtId="0" fontId="20" fillId="0" borderId="6" xfId="9" applyFont="1" applyBorder="1" applyAlignment="1">
      <alignment horizontal="left" vertical="center" wrapText="1"/>
    </xf>
    <xf numFmtId="0" fontId="26" fillId="0" borderId="5" xfId="1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" fillId="0" borderId="24" xfId="5" applyFont="1" applyBorder="1" applyAlignment="1">
      <alignment horizontal="center" vertical="center"/>
    </xf>
    <xf numFmtId="0" fontId="20" fillId="0" borderId="25" xfId="9" applyFont="1" applyBorder="1" applyAlignment="1">
      <alignment horizontal="left" vertical="center" wrapText="1"/>
    </xf>
    <xf numFmtId="0" fontId="1" fillId="0" borderId="26" xfId="10" applyFont="1" applyBorder="1" applyAlignment="1">
      <alignment vertical="center"/>
    </xf>
    <xf numFmtId="0" fontId="6" fillId="0" borderId="27" xfId="10" applyFont="1" applyBorder="1" applyAlignment="1">
      <alignment vertical="center"/>
    </xf>
    <xf numFmtId="0" fontId="22" fillId="0" borderId="24" xfId="10" applyFont="1" applyBorder="1" applyAlignment="1">
      <alignment horizontal="center" vertical="center"/>
    </xf>
    <xf numFmtId="14" fontId="1" fillId="0" borderId="26" xfId="10" applyNumberFormat="1" applyFont="1" applyBorder="1" applyAlignment="1">
      <alignment vertical="center"/>
    </xf>
    <xf numFmtId="0" fontId="1" fillId="0" borderId="26" xfId="10" applyFont="1" applyBorder="1" applyAlignment="1">
      <alignment horizontal="center" vertical="center"/>
    </xf>
    <xf numFmtId="0" fontId="6" fillId="3" borderId="24" xfId="5" applyFont="1" applyFill="1" applyBorder="1" applyAlignment="1">
      <alignment horizontal="center" vertical="center" wrapText="1"/>
    </xf>
    <xf numFmtId="0" fontId="15" fillId="3" borderId="24" xfId="5" applyFont="1" applyFill="1" applyBorder="1" applyAlignment="1">
      <alignment horizontal="left" vertical="center" wrapText="1"/>
    </xf>
    <xf numFmtId="0" fontId="20" fillId="0" borderId="10" xfId="9" applyFont="1" applyBorder="1" applyAlignment="1">
      <alignment horizontal="left" vertical="center" wrapText="1"/>
    </xf>
    <xf numFmtId="0" fontId="29" fillId="0" borderId="20" xfId="10" applyFont="1" applyBorder="1" applyAlignment="1">
      <alignment vertical="center"/>
    </xf>
    <xf numFmtId="0" fontId="29" fillId="0" borderId="8" xfId="10" applyFont="1" applyBorder="1" applyAlignment="1">
      <alignment vertical="center"/>
    </xf>
    <xf numFmtId="0" fontId="20" fillId="0" borderId="10" xfId="15" applyFont="1" applyBorder="1" applyAlignment="1">
      <alignment horizontal="left" vertical="center" wrapText="1"/>
    </xf>
    <xf numFmtId="0" fontId="26" fillId="0" borderId="9" xfId="10" applyFont="1" applyBorder="1" applyAlignment="1">
      <alignment horizontal="center" vertical="center"/>
    </xf>
    <xf numFmtId="0" fontId="20" fillId="0" borderId="28" xfId="9" applyFont="1" applyBorder="1" applyAlignment="1">
      <alignment horizontal="left" vertical="center" wrapText="1"/>
    </xf>
    <xf numFmtId="0" fontId="1" fillId="0" borderId="23" xfId="10" applyFont="1" applyBorder="1" applyAlignment="1">
      <alignment vertical="center"/>
    </xf>
    <xf numFmtId="0" fontId="6" fillId="0" borderId="15" xfId="10" applyFont="1" applyBorder="1" applyAlignment="1">
      <alignment vertical="center"/>
    </xf>
    <xf numFmtId="0" fontId="22" fillId="0" borderId="1" xfId="10" applyFont="1" applyBorder="1" applyAlignment="1">
      <alignment horizontal="center" vertical="center"/>
    </xf>
    <xf numFmtId="14" fontId="1" fillId="0" borderId="1" xfId="10" applyNumberFormat="1" applyFont="1" applyBorder="1" applyAlignment="1">
      <alignment vertical="center"/>
    </xf>
    <xf numFmtId="0" fontId="1" fillId="0" borderId="1" xfId="10" applyFont="1" applyBorder="1" applyAlignment="1">
      <alignment horizontal="center" vertical="center"/>
    </xf>
    <xf numFmtId="0" fontId="6" fillId="3" borderId="1" xfId="5" applyFont="1" applyFill="1" applyBorder="1" applyAlignment="1">
      <alignment horizontal="center" vertical="center" wrapText="1"/>
    </xf>
    <xf numFmtId="0" fontId="7" fillId="3" borderId="5" xfId="5" applyFont="1" applyFill="1" applyBorder="1" applyAlignment="1">
      <alignment horizontal="center" vertical="center" wrapText="1"/>
    </xf>
    <xf numFmtId="0" fontId="7" fillId="3" borderId="9" xfId="5" applyFont="1" applyFill="1" applyBorder="1" applyAlignment="1">
      <alignment horizontal="center" vertical="center" wrapText="1"/>
    </xf>
    <xf numFmtId="0" fontId="1" fillId="3" borderId="5" xfId="5" applyFont="1" applyFill="1" applyBorder="1" applyAlignment="1">
      <alignment horizontal="left" vertical="center" wrapText="1"/>
    </xf>
    <xf numFmtId="0" fontId="20" fillId="0" borderId="25" xfId="15" applyFont="1" applyBorder="1" applyAlignment="1">
      <alignment horizontal="left" vertical="center" wrapText="1"/>
    </xf>
    <xf numFmtId="0" fontId="30" fillId="0" borderId="24" xfId="10" applyFont="1" applyBorder="1" applyAlignment="1">
      <alignment horizontal="center" vertical="center"/>
    </xf>
    <xf numFmtId="0" fontId="30" fillId="0" borderId="5" xfId="10" applyFont="1" applyBorder="1" applyAlignment="1">
      <alignment horizontal="center" vertical="center"/>
    </xf>
    <xf numFmtId="0" fontId="30" fillId="0" borderId="9" xfId="10" applyFont="1" applyBorder="1" applyAlignment="1">
      <alignment horizontal="center" vertical="center"/>
    </xf>
    <xf numFmtId="0" fontId="1" fillId="3" borderId="9" xfId="5" applyFont="1" applyFill="1" applyBorder="1" applyAlignment="1">
      <alignment horizontal="left" vertical="center" wrapText="1"/>
    </xf>
    <xf numFmtId="0" fontId="3" fillId="0" borderId="0" xfId="7" applyFont="1" applyAlignment="1">
      <alignment horizontal="center" vertical="center"/>
    </xf>
    <xf numFmtId="0" fontId="22" fillId="0" borderId="9" xfId="10" applyFont="1" applyBorder="1" applyAlignment="1">
      <alignment horizontal="center" vertical="center"/>
    </xf>
    <xf numFmtId="0" fontId="1" fillId="0" borderId="30" xfId="5" applyFont="1" applyBorder="1" applyAlignment="1">
      <alignment horizontal="center" vertical="center"/>
    </xf>
    <xf numFmtId="0" fontId="20" fillId="0" borderId="31" xfId="9" applyFont="1" applyBorder="1" applyAlignment="1">
      <alignment horizontal="left" vertical="center" wrapText="1"/>
    </xf>
    <xf numFmtId="0" fontId="1" fillId="0" borderId="32" xfId="10" applyFont="1" applyBorder="1" applyAlignment="1">
      <alignment vertical="center"/>
    </xf>
    <xf numFmtId="0" fontId="6" fillId="0" borderId="33" xfId="10" applyFont="1" applyBorder="1" applyAlignment="1">
      <alignment vertical="center"/>
    </xf>
    <xf numFmtId="0" fontId="25" fillId="0" borderId="30" xfId="10" applyFont="1" applyBorder="1" applyAlignment="1">
      <alignment horizontal="center" vertical="center"/>
    </xf>
    <xf numFmtId="14" fontId="1" fillId="0" borderId="30" xfId="10" applyNumberFormat="1" applyFont="1" applyBorder="1" applyAlignment="1">
      <alignment vertical="center"/>
    </xf>
    <xf numFmtId="0" fontId="1" fillId="0" borderId="30" xfId="10" applyFont="1" applyBorder="1" applyAlignment="1">
      <alignment horizontal="center" vertical="center"/>
    </xf>
    <xf numFmtId="0" fontId="6" fillId="3" borderId="30" xfId="5" applyFont="1" applyFill="1" applyBorder="1" applyAlignment="1">
      <alignment horizontal="center" vertical="center" wrapText="1"/>
    </xf>
    <xf numFmtId="0" fontId="15" fillId="3" borderId="30" xfId="5" applyFont="1" applyFill="1" applyBorder="1" applyAlignment="1">
      <alignment horizontal="left" vertical="center" wrapText="1"/>
    </xf>
    <xf numFmtId="0" fontId="6" fillId="0" borderId="13" xfId="5" applyFont="1" applyBorder="1" applyAlignment="1">
      <alignment horizontal="left" vertical="center"/>
    </xf>
    <xf numFmtId="0" fontId="6" fillId="0" borderId="15" xfId="5" applyFont="1" applyBorder="1" applyAlignment="1">
      <alignment horizontal="left" vertical="center"/>
    </xf>
    <xf numFmtId="0" fontId="6" fillId="0" borderId="29" xfId="5" applyFont="1" applyBorder="1" applyAlignment="1">
      <alignment horizontal="left" vertical="center"/>
    </xf>
    <xf numFmtId="0" fontId="6" fillId="0" borderId="14" xfId="5" applyFont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2" fillId="0" borderId="0" xfId="7" applyFont="1" applyAlignment="1">
      <alignment horizontal="center" vertical="center"/>
    </xf>
    <xf numFmtId="0" fontId="3" fillId="0" borderId="0" xfId="5" applyFont="1" applyAlignment="1">
      <alignment horizontal="center" vertical="center" shrinkToFit="1"/>
    </xf>
    <xf numFmtId="0" fontId="3" fillId="0" borderId="0" xfId="7" applyFont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3" xfId="5" applyFont="1" applyBorder="1" applyAlignment="1">
      <alignment horizontal="center" vertical="center"/>
    </xf>
    <xf numFmtId="0" fontId="6" fillId="0" borderId="2" xfId="5" applyFont="1" applyBorder="1" applyAlignment="1">
      <alignment horizontal="left" vertical="center"/>
    </xf>
    <xf numFmtId="0" fontId="6" fillId="0" borderId="4" xfId="5" applyFont="1" applyBorder="1" applyAlignment="1">
      <alignment horizontal="left" vertical="center"/>
    </xf>
    <xf numFmtId="0" fontId="6" fillId="0" borderId="3" xfId="5" applyFont="1" applyBorder="1" applyAlignment="1">
      <alignment horizontal="left" vertical="center"/>
    </xf>
    <xf numFmtId="0" fontId="6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/>
    </xf>
  </cellXfs>
  <cellStyles count="17">
    <cellStyle name="Normal" xfId="0" builtinId="0"/>
    <cellStyle name="Normal 10" xfId="3" xr:uid="{00000000-0005-0000-0000-000001000000}"/>
    <cellStyle name="Normal 2" xfId="6" xr:uid="{00000000-0005-0000-0000-000002000000}"/>
    <cellStyle name="Normal 2 11" xfId="8" xr:uid="{00000000-0005-0000-0000-000003000000}"/>
    <cellStyle name="Normal 2 2 2" xfId="2" xr:uid="{00000000-0005-0000-0000-000004000000}"/>
    <cellStyle name="Normal 2 2 2 2" xfId="12" xr:uid="{00000000-0005-0000-0000-000005000000}"/>
    <cellStyle name="Normal 2 2 3" xfId="4" xr:uid="{00000000-0005-0000-0000-000006000000}"/>
    <cellStyle name="Normal 23" xfId="14" xr:uid="{00000000-0005-0000-0000-000007000000}"/>
    <cellStyle name="Normal 24" xfId="11" xr:uid="{00000000-0005-0000-0000-000008000000}"/>
    <cellStyle name="Normal 29" xfId="15" xr:uid="{00000000-0005-0000-0000-000009000000}"/>
    <cellStyle name="Normal 3 4" xfId="7" xr:uid="{00000000-0005-0000-0000-00000A000000}"/>
    <cellStyle name="Normal 31" xfId="16" xr:uid="{00000000-0005-0000-0000-00000B000000}"/>
    <cellStyle name="Normal 32" xfId="9" xr:uid="{00000000-0005-0000-0000-00000C000000}"/>
    <cellStyle name="Normal 4 2" xfId="5" xr:uid="{00000000-0005-0000-0000-00000D000000}"/>
    <cellStyle name="Normal_Book1" xfId="13" xr:uid="{00000000-0005-0000-0000-00000E000000}"/>
    <cellStyle name="Normal_mau TN" xfId="1" xr:uid="{00000000-0005-0000-0000-000011000000}"/>
    <cellStyle name="Normal_Sheet1" xfId="10" xr:uid="{00000000-0005-0000-0000-000012000000}"/>
  </cellStyles>
  <dxfs count="6"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7"/>
  <sheetViews>
    <sheetView topLeftCell="A83" workbookViewId="0">
      <selection activeCell="S87" sqref="S87"/>
    </sheetView>
  </sheetViews>
  <sheetFormatPr defaultRowHeight="12.75"/>
  <cols>
    <col min="1" max="1" width="3.85546875" style="8" bestFit="1" customWidth="1"/>
    <col min="2" max="2" width="11" style="8" bestFit="1" customWidth="1"/>
    <col min="3" max="3" width="16.7109375" style="8" customWidth="1"/>
    <col min="4" max="4" width="7.28515625" style="8" bestFit="1" customWidth="1"/>
    <col min="5" max="5" width="13.7109375" style="8" customWidth="1"/>
    <col min="6" max="6" width="8.7109375" style="8" customWidth="1"/>
    <col min="7" max="7" width="10" style="8" customWidth="1"/>
    <col min="8" max="8" width="6" style="26" customWidth="1"/>
    <col min="9" max="9" width="6" style="8" customWidth="1"/>
    <col min="10" max="10" width="8.28515625" style="8" bestFit="1" customWidth="1"/>
    <col min="11" max="14" width="9.140625" style="8"/>
    <col min="15" max="15" width="17.85546875" style="8" bestFit="1" customWidth="1"/>
    <col min="16" max="16384" width="9.140625" style="8"/>
  </cols>
  <sheetData>
    <row r="1" spans="1:14" ht="21" customHeight="1">
      <c r="A1" s="123" t="s">
        <v>0</v>
      </c>
      <c r="B1" s="123"/>
      <c r="C1" s="123"/>
      <c r="D1" s="124" t="s">
        <v>7</v>
      </c>
      <c r="E1" s="124"/>
      <c r="F1" s="124"/>
      <c r="G1" s="124"/>
      <c r="H1" s="124"/>
      <c r="I1" s="124"/>
      <c r="J1" s="124"/>
      <c r="K1" s="7"/>
    </row>
    <row r="2" spans="1:14" ht="21" customHeight="1">
      <c r="A2" s="125" t="s">
        <v>25</v>
      </c>
      <c r="B2" s="125"/>
      <c r="C2" s="125"/>
      <c r="D2" s="126" t="s">
        <v>19</v>
      </c>
      <c r="E2" s="126"/>
      <c r="F2" s="126"/>
      <c r="G2" s="126"/>
      <c r="H2" s="126"/>
      <c r="I2" s="126"/>
      <c r="J2" s="126"/>
      <c r="K2" s="7"/>
    </row>
    <row r="3" spans="1:14" ht="21" customHeight="1">
      <c r="A3" s="127" t="s">
        <v>38</v>
      </c>
      <c r="B3" s="127"/>
      <c r="C3" s="127"/>
      <c r="D3" s="127"/>
      <c r="E3" s="127"/>
      <c r="F3" s="127"/>
      <c r="G3" s="127"/>
      <c r="H3" s="127"/>
      <c r="I3" s="127"/>
      <c r="J3" s="127"/>
      <c r="K3" s="7"/>
    </row>
    <row r="4" spans="1:14" ht="8.25" customHeight="1">
      <c r="A4" s="9"/>
      <c r="B4" s="10"/>
      <c r="C4" s="11"/>
      <c r="D4" s="11"/>
      <c r="E4" s="11"/>
      <c r="F4" s="12"/>
      <c r="G4" s="12"/>
      <c r="H4" s="12"/>
      <c r="I4" s="12"/>
      <c r="J4" s="12"/>
      <c r="K4" s="7"/>
    </row>
    <row r="5" spans="1:14" ht="15" hidden="1" customHeight="1">
      <c r="A5" s="13"/>
      <c r="B5" s="14" t="s">
        <v>8</v>
      </c>
      <c r="C5" s="13" t="s">
        <v>9</v>
      </c>
      <c r="D5" s="13" t="s">
        <v>10</v>
      </c>
      <c r="E5" s="13"/>
      <c r="F5" s="13" t="s">
        <v>11</v>
      </c>
      <c r="G5" s="13" t="s">
        <v>12</v>
      </c>
      <c r="H5" s="13" t="s">
        <v>13</v>
      </c>
      <c r="I5" s="15"/>
      <c r="J5" s="15"/>
      <c r="K5" s="16">
        <v>102</v>
      </c>
    </row>
    <row r="6" spans="1:14" ht="44.25" customHeight="1">
      <c r="A6" s="4" t="s">
        <v>1</v>
      </c>
      <c r="B6" s="5" t="s">
        <v>14</v>
      </c>
      <c r="C6" s="128" t="s">
        <v>15</v>
      </c>
      <c r="D6" s="129"/>
      <c r="E6" s="63" t="s">
        <v>20</v>
      </c>
      <c r="F6" s="6" t="s">
        <v>2</v>
      </c>
      <c r="G6" s="4" t="s">
        <v>3</v>
      </c>
      <c r="H6" s="4" t="s">
        <v>17</v>
      </c>
      <c r="I6" s="1" t="s">
        <v>4</v>
      </c>
      <c r="J6" s="5" t="s">
        <v>5</v>
      </c>
      <c r="K6" s="7"/>
    </row>
    <row r="7" spans="1:14" ht="21.95" customHeight="1">
      <c r="A7" s="50">
        <v>1</v>
      </c>
      <c r="B7" s="57">
        <v>28219131493</v>
      </c>
      <c r="C7" s="28" t="s">
        <v>144</v>
      </c>
      <c r="D7" s="29" t="s">
        <v>107</v>
      </c>
      <c r="E7" s="69" t="s">
        <v>207</v>
      </c>
      <c r="F7" s="31">
        <v>38300</v>
      </c>
      <c r="G7" s="32" t="s">
        <v>81</v>
      </c>
      <c r="H7" s="32" t="s">
        <v>43</v>
      </c>
      <c r="I7" s="33" t="s">
        <v>44</v>
      </c>
      <c r="J7" s="33"/>
      <c r="K7" s="34"/>
      <c r="L7" s="17" t="s">
        <v>61</v>
      </c>
      <c r="M7" s="61"/>
      <c r="N7" s="62">
        <v>1</v>
      </c>
    </row>
    <row r="8" spans="1:14" ht="21.95" customHeight="1">
      <c r="A8" s="27">
        <v>2</v>
      </c>
      <c r="B8" s="57">
        <v>28219103000</v>
      </c>
      <c r="C8" s="28" t="s">
        <v>208</v>
      </c>
      <c r="D8" s="29" t="s">
        <v>209</v>
      </c>
      <c r="E8" s="69" t="s">
        <v>207</v>
      </c>
      <c r="F8" s="31">
        <v>37990</v>
      </c>
      <c r="G8" s="32" t="s">
        <v>46</v>
      </c>
      <c r="H8" s="32" t="s">
        <v>43</v>
      </c>
      <c r="I8" s="33" t="s">
        <v>44</v>
      </c>
      <c r="J8" s="33"/>
      <c r="K8" s="34"/>
      <c r="L8" s="17" t="s">
        <v>61</v>
      </c>
      <c r="M8" s="61"/>
      <c r="N8" s="62">
        <v>1</v>
      </c>
    </row>
    <row r="9" spans="1:14" ht="21.95" customHeight="1">
      <c r="A9" s="27">
        <v>3</v>
      </c>
      <c r="B9" s="57">
        <v>27211100997</v>
      </c>
      <c r="C9" s="28" t="s">
        <v>214</v>
      </c>
      <c r="D9" s="29" t="s">
        <v>215</v>
      </c>
      <c r="E9" s="69" t="s">
        <v>216</v>
      </c>
      <c r="F9" s="31">
        <v>37701</v>
      </c>
      <c r="G9" s="32" t="s">
        <v>54</v>
      </c>
      <c r="H9" s="32" t="s">
        <v>43</v>
      </c>
      <c r="I9" s="33" t="s">
        <v>44</v>
      </c>
      <c r="J9" s="33"/>
      <c r="K9" s="34"/>
      <c r="L9" s="17" t="s">
        <v>61</v>
      </c>
      <c r="M9" s="61"/>
      <c r="N9" s="62">
        <v>1</v>
      </c>
    </row>
    <row r="10" spans="1:14" ht="21.95" customHeight="1">
      <c r="A10" s="27">
        <v>4</v>
      </c>
      <c r="B10" s="57">
        <v>28219100154</v>
      </c>
      <c r="C10" s="28" t="s">
        <v>208</v>
      </c>
      <c r="D10" s="29" t="s">
        <v>77</v>
      </c>
      <c r="E10" s="69" t="s">
        <v>216</v>
      </c>
      <c r="F10" s="31">
        <v>38098</v>
      </c>
      <c r="G10" s="32" t="s">
        <v>54</v>
      </c>
      <c r="H10" s="32" t="s">
        <v>43</v>
      </c>
      <c r="I10" s="33" t="s">
        <v>44</v>
      </c>
      <c r="J10" s="33"/>
      <c r="K10" s="34"/>
      <c r="L10" s="17" t="s">
        <v>61</v>
      </c>
      <c r="M10" s="61"/>
      <c r="N10" s="62">
        <v>1</v>
      </c>
    </row>
    <row r="11" spans="1:14" ht="21.95" customHeight="1">
      <c r="A11" s="27">
        <v>5</v>
      </c>
      <c r="B11" s="57">
        <v>28219105598</v>
      </c>
      <c r="C11" s="28" t="s">
        <v>208</v>
      </c>
      <c r="D11" s="29" t="s">
        <v>210</v>
      </c>
      <c r="E11" s="69" t="s">
        <v>207</v>
      </c>
      <c r="F11" s="31">
        <v>38268</v>
      </c>
      <c r="G11" s="32" t="s">
        <v>46</v>
      </c>
      <c r="H11" s="32" t="s">
        <v>43</v>
      </c>
      <c r="I11" s="33" t="s">
        <v>44</v>
      </c>
      <c r="J11" s="33"/>
      <c r="K11" s="34"/>
      <c r="L11" s="17" t="s">
        <v>45</v>
      </c>
      <c r="M11" s="61"/>
      <c r="N11" s="62">
        <v>1</v>
      </c>
    </row>
    <row r="12" spans="1:14" ht="21.95" customHeight="1">
      <c r="A12" s="27">
        <v>6</v>
      </c>
      <c r="B12" s="57">
        <v>28219136037</v>
      </c>
      <c r="C12" s="28" t="s">
        <v>211</v>
      </c>
      <c r="D12" s="29" t="s">
        <v>212</v>
      </c>
      <c r="E12" s="69" t="s">
        <v>207</v>
      </c>
      <c r="F12" s="31">
        <v>37953</v>
      </c>
      <c r="G12" s="32" t="s">
        <v>91</v>
      </c>
      <c r="H12" s="32" t="s">
        <v>43</v>
      </c>
      <c r="I12" s="33" t="s">
        <v>44</v>
      </c>
      <c r="J12" s="33"/>
      <c r="K12" s="34"/>
      <c r="L12" s="17" t="s">
        <v>45</v>
      </c>
      <c r="M12" s="61"/>
      <c r="N12" s="62">
        <v>1</v>
      </c>
    </row>
    <row r="13" spans="1:14" ht="21.95" customHeight="1">
      <c r="A13" s="27">
        <v>7</v>
      </c>
      <c r="B13" s="57">
        <v>28219151547</v>
      </c>
      <c r="C13" s="28" t="s">
        <v>213</v>
      </c>
      <c r="D13" s="29" t="s">
        <v>123</v>
      </c>
      <c r="E13" s="69" t="s">
        <v>207</v>
      </c>
      <c r="F13" s="31">
        <v>38342</v>
      </c>
      <c r="G13" s="32" t="s">
        <v>46</v>
      </c>
      <c r="H13" s="32" t="s">
        <v>43</v>
      </c>
      <c r="I13" s="33" t="s">
        <v>44</v>
      </c>
      <c r="J13" s="33"/>
      <c r="K13" s="34"/>
      <c r="L13" s="17" t="s">
        <v>45</v>
      </c>
      <c r="M13" s="61"/>
      <c r="N13" s="62">
        <v>1</v>
      </c>
    </row>
    <row r="14" spans="1:14" ht="21.95" customHeight="1">
      <c r="A14" s="27">
        <v>8</v>
      </c>
      <c r="B14" s="57">
        <v>26217239861</v>
      </c>
      <c r="C14" s="28" t="s">
        <v>197</v>
      </c>
      <c r="D14" s="29" t="s">
        <v>107</v>
      </c>
      <c r="E14" s="69" t="s">
        <v>198</v>
      </c>
      <c r="F14" s="31">
        <v>37538</v>
      </c>
      <c r="G14" s="32" t="s">
        <v>46</v>
      </c>
      <c r="H14" s="32" t="s">
        <v>43</v>
      </c>
      <c r="I14" s="33" t="s">
        <v>44</v>
      </c>
      <c r="J14" s="33"/>
      <c r="K14" s="34"/>
      <c r="L14" s="17" t="s">
        <v>61</v>
      </c>
      <c r="M14" s="61">
        <v>1</v>
      </c>
      <c r="N14" s="62"/>
    </row>
    <row r="15" spans="1:14" ht="21.95" customHeight="1">
      <c r="A15" s="27">
        <v>9</v>
      </c>
      <c r="B15" s="57">
        <v>28209250844</v>
      </c>
      <c r="C15" s="28" t="s">
        <v>199</v>
      </c>
      <c r="D15" s="29" t="s">
        <v>200</v>
      </c>
      <c r="E15" s="69" t="s">
        <v>201</v>
      </c>
      <c r="F15" s="31">
        <v>38173</v>
      </c>
      <c r="G15" s="32" t="s">
        <v>46</v>
      </c>
      <c r="H15" s="32" t="s">
        <v>71</v>
      </c>
      <c r="I15" s="33" t="s">
        <v>44</v>
      </c>
      <c r="J15" s="33"/>
      <c r="K15" s="34"/>
      <c r="L15" s="17" t="s">
        <v>61</v>
      </c>
      <c r="M15" s="61">
        <v>1</v>
      </c>
      <c r="N15" s="62"/>
    </row>
    <row r="16" spans="1:14" ht="21.95" customHeight="1">
      <c r="A16" s="27">
        <v>10</v>
      </c>
      <c r="B16" s="57">
        <v>28219050471</v>
      </c>
      <c r="C16" s="28" t="s">
        <v>202</v>
      </c>
      <c r="D16" s="29" t="s">
        <v>203</v>
      </c>
      <c r="E16" s="69" t="s">
        <v>201</v>
      </c>
      <c r="F16" s="31">
        <v>38284</v>
      </c>
      <c r="G16" s="32" t="s">
        <v>42</v>
      </c>
      <c r="H16" s="32" t="s">
        <v>43</v>
      </c>
      <c r="I16" s="33" t="s">
        <v>44</v>
      </c>
      <c r="J16" s="33"/>
      <c r="K16" s="34"/>
      <c r="L16" s="17" t="s">
        <v>61</v>
      </c>
      <c r="M16" s="61">
        <v>1</v>
      </c>
      <c r="N16" s="62"/>
    </row>
    <row r="17" spans="1:14" ht="21.95" customHeight="1">
      <c r="A17" s="27">
        <v>11</v>
      </c>
      <c r="B17" s="57">
        <v>28219205334</v>
      </c>
      <c r="C17" s="28" t="s">
        <v>184</v>
      </c>
      <c r="D17" s="29" t="s">
        <v>154</v>
      </c>
      <c r="E17" s="69" t="s">
        <v>201</v>
      </c>
      <c r="F17" s="31">
        <v>37858</v>
      </c>
      <c r="G17" s="32" t="s">
        <v>51</v>
      </c>
      <c r="H17" s="32" t="s">
        <v>43</v>
      </c>
      <c r="I17" s="33" t="s">
        <v>44</v>
      </c>
      <c r="J17" s="33"/>
      <c r="K17" s="34"/>
      <c r="L17" s="17" t="s">
        <v>45</v>
      </c>
      <c r="M17" s="61">
        <v>1</v>
      </c>
      <c r="N17" s="62"/>
    </row>
    <row r="18" spans="1:14" ht="21.95" customHeight="1">
      <c r="A18" s="27">
        <v>12</v>
      </c>
      <c r="B18" s="57">
        <v>28211146483</v>
      </c>
      <c r="C18" s="28" t="s">
        <v>204</v>
      </c>
      <c r="D18" s="29" t="s">
        <v>203</v>
      </c>
      <c r="E18" s="69" t="s">
        <v>201</v>
      </c>
      <c r="F18" s="31">
        <v>38077</v>
      </c>
      <c r="G18" s="32" t="s">
        <v>205</v>
      </c>
      <c r="H18" s="32" t="s">
        <v>43</v>
      </c>
      <c r="I18" s="33" t="s">
        <v>44</v>
      </c>
      <c r="J18" s="33"/>
      <c r="K18" s="34"/>
      <c r="L18" s="17" t="s">
        <v>45</v>
      </c>
      <c r="M18" s="61">
        <v>1</v>
      </c>
      <c r="N18" s="62"/>
    </row>
    <row r="19" spans="1:14" ht="21.95" customHeight="1">
      <c r="A19" s="27">
        <v>13</v>
      </c>
      <c r="B19" s="57">
        <v>25211415118</v>
      </c>
      <c r="C19" s="28" t="s">
        <v>206</v>
      </c>
      <c r="D19" s="29" t="s">
        <v>56</v>
      </c>
      <c r="E19" s="69" t="s">
        <v>201</v>
      </c>
      <c r="F19" s="31">
        <v>36976</v>
      </c>
      <c r="G19" s="32" t="s">
        <v>91</v>
      </c>
      <c r="H19" s="32" t="s">
        <v>43</v>
      </c>
      <c r="I19" s="33" t="s">
        <v>44</v>
      </c>
      <c r="J19" s="33"/>
      <c r="K19" s="34"/>
      <c r="L19" s="17" t="s">
        <v>45</v>
      </c>
      <c r="M19" s="61">
        <v>1</v>
      </c>
      <c r="N19" s="62"/>
    </row>
    <row r="20" spans="1:14" ht="21.95" customHeight="1">
      <c r="A20" s="27">
        <v>14</v>
      </c>
      <c r="B20" s="57">
        <v>28219005719</v>
      </c>
      <c r="C20" s="28" t="s">
        <v>58</v>
      </c>
      <c r="D20" s="29" t="s">
        <v>59</v>
      </c>
      <c r="E20" s="69" t="s">
        <v>60</v>
      </c>
      <c r="F20" s="31">
        <v>37916</v>
      </c>
      <c r="G20" s="32" t="s">
        <v>46</v>
      </c>
      <c r="H20" s="32" t="s">
        <v>43</v>
      </c>
      <c r="I20" s="33" t="s">
        <v>44</v>
      </c>
      <c r="J20" s="33"/>
      <c r="K20" s="34"/>
      <c r="L20" s="17" t="s">
        <v>61</v>
      </c>
      <c r="M20" s="61"/>
      <c r="N20" s="62"/>
    </row>
    <row r="21" spans="1:14" ht="21.95" customHeight="1">
      <c r="A21" s="27">
        <v>15</v>
      </c>
      <c r="B21" s="57">
        <v>28211153138</v>
      </c>
      <c r="C21" s="28" t="s">
        <v>62</v>
      </c>
      <c r="D21" s="29" t="s">
        <v>63</v>
      </c>
      <c r="E21" s="69" t="s">
        <v>60</v>
      </c>
      <c r="F21" s="31">
        <v>38095</v>
      </c>
      <c r="G21" s="32" t="s">
        <v>46</v>
      </c>
      <c r="H21" s="32" t="s">
        <v>43</v>
      </c>
      <c r="I21" s="33" t="s">
        <v>44</v>
      </c>
      <c r="J21" s="33"/>
      <c r="K21" s="34"/>
      <c r="L21" s="17" t="s">
        <v>61</v>
      </c>
      <c r="M21" s="61"/>
      <c r="N21" s="62"/>
    </row>
    <row r="22" spans="1:14" ht="21.95" customHeight="1">
      <c r="A22" s="27">
        <v>16</v>
      </c>
      <c r="B22" s="57">
        <v>28211406961</v>
      </c>
      <c r="C22" s="28" t="s">
        <v>64</v>
      </c>
      <c r="D22" s="29" t="s">
        <v>65</v>
      </c>
      <c r="E22" s="69" t="s">
        <v>60</v>
      </c>
      <c r="F22" s="31">
        <v>38065</v>
      </c>
      <c r="G22" s="32" t="s">
        <v>66</v>
      </c>
      <c r="H22" s="32" t="s">
        <v>43</v>
      </c>
      <c r="I22" s="33" t="s">
        <v>44</v>
      </c>
      <c r="J22" s="33"/>
      <c r="K22" s="34"/>
      <c r="L22" s="17" t="s">
        <v>61</v>
      </c>
      <c r="M22" s="61"/>
      <c r="N22" s="62"/>
    </row>
    <row r="23" spans="1:14" ht="21.95" customHeight="1">
      <c r="A23" s="27">
        <v>17</v>
      </c>
      <c r="B23" s="57">
        <v>28211102663</v>
      </c>
      <c r="C23" s="28" t="s">
        <v>67</v>
      </c>
      <c r="D23" s="29" t="s">
        <v>68</v>
      </c>
      <c r="E23" s="69" t="s">
        <v>60</v>
      </c>
      <c r="F23" s="31">
        <v>38160</v>
      </c>
      <c r="G23" s="32" t="s">
        <v>46</v>
      </c>
      <c r="H23" s="32" t="s">
        <v>43</v>
      </c>
      <c r="I23" s="33" t="s">
        <v>44</v>
      </c>
      <c r="J23" s="33"/>
      <c r="K23" s="34"/>
      <c r="L23" s="17" t="s">
        <v>61</v>
      </c>
      <c r="M23" s="61"/>
      <c r="N23" s="62"/>
    </row>
    <row r="24" spans="1:14" ht="21.95" customHeight="1">
      <c r="A24" s="27">
        <v>18</v>
      </c>
      <c r="B24" s="57">
        <v>28209038262</v>
      </c>
      <c r="C24" s="28" t="s">
        <v>69</v>
      </c>
      <c r="D24" s="29" t="s">
        <v>70</v>
      </c>
      <c r="E24" s="69" t="s">
        <v>60</v>
      </c>
      <c r="F24" s="31">
        <v>38161</v>
      </c>
      <c r="G24" s="32" t="s">
        <v>46</v>
      </c>
      <c r="H24" s="32" t="s">
        <v>71</v>
      </c>
      <c r="I24" s="33" t="s">
        <v>44</v>
      </c>
      <c r="J24" s="33"/>
      <c r="K24" s="34"/>
      <c r="L24" s="17" t="s">
        <v>61</v>
      </c>
      <c r="M24" s="61"/>
      <c r="N24" s="62"/>
    </row>
    <row r="25" spans="1:14" ht="21.95" customHeight="1">
      <c r="A25" s="27">
        <v>19</v>
      </c>
      <c r="B25" s="57">
        <v>28200204644</v>
      </c>
      <c r="C25" s="28" t="s">
        <v>72</v>
      </c>
      <c r="D25" s="29" t="s">
        <v>73</v>
      </c>
      <c r="E25" s="69" t="s">
        <v>60</v>
      </c>
      <c r="F25" s="31">
        <v>38265</v>
      </c>
      <c r="G25" s="32" t="s">
        <v>46</v>
      </c>
      <c r="H25" s="32" t="s">
        <v>71</v>
      </c>
      <c r="I25" s="33" t="s">
        <v>44</v>
      </c>
      <c r="J25" s="33"/>
      <c r="K25" s="34"/>
      <c r="L25" s="17" t="s">
        <v>61</v>
      </c>
      <c r="M25" s="61"/>
      <c r="N25" s="62"/>
    </row>
    <row r="26" spans="1:14" ht="21.95" customHeight="1">
      <c r="A26" s="27">
        <v>20</v>
      </c>
      <c r="B26" s="57">
        <v>28209001683</v>
      </c>
      <c r="C26" s="28" t="s">
        <v>74</v>
      </c>
      <c r="D26" s="29" t="s">
        <v>75</v>
      </c>
      <c r="E26" s="69" t="s">
        <v>60</v>
      </c>
      <c r="F26" s="31">
        <v>38268</v>
      </c>
      <c r="G26" s="32" t="s">
        <v>46</v>
      </c>
      <c r="H26" s="32" t="s">
        <v>71</v>
      </c>
      <c r="I26" s="33" t="s">
        <v>44</v>
      </c>
      <c r="J26" s="33"/>
      <c r="K26" s="34"/>
      <c r="L26" s="17" t="s">
        <v>61</v>
      </c>
      <c r="M26" s="61"/>
      <c r="N26" s="62"/>
    </row>
    <row r="27" spans="1:14" ht="21.95" customHeight="1">
      <c r="A27" s="27">
        <v>21</v>
      </c>
      <c r="B27" s="57">
        <v>28211154178</v>
      </c>
      <c r="C27" s="28" t="s">
        <v>76</v>
      </c>
      <c r="D27" s="29" t="s">
        <v>77</v>
      </c>
      <c r="E27" s="69" t="s">
        <v>60</v>
      </c>
      <c r="F27" s="31">
        <v>38334</v>
      </c>
      <c r="G27" s="32" t="s">
        <v>66</v>
      </c>
      <c r="H27" s="32" t="s">
        <v>43</v>
      </c>
      <c r="I27" s="33" t="s">
        <v>44</v>
      </c>
      <c r="J27" s="33"/>
      <c r="K27" s="34"/>
      <c r="L27" s="17" t="s">
        <v>61</v>
      </c>
      <c r="M27" s="61"/>
      <c r="N27" s="62"/>
    </row>
    <row r="28" spans="1:14" ht="21.95" customHeight="1">
      <c r="A28" s="27">
        <v>22</v>
      </c>
      <c r="B28" s="57">
        <v>28211100334</v>
      </c>
      <c r="C28" s="28" t="s">
        <v>78</v>
      </c>
      <c r="D28" s="29" t="s">
        <v>77</v>
      </c>
      <c r="E28" s="69" t="s">
        <v>60</v>
      </c>
      <c r="F28" s="31">
        <v>38266</v>
      </c>
      <c r="G28" s="32" t="s">
        <v>79</v>
      </c>
      <c r="H28" s="32" t="s">
        <v>43</v>
      </c>
      <c r="I28" s="33" t="s">
        <v>44</v>
      </c>
      <c r="J28" s="33"/>
      <c r="K28" s="34"/>
      <c r="L28" s="17" t="s">
        <v>61</v>
      </c>
      <c r="M28" s="61"/>
      <c r="N28" s="62"/>
    </row>
    <row r="29" spans="1:14" ht="21.95" customHeight="1">
      <c r="A29" s="27">
        <v>23</v>
      </c>
      <c r="B29" s="57">
        <v>28219050767</v>
      </c>
      <c r="C29" s="28" t="s">
        <v>80</v>
      </c>
      <c r="D29" s="29" t="s">
        <v>77</v>
      </c>
      <c r="E29" s="69" t="s">
        <v>60</v>
      </c>
      <c r="F29" s="31">
        <v>38187</v>
      </c>
      <c r="G29" s="32" t="s">
        <v>81</v>
      </c>
      <c r="H29" s="32" t="s">
        <v>43</v>
      </c>
      <c r="I29" s="33" t="s">
        <v>44</v>
      </c>
      <c r="J29" s="33"/>
      <c r="K29" s="34"/>
      <c r="L29" s="17" t="s">
        <v>61</v>
      </c>
      <c r="M29" s="61"/>
      <c r="N29" s="62"/>
    </row>
    <row r="30" spans="1:14" ht="21.95" customHeight="1">
      <c r="A30" s="27">
        <v>24</v>
      </c>
      <c r="B30" s="57">
        <v>28211100014</v>
      </c>
      <c r="C30" s="28" t="s">
        <v>82</v>
      </c>
      <c r="D30" s="29" t="s">
        <v>40</v>
      </c>
      <c r="E30" s="69" t="s">
        <v>60</v>
      </c>
      <c r="F30" s="31">
        <v>38328</v>
      </c>
      <c r="G30" s="32" t="s">
        <v>46</v>
      </c>
      <c r="H30" s="32" t="s">
        <v>43</v>
      </c>
      <c r="I30" s="33" t="s">
        <v>44</v>
      </c>
      <c r="J30" s="33"/>
      <c r="K30" s="34"/>
      <c r="L30" s="17" t="s">
        <v>61</v>
      </c>
      <c r="M30" s="61"/>
      <c r="N30" s="62"/>
    </row>
    <row r="31" spans="1:14" ht="21.95" customHeight="1">
      <c r="A31" s="27">
        <v>25</v>
      </c>
      <c r="B31" s="57">
        <v>28211150061</v>
      </c>
      <c r="C31" s="28" t="s">
        <v>83</v>
      </c>
      <c r="D31" s="29" t="s">
        <v>40</v>
      </c>
      <c r="E31" s="69" t="s">
        <v>60</v>
      </c>
      <c r="F31" s="31">
        <v>38225</v>
      </c>
      <c r="G31" s="32" t="s">
        <v>84</v>
      </c>
      <c r="H31" s="32" t="s">
        <v>43</v>
      </c>
      <c r="I31" s="33" t="s">
        <v>44</v>
      </c>
      <c r="J31" s="33"/>
      <c r="K31" s="34"/>
      <c r="L31" s="17" t="s">
        <v>61</v>
      </c>
      <c r="M31" s="61"/>
      <c r="N31" s="62"/>
    </row>
    <row r="32" spans="1:14" ht="21.95" customHeight="1">
      <c r="A32" s="27">
        <v>26</v>
      </c>
      <c r="B32" s="57">
        <v>28219302299</v>
      </c>
      <c r="C32" s="28" t="s">
        <v>85</v>
      </c>
      <c r="D32" s="29" t="s">
        <v>63</v>
      </c>
      <c r="E32" s="69" t="s">
        <v>60</v>
      </c>
      <c r="F32" s="31">
        <v>38142</v>
      </c>
      <c r="G32" s="32" t="s">
        <v>86</v>
      </c>
      <c r="H32" s="32" t="s">
        <v>43</v>
      </c>
      <c r="I32" s="33" t="s">
        <v>44</v>
      </c>
      <c r="J32" s="33"/>
      <c r="K32" s="34"/>
      <c r="L32" s="17" t="s">
        <v>61</v>
      </c>
      <c r="M32" s="61"/>
      <c r="N32" s="62"/>
    </row>
    <row r="33" spans="1:15" ht="21.95" customHeight="1">
      <c r="A33" s="27">
        <v>27</v>
      </c>
      <c r="B33" s="57">
        <v>27211253219</v>
      </c>
      <c r="C33" s="28" t="s">
        <v>87</v>
      </c>
      <c r="D33" s="29" t="s">
        <v>88</v>
      </c>
      <c r="E33" s="69" t="s">
        <v>60</v>
      </c>
      <c r="F33" s="31">
        <v>37871</v>
      </c>
      <c r="G33" s="32" t="s">
        <v>84</v>
      </c>
      <c r="H33" s="32" t="s">
        <v>43</v>
      </c>
      <c r="I33" s="33" t="s">
        <v>44</v>
      </c>
      <c r="J33" s="33"/>
      <c r="K33" s="34"/>
      <c r="L33" s="17" t="s">
        <v>61</v>
      </c>
      <c r="M33" s="61"/>
      <c r="N33" s="62"/>
    </row>
    <row r="34" spans="1:15" ht="21.95" customHeight="1">
      <c r="A34" s="27">
        <v>28</v>
      </c>
      <c r="B34" s="57">
        <v>28219050249</v>
      </c>
      <c r="C34" s="28" t="s">
        <v>89</v>
      </c>
      <c r="D34" s="29" t="s">
        <v>90</v>
      </c>
      <c r="E34" s="69" t="s">
        <v>60</v>
      </c>
      <c r="F34" s="31">
        <v>38015</v>
      </c>
      <c r="G34" s="32" t="s">
        <v>91</v>
      </c>
      <c r="H34" s="32" t="s">
        <v>43</v>
      </c>
      <c r="I34" s="33" t="s">
        <v>44</v>
      </c>
      <c r="J34" s="33"/>
      <c r="K34" s="34"/>
      <c r="L34" s="17" t="s">
        <v>61</v>
      </c>
      <c r="M34" s="61"/>
      <c r="N34" s="62"/>
    </row>
    <row r="35" spans="1:15" ht="21.95" customHeight="1">
      <c r="A35" s="27">
        <v>29</v>
      </c>
      <c r="B35" s="57">
        <v>28218039169</v>
      </c>
      <c r="C35" s="28" t="s">
        <v>92</v>
      </c>
      <c r="D35" s="29" t="s">
        <v>93</v>
      </c>
      <c r="E35" s="69" t="s">
        <v>60</v>
      </c>
      <c r="F35" s="31">
        <v>37710</v>
      </c>
      <c r="G35" s="32" t="s">
        <v>91</v>
      </c>
      <c r="H35" s="32" t="s">
        <v>43</v>
      </c>
      <c r="I35" s="33" t="s">
        <v>44</v>
      </c>
      <c r="J35" s="33"/>
      <c r="K35" s="34"/>
      <c r="L35" s="17" t="s">
        <v>61</v>
      </c>
      <c r="M35" s="61"/>
      <c r="N35" s="62"/>
    </row>
    <row r="36" spans="1:15" ht="21.95" customHeight="1">
      <c r="A36" s="27">
        <v>30</v>
      </c>
      <c r="B36" s="57">
        <v>28219045377</v>
      </c>
      <c r="C36" s="28" t="s">
        <v>94</v>
      </c>
      <c r="D36" s="29" t="s">
        <v>93</v>
      </c>
      <c r="E36" s="69" t="s">
        <v>60</v>
      </c>
      <c r="F36" s="31">
        <v>38157</v>
      </c>
      <c r="G36" s="32" t="s">
        <v>46</v>
      </c>
      <c r="H36" s="32" t="s">
        <v>43</v>
      </c>
      <c r="I36" s="33" t="s">
        <v>44</v>
      </c>
      <c r="J36" s="33"/>
      <c r="K36" s="34"/>
      <c r="L36" s="17" t="s">
        <v>61</v>
      </c>
      <c r="M36" s="61"/>
      <c r="N36" s="62"/>
    </row>
    <row r="37" spans="1:15" ht="21.95" customHeight="1">
      <c r="A37" s="27">
        <v>31</v>
      </c>
      <c r="B37" s="57">
        <v>28211100142</v>
      </c>
      <c r="C37" s="28" t="s">
        <v>94</v>
      </c>
      <c r="D37" s="29" t="s">
        <v>93</v>
      </c>
      <c r="E37" s="69" t="s">
        <v>60</v>
      </c>
      <c r="F37" s="31">
        <v>38016</v>
      </c>
      <c r="G37" s="32" t="s">
        <v>46</v>
      </c>
      <c r="H37" s="32" t="s">
        <v>43</v>
      </c>
      <c r="I37" s="33" t="s">
        <v>44</v>
      </c>
      <c r="J37" s="33"/>
      <c r="K37" s="34"/>
      <c r="L37" s="17" t="s">
        <v>61</v>
      </c>
      <c r="M37" s="61"/>
      <c r="N37" s="62"/>
    </row>
    <row r="38" spans="1:15" ht="21.95" customHeight="1">
      <c r="A38" s="27">
        <v>32</v>
      </c>
      <c r="B38" s="57">
        <v>28211152782</v>
      </c>
      <c r="C38" s="28" t="s">
        <v>95</v>
      </c>
      <c r="D38" s="29" t="s">
        <v>96</v>
      </c>
      <c r="E38" s="69" t="s">
        <v>60</v>
      </c>
      <c r="F38" s="31">
        <v>38090</v>
      </c>
      <c r="G38" s="32" t="s">
        <v>91</v>
      </c>
      <c r="H38" s="32" t="s">
        <v>43</v>
      </c>
      <c r="I38" s="33" t="s">
        <v>44</v>
      </c>
      <c r="J38" s="33"/>
      <c r="K38" s="34"/>
      <c r="L38" s="17" t="s">
        <v>61</v>
      </c>
      <c r="M38" s="61"/>
      <c r="N38" s="62"/>
    </row>
    <row r="39" spans="1:15" ht="21.95" customHeight="1">
      <c r="A39" s="27">
        <v>33</v>
      </c>
      <c r="B39" s="57">
        <v>28219049699</v>
      </c>
      <c r="C39" s="28" t="s">
        <v>97</v>
      </c>
      <c r="D39" s="29" t="s">
        <v>96</v>
      </c>
      <c r="E39" s="69" t="s">
        <v>60</v>
      </c>
      <c r="F39" s="31">
        <v>38165</v>
      </c>
      <c r="G39" s="32" t="s">
        <v>46</v>
      </c>
      <c r="H39" s="32" t="s">
        <v>43</v>
      </c>
      <c r="I39" s="33" t="s">
        <v>44</v>
      </c>
      <c r="J39" s="33"/>
      <c r="K39" s="34"/>
      <c r="L39" s="17" t="s">
        <v>61</v>
      </c>
      <c r="M39" s="61"/>
      <c r="N39" s="62"/>
    </row>
    <row r="40" spans="1:15" ht="21.95" customHeight="1">
      <c r="A40" s="27">
        <v>34</v>
      </c>
      <c r="B40" s="57">
        <v>28210206642</v>
      </c>
      <c r="C40" s="28" t="s">
        <v>98</v>
      </c>
      <c r="D40" s="29" t="s">
        <v>99</v>
      </c>
      <c r="E40" s="69" t="s">
        <v>60</v>
      </c>
      <c r="F40" s="31">
        <v>38050</v>
      </c>
      <c r="G40" s="32" t="s">
        <v>42</v>
      </c>
      <c r="H40" s="32" t="s">
        <v>43</v>
      </c>
      <c r="I40" s="33" t="s">
        <v>44</v>
      </c>
      <c r="J40" s="33"/>
      <c r="K40" s="34"/>
      <c r="L40" s="17" t="s">
        <v>61</v>
      </c>
      <c r="M40" s="61"/>
      <c r="N40" s="62"/>
    </row>
    <row r="41" spans="1:15" s="64" customFormat="1" ht="21.95" customHeight="1">
      <c r="A41" s="27">
        <v>35</v>
      </c>
      <c r="B41" s="57">
        <v>28210203983</v>
      </c>
      <c r="C41" s="28" t="s">
        <v>100</v>
      </c>
      <c r="D41" s="29" t="s">
        <v>101</v>
      </c>
      <c r="E41" s="69" t="s">
        <v>60</v>
      </c>
      <c r="F41" s="31">
        <v>38170</v>
      </c>
      <c r="G41" s="32" t="s">
        <v>84</v>
      </c>
      <c r="H41" s="32" t="s">
        <v>43</v>
      </c>
      <c r="I41" s="33" t="s">
        <v>44</v>
      </c>
      <c r="J41" s="33"/>
      <c r="K41" s="34"/>
      <c r="L41" s="17" t="s">
        <v>61</v>
      </c>
      <c r="M41" s="61"/>
      <c r="N41" s="62"/>
      <c r="O41" s="8"/>
    </row>
    <row r="42" spans="1:15" ht="21.95" customHeight="1">
      <c r="A42" s="27">
        <v>36</v>
      </c>
      <c r="B42" s="57">
        <v>28211328961</v>
      </c>
      <c r="C42" s="28" t="s">
        <v>102</v>
      </c>
      <c r="D42" s="29" t="s">
        <v>103</v>
      </c>
      <c r="E42" s="69" t="s">
        <v>60</v>
      </c>
      <c r="F42" s="31">
        <v>38328</v>
      </c>
      <c r="G42" s="32" t="s">
        <v>46</v>
      </c>
      <c r="H42" s="32" t="s">
        <v>43</v>
      </c>
      <c r="I42" s="33" t="s">
        <v>44</v>
      </c>
      <c r="J42" s="33"/>
      <c r="K42" s="34"/>
      <c r="L42" s="17" t="s">
        <v>61</v>
      </c>
      <c r="M42" s="61"/>
      <c r="N42" s="62"/>
    </row>
    <row r="43" spans="1:15" ht="21.95" customHeight="1">
      <c r="A43" s="27">
        <v>37</v>
      </c>
      <c r="B43" s="57">
        <v>28214506713</v>
      </c>
      <c r="C43" s="28" t="s">
        <v>104</v>
      </c>
      <c r="D43" s="29" t="s">
        <v>105</v>
      </c>
      <c r="E43" s="69" t="s">
        <v>60</v>
      </c>
      <c r="F43" s="31">
        <v>38280</v>
      </c>
      <c r="G43" s="32" t="s">
        <v>42</v>
      </c>
      <c r="H43" s="32" t="s">
        <v>71</v>
      </c>
      <c r="I43" s="33" t="s">
        <v>44</v>
      </c>
      <c r="J43" s="33"/>
      <c r="K43" s="34"/>
      <c r="L43" s="17" t="s">
        <v>61</v>
      </c>
      <c r="M43" s="61"/>
      <c r="N43" s="62"/>
    </row>
    <row r="44" spans="1:15" ht="21.95" customHeight="1">
      <c r="A44" s="27">
        <v>38</v>
      </c>
      <c r="B44" s="57">
        <v>28211127430</v>
      </c>
      <c r="C44" s="28" t="s">
        <v>106</v>
      </c>
      <c r="D44" s="29" t="s">
        <v>107</v>
      </c>
      <c r="E44" s="76" t="s">
        <v>60</v>
      </c>
      <c r="F44" s="31">
        <v>38093</v>
      </c>
      <c r="G44" s="32" t="s">
        <v>46</v>
      </c>
      <c r="H44" s="32" t="s">
        <v>43</v>
      </c>
      <c r="I44" s="33" t="s">
        <v>44</v>
      </c>
      <c r="J44" s="33"/>
      <c r="K44" s="34"/>
      <c r="L44" s="17" t="s">
        <v>61</v>
      </c>
      <c r="M44" s="61"/>
      <c r="N44" s="62"/>
    </row>
    <row r="45" spans="1:15" ht="21.95" customHeight="1">
      <c r="A45" s="27">
        <v>39</v>
      </c>
      <c r="B45" s="57">
        <v>28211101651</v>
      </c>
      <c r="C45" s="28" t="s">
        <v>108</v>
      </c>
      <c r="D45" s="29" t="s">
        <v>109</v>
      </c>
      <c r="E45" s="76" t="s">
        <v>60</v>
      </c>
      <c r="F45" s="31">
        <v>38277</v>
      </c>
      <c r="G45" s="32" t="s">
        <v>84</v>
      </c>
      <c r="H45" s="32" t="s">
        <v>43</v>
      </c>
      <c r="I45" s="33" t="s">
        <v>44</v>
      </c>
      <c r="J45" s="33"/>
      <c r="K45" s="34"/>
      <c r="L45" s="17" t="s">
        <v>61</v>
      </c>
      <c r="M45" s="61"/>
      <c r="N45" s="62"/>
    </row>
    <row r="46" spans="1:15" ht="21.95" customHeight="1">
      <c r="A46" s="27">
        <v>40</v>
      </c>
      <c r="B46" s="57">
        <v>28219027463</v>
      </c>
      <c r="C46" s="28" t="s">
        <v>110</v>
      </c>
      <c r="D46" s="29" t="s">
        <v>111</v>
      </c>
      <c r="E46" s="76" t="s">
        <v>60</v>
      </c>
      <c r="F46" s="31">
        <v>38154</v>
      </c>
      <c r="G46" s="32" t="s">
        <v>46</v>
      </c>
      <c r="H46" s="32" t="s">
        <v>43</v>
      </c>
      <c r="I46" s="33" t="s">
        <v>44</v>
      </c>
      <c r="J46" s="33"/>
      <c r="K46" s="34"/>
      <c r="L46" s="17" t="s">
        <v>61</v>
      </c>
      <c r="M46" s="61"/>
      <c r="N46" s="62"/>
    </row>
    <row r="47" spans="1:15" ht="21.95" customHeight="1">
      <c r="A47" s="27">
        <v>41</v>
      </c>
      <c r="B47" s="57">
        <v>28219054117</v>
      </c>
      <c r="C47" s="28" t="s">
        <v>112</v>
      </c>
      <c r="D47" s="29" t="s">
        <v>113</v>
      </c>
      <c r="E47" s="76" t="s">
        <v>60</v>
      </c>
      <c r="F47" s="31">
        <v>38156</v>
      </c>
      <c r="G47" s="32" t="s">
        <v>84</v>
      </c>
      <c r="H47" s="32" t="s">
        <v>43</v>
      </c>
      <c r="I47" s="33" t="s">
        <v>44</v>
      </c>
      <c r="J47" s="33"/>
      <c r="K47" s="34"/>
      <c r="L47" s="17" t="s">
        <v>61</v>
      </c>
      <c r="M47" s="61"/>
      <c r="N47" s="62"/>
    </row>
    <row r="48" spans="1:15" ht="21.95" customHeight="1">
      <c r="A48" s="27">
        <v>42</v>
      </c>
      <c r="B48" s="57">
        <v>28211106860</v>
      </c>
      <c r="C48" s="28" t="s">
        <v>114</v>
      </c>
      <c r="D48" s="29" t="s">
        <v>115</v>
      </c>
      <c r="E48" s="69" t="s">
        <v>60</v>
      </c>
      <c r="F48" s="31">
        <v>38101</v>
      </c>
      <c r="G48" s="32" t="s">
        <v>46</v>
      </c>
      <c r="H48" s="32" t="s">
        <v>43</v>
      </c>
      <c r="I48" s="33" t="s">
        <v>44</v>
      </c>
      <c r="J48" s="33"/>
      <c r="K48" s="34"/>
      <c r="L48" s="17" t="s">
        <v>61</v>
      </c>
      <c r="M48" s="61"/>
      <c r="N48" s="62"/>
    </row>
    <row r="49" spans="1:14" ht="21.95" customHeight="1">
      <c r="A49" s="27">
        <v>43</v>
      </c>
      <c r="B49" s="57">
        <v>28211131733</v>
      </c>
      <c r="C49" s="28" t="s">
        <v>116</v>
      </c>
      <c r="D49" s="29" t="s">
        <v>117</v>
      </c>
      <c r="E49" s="69" t="s">
        <v>60</v>
      </c>
      <c r="F49" s="31">
        <v>38255</v>
      </c>
      <c r="G49" s="32" t="s">
        <v>46</v>
      </c>
      <c r="H49" s="32" t="s">
        <v>43</v>
      </c>
      <c r="I49" s="33" t="s">
        <v>44</v>
      </c>
      <c r="J49" s="33"/>
      <c r="K49" s="34"/>
      <c r="L49" s="17" t="s">
        <v>61</v>
      </c>
      <c r="M49" s="61"/>
      <c r="N49" s="62"/>
    </row>
    <row r="50" spans="1:14" ht="21.95" customHeight="1">
      <c r="A50" s="27">
        <v>44</v>
      </c>
      <c r="B50" s="57">
        <v>28212306085</v>
      </c>
      <c r="C50" s="28" t="s">
        <v>118</v>
      </c>
      <c r="D50" s="29" t="s">
        <v>119</v>
      </c>
      <c r="E50" s="69" t="s">
        <v>60</v>
      </c>
      <c r="F50" s="31">
        <v>38238</v>
      </c>
      <c r="G50" s="32" t="s">
        <v>46</v>
      </c>
      <c r="H50" s="32" t="s">
        <v>43</v>
      </c>
      <c r="I50" s="33" t="s">
        <v>44</v>
      </c>
      <c r="J50" s="33"/>
      <c r="K50" s="34"/>
      <c r="L50" s="17" t="s">
        <v>61</v>
      </c>
      <c r="M50" s="61"/>
      <c r="N50" s="62"/>
    </row>
    <row r="51" spans="1:14" ht="21.95" customHeight="1">
      <c r="A51" s="27">
        <v>45</v>
      </c>
      <c r="B51" s="57">
        <v>28211302326</v>
      </c>
      <c r="C51" s="28" t="s">
        <v>120</v>
      </c>
      <c r="D51" s="29" t="s">
        <v>121</v>
      </c>
      <c r="E51" s="69" t="s">
        <v>60</v>
      </c>
      <c r="F51" s="31">
        <v>38149</v>
      </c>
      <c r="G51" s="32" t="s">
        <v>84</v>
      </c>
      <c r="H51" s="32" t="s">
        <v>43</v>
      </c>
      <c r="I51" s="33" t="s">
        <v>44</v>
      </c>
      <c r="J51" s="33"/>
      <c r="K51" s="34"/>
      <c r="L51" s="17" t="s">
        <v>61</v>
      </c>
      <c r="M51" s="61"/>
      <c r="N51" s="62"/>
    </row>
    <row r="52" spans="1:14" ht="21.95" customHeight="1">
      <c r="A52" s="27">
        <v>46</v>
      </c>
      <c r="B52" s="57">
        <v>28211101259</v>
      </c>
      <c r="C52" s="28" t="s">
        <v>122</v>
      </c>
      <c r="D52" s="29" t="s">
        <v>123</v>
      </c>
      <c r="E52" s="69" t="s">
        <v>60</v>
      </c>
      <c r="F52" s="31">
        <v>37420</v>
      </c>
      <c r="G52" s="32" t="s">
        <v>46</v>
      </c>
      <c r="H52" s="32" t="s">
        <v>43</v>
      </c>
      <c r="I52" s="33" t="s">
        <v>44</v>
      </c>
      <c r="J52" s="33"/>
      <c r="K52" s="34"/>
      <c r="L52" s="17" t="s">
        <v>61</v>
      </c>
      <c r="M52" s="61"/>
      <c r="N52" s="62"/>
    </row>
    <row r="53" spans="1:14" ht="21.95" customHeight="1">
      <c r="A53" s="27">
        <v>47</v>
      </c>
      <c r="B53" s="57">
        <v>28210204063</v>
      </c>
      <c r="C53" s="28" t="s">
        <v>124</v>
      </c>
      <c r="D53" s="29" t="s">
        <v>125</v>
      </c>
      <c r="E53" s="69" t="s">
        <v>60</v>
      </c>
      <c r="F53" s="31">
        <v>37991</v>
      </c>
      <c r="G53" s="32" t="s">
        <v>46</v>
      </c>
      <c r="H53" s="32" t="s">
        <v>43</v>
      </c>
      <c r="I53" s="33" t="s">
        <v>44</v>
      </c>
      <c r="J53" s="33"/>
      <c r="K53" s="34"/>
      <c r="L53" s="17" t="s">
        <v>61</v>
      </c>
      <c r="M53" s="61"/>
      <c r="N53" s="62"/>
    </row>
    <row r="54" spans="1:14" ht="21.95" customHeight="1">
      <c r="A54" s="27">
        <v>48</v>
      </c>
      <c r="B54" s="57">
        <v>28211153341</v>
      </c>
      <c r="C54" s="28" t="s">
        <v>126</v>
      </c>
      <c r="D54" s="29" t="s">
        <v>50</v>
      </c>
      <c r="E54" s="69" t="s">
        <v>60</v>
      </c>
      <c r="F54" s="31">
        <v>37987</v>
      </c>
      <c r="G54" s="32" t="s">
        <v>46</v>
      </c>
      <c r="H54" s="32" t="s">
        <v>43</v>
      </c>
      <c r="I54" s="33" t="s">
        <v>44</v>
      </c>
      <c r="J54" s="33"/>
      <c r="K54" s="34"/>
      <c r="L54" s="17" t="s">
        <v>61</v>
      </c>
      <c r="M54" s="61"/>
      <c r="N54" s="62"/>
    </row>
    <row r="55" spans="1:14" ht="21.95" customHeight="1">
      <c r="A55" s="27">
        <v>49</v>
      </c>
      <c r="B55" s="57">
        <v>28214629176</v>
      </c>
      <c r="C55" s="28" t="s">
        <v>127</v>
      </c>
      <c r="D55" s="29" t="s">
        <v>128</v>
      </c>
      <c r="E55" s="69" t="s">
        <v>60</v>
      </c>
      <c r="F55" s="31">
        <v>37996</v>
      </c>
      <c r="G55" s="32" t="s">
        <v>46</v>
      </c>
      <c r="H55" s="32" t="s">
        <v>43</v>
      </c>
      <c r="I55" s="33" t="s">
        <v>44</v>
      </c>
      <c r="J55" s="33"/>
      <c r="K55" s="34"/>
      <c r="L55" s="17" t="s">
        <v>61</v>
      </c>
      <c r="M55" s="61"/>
      <c r="N55" s="62"/>
    </row>
    <row r="56" spans="1:14" ht="21.95" customHeight="1">
      <c r="A56" s="27">
        <v>50</v>
      </c>
      <c r="B56" s="57">
        <v>28211143361</v>
      </c>
      <c r="C56" s="28" t="s">
        <v>129</v>
      </c>
      <c r="D56" s="29" t="s">
        <v>56</v>
      </c>
      <c r="E56" s="69" t="s">
        <v>60</v>
      </c>
      <c r="F56" s="31">
        <v>38014</v>
      </c>
      <c r="G56" s="32" t="s">
        <v>46</v>
      </c>
      <c r="H56" s="32" t="s">
        <v>43</v>
      </c>
      <c r="I56" s="33" t="s">
        <v>44</v>
      </c>
      <c r="J56" s="33"/>
      <c r="K56" s="34"/>
      <c r="L56" s="17" t="s">
        <v>61</v>
      </c>
      <c r="M56" s="61"/>
      <c r="N56" s="62"/>
    </row>
    <row r="57" spans="1:14" ht="21.95" customHeight="1">
      <c r="A57" s="27">
        <v>51</v>
      </c>
      <c r="B57" s="57">
        <v>28211148230</v>
      </c>
      <c r="C57" s="28" t="s">
        <v>130</v>
      </c>
      <c r="D57" s="29" t="s">
        <v>56</v>
      </c>
      <c r="E57" s="69" t="s">
        <v>60</v>
      </c>
      <c r="F57" s="31">
        <v>38198</v>
      </c>
      <c r="G57" s="32" t="s">
        <v>46</v>
      </c>
      <c r="H57" s="32" t="s">
        <v>43</v>
      </c>
      <c r="I57" s="33" t="s">
        <v>44</v>
      </c>
      <c r="J57" s="33"/>
      <c r="K57" s="34"/>
      <c r="L57" s="17" t="s">
        <v>61</v>
      </c>
      <c r="M57" s="61"/>
      <c r="N57" s="62"/>
    </row>
    <row r="58" spans="1:14" ht="21.95" customHeight="1">
      <c r="A58" s="27">
        <v>52</v>
      </c>
      <c r="B58" s="57">
        <v>28211280315</v>
      </c>
      <c r="C58" s="28" t="s">
        <v>131</v>
      </c>
      <c r="D58" s="29" t="s">
        <v>132</v>
      </c>
      <c r="E58" s="69" t="s">
        <v>60</v>
      </c>
      <c r="F58" s="31">
        <v>38003</v>
      </c>
      <c r="G58" s="32" t="s">
        <v>51</v>
      </c>
      <c r="H58" s="32" t="s">
        <v>43</v>
      </c>
      <c r="I58" s="33" t="s">
        <v>44</v>
      </c>
      <c r="J58" s="33"/>
      <c r="K58" s="34"/>
      <c r="L58" s="17" t="s">
        <v>61</v>
      </c>
      <c r="M58" s="61"/>
      <c r="N58" s="62"/>
    </row>
    <row r="59" spans="1:14" ht="21.95" customHeight="1">
      <c r="A59" s="27">
        <v>53</v>
      </c>
      <c r="B59" s="57">
        <v>28209004494</v>
      </c>
      <c r="C59" s="28" t="s">
        <v>133</v>
      </c>
      <c r="D59" s="29" t="s">
        <v>134</v>
      </c>
      <c r="E59" s="69" t="s">
        <v>60</v>
      </c>
      <c r="F59" s="31">
        <v>38013</v>
      </c>
      <c r="G59" s="32" t="s">
        <v>91</v>
      </c>
      <c r="H59" s="32" t="s">
        <v>71</v>
      </c>
      <c r="I59" s="33" t="s">
        <v>44</v>
      </c>
      <c r="J59" s="33"/>
      <c r="K59" s="34"/>
      <c r="L59" s="17" t="s">
        <v>61</v>
      </c>
      <c r="M59" s="61"/>
      <c r="N59" s="62"/>
    </row>
    <row r="60" spans="1:14" ht="21.95" customHeight="1">
      <c r="A60" s="27">
        <v>54</v>
      </c>
      <c r="B60" s="57">
        <v>28211101680</v>
      </c>
      <c r="C60" s="28" t="s">
        <v>135</v>
      </c>
      <c r="D60" s="29" t="s">
        <v>53</v>
      </c>
      <c r="E60" s="69" t="s">
        <v>60</v>
      </c>
      <c r="F60" s="31">
        <v>38020</v>
      </c>
      <c r="G60" s="32" t="s">
        <v>51</v>
      </c>
      <c r="H60" s="32" t="s">
        <v>43</v>
      </c>
      <c r="I60" s="33" t="s">
        <v>44</v>
      </c>
      <c r="J60" s="33"/>
      <c r="K60" s="34"/>
      <c r="L60" s="17" t="s">
        <v>61</v>
      </c>
      <c r="M60" s="61"/>
      <c r="N60" s="62"/>
    </row>
    <row r="61" spans="1:14" ht="21.95" customHeight="1">
      <c r="A61" s="27">
        <v>55</v>
      </c>
      <c r="B61" s="57">
        <v>28219050626</v>
      </c>
      <c r="C61" s="28" t="s">
        <v>136</v>
      </c>
      <c r="D61" s="29" t="s">
        <v>137</v>
      </c>
      <c r="E61" s="69" t="s">
        <v>60</v>
      </c>
      <c r="F61" s="31">
        <v>37997</v>
      </c>
      <c r="G61" s="32" t="s">
        <v>81</v>
      </c>
      <c r="H61" s="32" t="s">
        <v>43</v>
      </c>
      <c r="I61" s="33" t="s">
        <v>44</v>
      </c>
      <c r="J61" s="33"/>
      <c r="K61" s="34"/>
      <c r="L61" s="17" t="s">
        <v>61</v>
      </c>
      <c r="M61" s="61"/>
      <c r="N61" s="62"/>
    </row>
    <row r="62" spans="1:14" ht="21.95" customHeight="1">
      <c r="A62" s="27">
        <v>56</v>
      </c>
      <c r="B62" s="57">
        <v>28211150423</v>
      </c>
      <c r="C62" s="28" t="s">
        <v>138</v>
      </c>
      <c r="D62" s="29" t="s">
        <v>139</v>
      </c>
      <c r="E62" s="69" t="s">
        <v>60</v>
      </c>
      <c r="F62" s="31">
        <v>38005</v>
      </c>
      <c r="G62" s="32" t="s">
        <v>86</v>
      </c>
      <c r="H62" s="32" t="s">
        <v>43</v>
      </c>
      <c r="I62" s="33" t="s">
        <v>44</v>
      </c>
      <c r="J62" s="33"/>
      <c r="K62" s="34"/>
      <c r="L62" s="17" t="s">
        <v>61</v>
      </c>
      <c r="M62" s="61"/>
      <c r="N62" s="62"/>
    </row>
    <row r="63" spans="1:14" ht="21.95" customHeight="1">
      <c r="A63" s="27">
        <v>57</v>
      </c>
      <c r="B63" s="57">
        <v>28211102956</v>
      </c>
      <c r="C63" s="28" t="s">
        <v>140</v>
      </c>
      <c r="D63" s="29" t="s">
        <v>141</v>
      </c>
      <c r="E63" s="69" t="s">
        <v>60</v>
      </c>
      <c r="F63" s="31">
        <v>38135</v>
      </c>
      <c r="G63" s="32" t="s">
        <v>42</v>
      </c>
      <c r="H63" s="32" t="s">
        <v>43</v>
      </c>
      <c r="I63" s="33" t="s">
        <v>44</v>
      </c>
      <c r="J63" s="33"/>
      <c r="K63" s="34"/>
      <c r="L63" s="17" t="s">
        <v>61</v>
      </c>
      <c r="M63" s="61"/>
      <c r="N63" s="62"/>
    </row>
    <row r="64" spans="1:14" ht="21.95" customHeight="1">
      <c r="A64" s="27">
        <v>58</v>
      </c>
      <c r="B64" s="57">
        <v>28211232063</v>
      </c>
      <c r="C64" s="28" t="s">
        <v>142</v>
      </c>
      <c r="D64" s="29" t="s">
        <v>96</v>
      </c>
      <c r="E64" s="69" t="s">
        <v>60</v>
      </c>
      <c r="F64" s="31">
        <v>38218</v>
      </c>
      <c r="G64" s="32" t="s">
        <v>46</v>
      </c>
      <c r="H64" s="32" t="s">
        <v>43</v>
      </c>
      <c r="I64" s="33" t="s">
        <v>44</v>
      </c>
      <c r="J64" s="33"/>
      <c r="K64" s="34"/>
      <c r="L64" s="17" t="s">
        <v>61</v>
      </c>
      <c r="M64" s="61"/>
      <c r="N64" s="62"/>
    </row>
    <row r="65" spans="1:14" ht="21.95" customHeight="1">
      <c r="A65" s="27">
        <v>59</v>
      </c>
      <c r="B65" s="57">
        <v>28211103837</v>
      </c>
      <c r="C65" s="28" t="s">
        <v>143</v>
      </c>
      <c r="D65" s="29" t="s">
        <v>96</v>
      </c>
      <c r="E65" s="69" t="s">
        <v>60</v>
      </c>
      <c r="F65" s="31">
        <v>38297</v>
      </c>
      <c r="G65" s="32" t="s">
        <v>46</v>
      </c>
      <c r="H65" s="32" t="s">
        <v>43</v>
      </c>
      <c r="I65" s="33" t="s">
        <v>44</v>
      </c>
      <c r="J65" s="33"/>
      <c r="K65" s="34"/>
      <c r="L65" s="17" t="s">
        <v>61</v>
      </c>
      <c r="M65" s="61"/>
      <c r="N65" s="62"/>
    </row>
    <row r="66" spans="1:14" ht="21.95" customHeight="1">
      <c r="A66" s="27">
        <v>60</v>
      </c>
      <c r="B66" s="57">
        <v>28218044202</v>
      </c>
      <c r="C66" s="28" t="s">
        <v>144</v>
      </c>
      <c r="D66" s="29" t="s">
        <v>145</v>
      </c>
      <c r="E66" s="69" t="s">
        <v>60</v>
      </c>
      <c r="F66" s="31">
        <v>38115</v>
      </c>
      <c r="G66" s="32" t="s">
        <v>46</v>
      </c>
      <c r="H66" s="32" t="s">
        <v>43</v>
      </c>
      <c r="I66" s="33" t="s">
        <v>44</v>
      </c>
      <c r="J66" s="33"/>
      <c r="K66" s="34"/>
      <c r="L66" s="17" t="s">
        <v>61</v>
      </c>
      <c r="M66" s="61"/>
      <c r="N66" s="62"/>
    </row>
    <row r="67" spans="1:14" ht="21.95" customHeight="1">
      <c r="A67" s="27">
        <v>61</v>
      </c>
      <c r="B67" s="57">
        <v>27211240073</v>
      </c>
      <c r="C67" s="28" t="s">
        <v>39</v>
      </c>
      <c r="D67" s="29" t="s">
        <v>40</v>
      </c>
      <c r="E67" s="69" t="s">
        <v>41</v>
      </c>
      <c r="F67" s="31">
        <v>37820</v>
      </c>
      <c r="G67" s="32" t="s">
        <v>42</v>
      </c>
      <c r="H67" s="32" t="s">
        <v>43</v>
      </c>
      <c r="I67" s="33" t="s">
        <v>44</v>
      </c>
      <c r="J67" s="33"/>
      <c r="K67" s="34"/>
      <c r="L67" s="17" t="s">
        <v>45</v>
      </c>
      <c r="M67" s="61"/>
      <c r="N67" s="62"/>
    </row>
    <row r="68" spans="1:14" ht="21.95" customHeight="1">
      <c r="A68" s="27">
        <v>62</v>
      </c>
      <c r="B68" s="57">
        <v>27211200310</v>
      </c>
      <c r="C68" s="28" t="s">
        <v>47</v>
      </c>
      <c r="D68" s="29" t="s">
        <v>48</v>
      </c>
      <c r="E68" s="69" t="s">
        <v>41</v>
      </c>
      <c r="F68" s="31">
        <v>37764</v>
      </c>
      <c r="G68" s="32" t="s">
        <v>46</v>
      </c>
      <c r="H68" s="32" t="s">
        <v>43</v>
      </c>
      <c r="I68" s="33" t="s">
        <v>44</v>
      </c>
      <c r="J68" s="33"/>
      <c r="K68" s="34"/>
      <c r="L68" s="17" t="s">
        <v>45</v>
      </c>
      <c r="M68" s="61"/>
      <c r="N68" s="62"/>
    </row>
    <row r="69" spans="1:14" ht="21.95" customHeight="1">
      <c r="A69" s="27">
        <v>63</v>
      </c>
      <c r="B69" s="57">
        <v>27211242054</v>
      </c>
      <c r="C69" s="28" t="s">
        <v>49</v>
      </c>
      <c r="D69" s="29" t="s">
        <v>50</v>
      </c>
      <c r="E69" s="69" t="s">
        <v>41</v>
      </c>
      <c r="F69" s="31">
        <v>37943</v>
      </c>
      <c r="G69" s="32" t="s">
        <v>51</v>
      </c>
      <c r="H69" s="32" t="s">
        <v>43</v>
      </c>
      <c r="I69" s="33" t="s">
        <v>44</v>
      </c>
      <c r="J69" s="33"/>
      <c r="K69" s="34"/>
      <c r="L69" s="17" t="s">
        <v>45</v>
      </c>
      <c r="M69" s="61"/>
      <c r="N69" s="62"/>
    </row>
    <row r="70" spans="1:14" ht="21.95" customHeight="1">
      <c r="A70" s="27">
        <v>64</v>
      </c>
      <c r="B70" s="57">
        <v>27211201694</v>
      </c>
      <c r="C70" s="28" t="s">
        <v>52</v>
      </c>
      <c r="D70" s="29" t="s">
        <v>53</v>
      </c>
      <c r="E70" s="69" t="s">
        <v>41</v>
      </c>
      <c r="F70" s="31">
        <v>37708</v>
      </c>
      <c r="G70" s="32" t="s">
        <v>54</v>
      </c>
      <c r="H70" s="32" t="s">
        <v>43</v>
      </c>
      <c r="I70" s="33" t="s">
        <v>44</v>
      </c>
      <c r="J70" s="33"/>
      <c r="K70" s="34"/>
      <c r="L70" s="17" t="s">
        <v>45</v>
      </c>
      <c r="M70" s="61"/>
      <c r="N70" s="62"/>
    </row>
    <row r="71" spans="1:14" ht="21.95" customHeight="1">
      <c r="A71" s="27">
        <v>65</v>
      </c>
      <c r="B71" s="57">
        <v>27211240079</v>
      </c>
      <c r="C71" s="28" t="s">
        <v>55</v>
      </c>
      <c r="D71" s="29" t="s">
        <v>56</v>
      </c>
      <c r="E71" s="69" t="s">
        <v>41</v>
      </c>
      <c r="F71" s="31">
        <v>37622</v>
      </c>
      <c r="G71" s="32" t="s">
        <v>57</v>
      </c>
      <c r="H71" s="32" t="s">
        <v>43</v>
      </c>
      <c r="I71" s="33" t="s">
        <v>44</v>
      </c>
      <c r="J71" s="33"/>
      <c r="K71" s="34"/>
      <c r="L71" s="17" t="s">
        <v>45</v>
      </c>
      <c r="M71" s="61"/>
      <c r="N71" s="62"/>
    </row>
    <row r="72" spans="1:14" ht="21.95" customHeight="1">
      <c r="A72" s="27">
        <v>66</v>
      </c>
      <c r="B72" s="57">
        <v>28214900367</v>
      </c>
      <c r="C72" s="28" t="s">
        <v>146</v>
      </c>
      <c r="D72" s="29" t="s">
        <v>68</v>
      </c>
      <c r="E72" s="69" t="s">
        <v>60</v>
      </c>
      <c r="F72" s="31">
        <v>38165</v>
      </c>
      <c r="G72" s="32" t="s">
        <v>51</v>
      </c>
      <c r="H72" s="32" t="s">
        <v>43</v>
      </c>
      <c r="I72" s="33" t="s">
        <v>44</v>
      </c>
      <c r="J72" s="33"/>
      <c r="K72" s="34"/>
      <c r="L72" s="17" t="s">
        <v>45</v>
      </c>
      <c r="M72" s="61"/>
      <c r="N72" s="62"/>
    </row>
    <row r="73" spans="1:14" ht="21.95" customHeight="1">
      <c r="A73" s="27">
        <v>67</v>
      </c>
      <c r="B73" s="57">
        <v>28219106936</v>
      </c>
      <c r="C73" s="28" t="s">
        <v>147</v>
      </c>
      <c r="D73" s="29" t="s">
        <v>68</v>
      </c>
      <c r="E73" s="69" t="s">
        <v>60</v>
      </c>
      <c r="F73" s="31">
        <v>38290</v>
      </c>
      <c r="G73" s="32" t="s">
        <v>42</v>
      </c>
      <c r="H73" s="32" t="s">
        <v>43</v>
      </c>
      <c r="I73" s="33" t="s">
        <v>44</v>
      </c>
      <c r="J73" s="33"/>
      <c r="K73" s="34"/>
      <c r="L73" s="17" t="s">
        <v>45</v>
      </c>
      <c r="M73" s="61"/>
      <c r="N73" s="62"/>
    </row>
    <row r="74" spans="1:14" ht="21.95" customHeight="1">
      <c r="A74" s="27">
        <v>68</v>
      </c>
      <c r="B74" s="57">
        <v>28211126388</v>
      </c>
      <c r="C74" s="28" t="s">
        <v>148</v>
      </c>
      <c r="D74" s="29" t="s">
        <v>149</v>
      </c>
      <c r="E74" s="69" t="s">
        <v>60</v>
      </c>
      <c r="F74" s="31">
        <v>38239</v>
      </c>
      <c r="G74" s="32" t="s">
        <v>46</v>
      </c>
      <c r="H74" s="32" t="s">
        <v>43</v>
      </c>
      <c r="I74" s="33" t="s">
        <v>44</v>
      </c>
      <c r="J74" s="33"/>
      <c r="K74" s="34"/>
      <c r="L74" s="17" t="s">
        <v>45</v>
      </c>
      <c r="M74" s="61"/>
      <c r="N74" s="62"/>
    </row>
    <row r="75" spans="1:14" ht="21.95" customHeight="1">
      <c r="A75" s="27">
        <v>69</v>
      </c>
      <c r="B75" s="57">
        <v>28219006221</v>
      </c>
      <c r="C75" s="28" t="s">
        <v>150</v>
      </c>
      <c r="D75" s="29" t="s">
        <v>40</v>
      </c>
      <c r="E75" s="69" t="s">
        <v>60</v>
      </c>
      <c r="F75" s="31">
        <v>38245</v>
      </c>
      <c r="G75" s="32" t="s">
        <v>42</v>
      </c>
      <c r="H75" s="32" t="s">
        <v>43</v>
      </c>
      <c r="I75" s="33" t="s">
        <v>44</v>
      </c>
      <c r="J75" s="33"/>
      <c r="K75" s="34"/>
      <c r="L75" s="17" t="s">
        <v>45</v>
      </c>
      <c r="M75" s="61"/>
      <c r="N75" s="62"/>
    </row>
    <row r="76" spans="1:14" ht="21.95" customHeight="1">
      <c r="A76" s="27">
        <v>70</v>
      </c>
      <c r="B76" s="57">
        <v>28211103078</v>
      </c>
      <c r="C76" s="28" t="s">
        <v>151</v>
      </c>
      <c r="D76" s="29" t="s">
        <v>63</v>
      </c>
      <c r="E76" s="69" t="s">
        <v>60</v>
      </c>
      <c r="F76" s="31">
        <v>38320</v>
      </c>
      <c r="G76" s="32" t="s">
        <v>46</v>
      </c>
      <c r="H76" s="32" t="s">
        <v>43</v>
      </c>
      <c r="I76" s="33" t="s">
        <v>44</v>
      </c>
      <c r="J76" s="33"/>
      <c r="K76" s="34"/>
      <c r="L76" s="17" t="s">
        <v>45</v>
      </c>
      <c r="M76" s="61"/>
      <c r="N76" s="62"/>
    </row>
    <row r="77" spans="1:14" ht="21.95" customHeight="1">
      <c r="A77" s="27">
        <v>71</v>
      </c>
      <c r="B77" s="57">
        <v>27211202824</v>
      </c>
      <c r="C77" s="28" t="s">
        <v>152</v>
      </c>
      <c r="D77" s="29" t="s">
        <v>63</v>
      </c>
      <c r="E77" s="69" t="s">
        <v>60</v>
      </c>
      <c r="F77" s="31">
        <v>36753</v>
      </c>
      <c r="G77" s="32" t="s">
        <v>46</v>
      </c>
      <c r="H77" s="32" t="s">
        <v>43</v>
      </c>
      <c r="I77" s="33" t="s">
        <v>44</v>
      </c>
      <c r="J77" s="33"/>
      <c r="K77" s="34"/>
      <c r="L77" s="17" t="s">
        <v>45</v>
      </c>
      <c r="M77" s="61"/>
      <c r="N77" s="62"/>
    </row>
    <row r="78" spans="1:14" ht="21.95" customHeight="1">
      <c r="A78" s="27">
        <v>72</v>
      </c>
      <c r="B78" s="57">
        <v>28211135197</v>
      </c>
      <c r="C78" s="28" t="s">
        <v>153</v>
      </c>
      <c r="D78" s="29" t="s">
        <v>154</v>
      </c>
      <c r="E78" s="69" t="s">
        <v>60</v>
      </c>
      <c r="F78" s="31">
        <v>38225</v>
      </c>
      <c r="G78" s="32" t="s">
        <v>46</v>
      </c>
      <c r="H78" s="32" t="s">
        <v>43</v>
      </c>
      <c r="I78" s="33" t="s">
        <v>44</v>
      </c>
      <c r="J78" s="33"/>
      <c r="K78" s="34"/>
      <c r="L78" s="17" t="s">
        <v>45</v>
      </c>
      <c r="M78" s="61"/>
      <c r="N78" s="62"/>
    </row>
    <row r="79" spans="1:14" ht="21.95" customHeight="1">
      <c r="A79" s="27">
        <v>73</v>
      </c>
      <c r="B79" s="57">
        <v>28200251435</v>
      </c>
      <c r="C79" s="28" t="s">
        <v>155</v>
      </c>
      <c r="D79" s="29" t="s">
        <v>156</v>
      </c>
      <c r="E79" s="69" t="s">
        <v>60</v>
      </c>
      <c r="F79" s="31">
        <v>38324</v>
      </c>
      <c r="G79" s="32" t="s">
        <v>46</v>
      </c>
      <c r="H79" s="32" t="s">
        <v>71</v>
      </c>
      <c r="I79" s="33" t="s">
        <v>44</v>
      </c>
      <c r="J79" s="33"/>
      <c r="K79" s="34"/>
      <c r="L79" s="17" t="s">
        <v>45</v>
      </c>
      <c r="M79" s="61"/>
      <c r="N79" s="62"/>
    </row>
    <row r="80" spans="1:14" ht="21.95" customHeight="1">
      <c r="A80" s="27">
        <v>74</v>
      </c>
      <c r="B80" s="57">
        <v>28211101658</v>
      </c>
      <c r="C80" s="28" t="s">
        <v>157</v>
      </c>
      <c r="D80" s="29" t="s">
        <v>96</v>
      </c>
      <c r="E80" s="69" t="s">
        <v>60</v>
      </c>
      <c r="F80" s="31">
        <v>38229</v>
      </c>
      <c r="G80" s="32" t="s">
        <v>84</v>
      </c>
      <c r="H80" s="32" t="s">
        <v>43</v>
      </c>
      <c r="I80" s="33" t="s">
        <v>44</v>
      </c>
      <c r="J80" s="33"/>
      <c r="K80" s="34"/>
      <c r="L80" s="17" t="s">
        <v>45</v>
      </c>
      <c r="M80" s="61"/>
      <c r="N80" s="62"/>
    </row>
    <row r="81" spans="1:15" ht="21.95" customHeight="1">
      <c r="A81" s="27">
        <v>75</v>
      </c>
      <c r="B81" s="57">
        <v>28211141406</v>
      </c>
      <c r="C81" s="28" t="s">
        <v>158</v>
      </c>
      <c r="D81" s="29" t="s">
        <v>159</v>
      </c>
      <c r="E81" s="69" t="s">
        <v>60</v>
      </c>
      <c r="F81" s="31">
        <v>37680</v>
      </c>
      <c r="G81" s="32" t="s">
        <v>46</v>
      </c>
      <c r="H81" s="32" t="s">
        <v>43</v>
      </c>
      <c r="I81" s="33" t="s">
        <v>44</v>
      </c>
      <c r="J81" s="33"/>
      <c r="K81" s="34"/>
      <c r="L81" s="17" t="s">
        <v>45</v>
      </c>
      <c r="M81" s="61"/>
      <c r="N81" s="62"/>
    </row>
    <row r="82" spans="1:15" ht="21.95" customHeight="1">
      <c r="A82" s="27">
        <v>76</v>
      </c>
      <c r="B82" s="57">
        <v>28219002146</v>
      </c>
      <c r="C82" s="28" t="s">
        <v>160</v>
      </c>
      <c r="D82" s="29" t="s">
        <v>101</v>
      </c>
      <c r="E82" s="69" t="s">
        <v>60</v>
      </c>
      <c r="F82" s="31">
        <v>38247</v>
      </c>
      <c r="G82" s="32" t="s">
        <v>46</v>
      </c>
      <c r="H82" s="32" t="s">
        <v>43</v>
      </c>
      <c r="I82" s="33" t="s">
        <v>44</v>
      </c>
      <c r="J82" s="33"/>
      <c r="K82" s="34"/>
      <c r="L82" s="17" t="s">
        <v>45</v>
      </c>
      <c r="M82" s="61"/>
      <c r="N82" s="62"/>
    </row>
    <row r="83" spans="1:15" ht="21.95" customHeight="1">
      <c r="A83" s="27">
        <v>77</v>
      </c>
      <c r="B83" s="57">
        <v>28219005326</v>
      </c>
      <c r="C83" s="28" t="s">
        <v>161</v>
      </c>
      <c r="D83" s="29" t="s">
        <v>162</v>
      </c>
      <c r="E83" s="69" t="s">
        <v>60</v>
      </c>
      <c r="F83" s="31">
        <v>38057</v>
      </c>
      <c r="G83" s="32" t="s">
        <v>46</v>
      </c>
      <c r="H83" s="32" t="s">
        <v>43</v>
      </c>
      <c r="I83" s="33" t="s">
        <v>44</v>
      </c>
      <c r="J83" s="33"/>
      <c r="K83" s="34"/>
      <c r="L83" s="17" t="s">
        <v>45</v>
      </c>
      <c r="M83" s="61"/>
      <c r="N83" s="62"/>
    </row>
    <row r="84" spans="1:15" ht="21.95" customHeight="1">
      <c r="A84" s="27">
        <v>78</v>
      </c>
      <c r="B84" s="57">
        <v>28211151895</v>
      </c>
      <c r="C84" s="28" t="s">
        <v>163</v>
      </c>
      <c r="D84" s="29" t="s">
        <v>164</v>
      </c>
      <c r="E84" s="69" t="s">
        <v>60</v>
      </c>
      <c r="F84" s="31">
        <v>38064</v>
      </c>
      <c r="G84" s="32" t="s">
        <v>46</v>
      </c>
      <c r="H84" s="32" t="s">
        <v>43</v>
      </c>
      <c r="I84" s="33" t="s">
        <v>44</v>
      </c>
      <c r="J84" s="33"/>
      <c r="K84" s="34"/>
      <c r="L84" s="17" t="s">
        <v>45</v>
      </c>
      <c r="M84" s="61"/>
      <c r="N84" s="62"/>
    </row>
    <row r="85" spans="1:15" ht="21.95" customHeight="1">
      <c r="A85" s="27">
        <v>79</v>
      </c>
      <c r="B85" s="57">
        <v>28211131997</v>
      </c>
      <c r="C85" s="28" t="s">
        <v>165</v>
      </c>
      <c r="D85" s="29" t="s">
        <v>166</v>
      </c>
      <c r="E85" s="69" t="s">
        <v>60</v>
      </c>
      <c r="F85" s="31">
        <v>38242</v>
      </c>
      <c r="G85" s="32" t="s">
        <v>167</v>
      </c>
      <c r="H85" s="32" t="s">
        <v>43</v>
      </c>
      <c r="I85" s="33" t="s">
        <v>44</v>
      </c>
      <c r="J85" s="33"/>
      <c r="K85" s="34"/>
      <c r="L85" s="17" t="s">
        <v>45</v>
      </c>
      <c r="M85" s="61"/>
      <c r="N85" s="62"/>
    </row>
    <row r="86" spans="1:15" ht="21.95" customHeight="1">
      <c r="A86" s="27">
        <v>80</v>
      </c>
      <c r="B86" s="57">
        <v>28211105939</v>
      </c>
      <c r="C86" s="28" t="s">
        <v>168</v>
      </c>
      <c r="D86" s="29" t="s">
        <v>169</v>
      </c>
      <c r="E86" s="69" t="s">
        <v>60</v>
      </c>
      <c r="F86" s="31">
        <v>38280</v>
      </c>
      <c r="G86" s="32" t="s">
        <v>46</v>
      </c>
      <c r="H86" s="32" t="s">
        <v>43</v>
      </c>
      <c r="I86" s="33" t="s">
        <v>44</v>
      </c>
      <c r="J86" s="33"/>
      <c r="K86" s="34"/>
      <c r="L86" s="17" t="s">
        <v>45</v>
      </c>
      <c r="M86" s="61"/>
      <c r="N86" s="62"/>
    </row>
    <row r="87" spans="1:15" ht="21.95" customHeight="1">
      <c r="A87" s="27">
        <v>81</v>
      </c>
      <c r="B87" s="57">
        <v>28211100636</v>
      </c>
      <c r="C87" s="28" t="s">
        <v>170</v>
      </c>
      <c r="D87" s="29" t="s">
        <v>171</v>
      </c>
      <c r="E87" s="69" t="s">
        <v>60</v>
      </c>
      <c r="F87" s="31">
        <v>38223</v>
      </c>
      <c r="G87" s="32" t="s">
        <v>84</v>
      </c>
      <c r="H87" s="32" t="s">
        <v>43</v>
      </c>
      <c r="I87" s="33" t="s">
        <v>44</v>
      </c>
      <c r="J87" s="33"/>
      <c r="K87" s="34"/>
      <c r="L87" s="17" t="s">
        <v>45</v>
      </c>
      <c r="M87" s="61"/>
      <c r="N87" s="62"/>
    </row>
    <row r="88" spans="1:15" ht="21.95" customHeight="1">
      <c r="A88" s="27">
        <v>82</v>
      </c>
      <c r="B88" s="57">
        <v>28210205575</v>
      </c>
      <c r="C88" s="28" t="s">
        <v>172</v>
      </c>
      <c r="D88" s="29" t="s">
        <v>173</v>
      </c>
      <c r="E88" s="69" t="s">
        <v>60</v>
      </c>
      <c r="F88" s="31">
        <v>38145</v>
      </c>
      <c r="G88" s="32" t="s">
        <v>46</v>
      </c>
      <c r="H88" s="32" t="s">
        <v>43</v>
      </c>
      <c r="I88" s="33" t="s">
        <v>44</v>
      </c>
      <c r="J88" s="33"/>
      <c r="K88" s="34"/>
      <c r="L88" s="17" t="s">
        <v>45</v>
      </c>
      <c r="M88" s="61"/>
      <c r="N88" s="62"/>
    </row>
    <row r="89" spans="1:15" ht="21.95" customHeight="1">
      <c r="A89" s="27">
        <v>83</v>
      </c>
      <c r="B89" s="57">
        <v>28211102303</v>
      </c>
      <c r="C89" s="28" t="s">
        <v>174</v>
      </c>
      <c r="D89" s="29" t="s">
        <v>119</v>
      </c>
      <c r="E89" s="69" t="s">
        <v>60</v>
      </c>
      <c r="F89" s="31">
        <v>38178</v>
      </c>
      <c r="G89" s="32" t="s">
        <v>46</v>
      </c>
      <c r="H89" s="32" t="s">
        <v>43</v>
      </c>
      <c r="I89" s="33" t="s">
        <v>44</v>
      </c>
      <c r="J89" s="33"/>
      <c r="K89" s="34"/>
      <c r="L89" s="17" t="s">
        <v>45</v>
      </c>
      <c r="M89" s="61"/>
      <c r="N89" s="62"/>
    </row>
    <row r="90" spans="1:15" ht="21.95" customHeight="1">
      <c r="A90" s="27">
        <v>84</v>
      </c>
      <c r="B90" s="57">
        <v>28211102519</v>
      </c>
      <c r="C90" s="28" t="s">
        <v>118</v>
      </c>
      <c r="D90" s="29" t="s">
        <v>175</v>
      </c>
      <c r="E90" s="69" t="s">
        <v>60</v>
      </c>
      <c r="F90" s="31">
        <v>38036</v>
      </c>
      <c r="G90" s="32" t="s">
        <v>176</v>
      </c>
      <c r="H90" s="32" t="s">
        <v>43</v>
      </c>
      <c r="I90" s="33" t="s">
        <v>44</v>
      </c>
      <c r="J90" s="33"/>
      <c r="K90" s="34"/>
      <c r="L90" s="17" t="s">
        <v>45</v>
      </c>
      <c r="M90" s="61"/>
      <c r="N90" s="62"/>
    </row>
    <row r="91" spans="1:15" ht="21.95" customHeight="1">
      <c r="A91" s="27">
        <v>85</v>
      </c>
      <c r="B91" s="57">
        <v>28211133117</v>
      </c>
      <c r="C91" s="28" t="s">
        <v>177</v>
      </c>
      <c r="D91" s="29" t="s">
        <v>121</v>
      </c>
      <c r="E91" s="69" t="s">
        <v>60</v>
      </c>
      <c r="F91" s="31">
        <v>38180</v>
      </c>
      <c r="G91" s="32" t="s">
        <v>46</v>
      </c>
      <c r="H91" s="32" t="s">
        <v>43</v>
      </c>
      <c r="I91" s="33" t="s">
        <v>44</v>
      </c>
      <c r="J91" s="33"/>
      <c r="K91" s="34"/>
      <c r="L91" s="17" t="s">
        <v>45</v>
      </c>
      <c r="M91" s="61"/>
      <c r="N91" s="62"/>
    </row>
    <row r="92" spans="1:15" ht="21.95" customHeight="1">
      <c r="A92" s="27">
        <v>86</v>
      </c>
      <c r="B92" s="57">
        <v>28219048991</v>
      </c>
      <c r="C92" s="28" t="s">
        <v>178</v>
      </c>
      <c r="D92" s="29" t="s">
        <v>179</v>
      </c>
      <c r="E92" s="69" t="s">
        <v>60</v>
      </c>
      <c r="F92" s="31">
        <v>38114</v>
      </c>
      <c r="G92" s="32" t="s">
        <v>84</v>
      </c>
      <c r="H92" s="32" t="s">
        <v>43</v>
      </c>
      <c r="I92" s="33" t="s">
        <v>44</v>
      </c>
      <c r="J92" s="33"/>
      <c r="K92" s="34"/>
      <c r="L92" s="17" t="s">
        <v>45</v>
      </c>
      <c r="M92" s="61"/>
      <c r="N92" s="62"/>
    </row>
    <row r="93" spans="1:15" s="2" customFormat="1" ht="24" customHeight="1">
      <c r="A93" s="27">
        <v>87</v>
      </c>
      <c r="B93" s="57">
        <v>28218132923</v>
      </c>
      <c r="C93" s="28" t="s">
        <v>180</v>
      </c>
      <c r="D93" s="29" t="s">
        <v>181</v>
      </c>
      <c r="E93" s="69" t="s">
        <v>60</v>
      </c>
      <c r="F93" s="31">
        <v>37990</v>
      </c>
      <c r="G93" s="32" t="s">
        <v>46</v>
      </c>
      <c r="H93" s="32" t="s">
        <v>43</v>
      </c>
      <c r="I93" s="33" t="s">
        <v>44</v>
      </c>
      <c r="J93" s="33"/>
      <c r="K93" s="34"/>
      <c r="L93" s="17" t="s">
        <v>45</v>
      </c>
      <c r="M93" s="61"/>
      <c r="N93" s="62"/>
      <c r="O93" s="8"/>
    </row>
    <row r="94" spans="1:15" ht="21.95" customHeight="1">
      <c r="A94" s="27">
        <v>88</v>
      </c>
      <c r="B94" s="57">
        <v>28210234461</v>
      </c>
      <c r="C94" s="28" t="s">
        <v>182</v>
      </c>
      <c r="D94" s="29" t="s">
        <v>50</v>
      </c>
      <c r="E94" s="69" t="s">
        <v>60</v>
      </c>
      <c r="F94" s="31">
        <v>38188</v>
      </c>
      <c r="G94" s="32" t="s">
        <v>46</v>
      </c>
      <c r="H94" s="32" t="s">
        <v>43</v>
      </c>
      <c r="I94" s="33" t="s">
        <v>44</v>
      </c>
      <c r="J94" s="33"/>
      <c r="K94" s="34"/>
      <c r="L94" s="17" t="s">
        <v>45</v>
      </c>
      <c r="M94" s="61"/>
      <c r="N94" s="62"/>
    </row>
    <row r="95" spans="1:15" ht="21.95" customHeight="1">
      <c r="A95" s="27">
        <v>89</v>
      </c>
      <c r="B95" s="57">
        <v>28211101270</v>
      </c>
      <c r="C95" s="28" t="s">
        <v>183</v>
      </c>
      <c r="D95" s="29" t="s">
        <v>50</v>
      </c>
      <c r="E95" s="69" t="s">
        <v>60</v>
      </c>
      <c r="F95" s="31">
        <v>38102</v>
      </c>
      <c r="G95" s="32" t="s">
        <v>46</v>
      </c>
      <c r="H95" s="32" t="s">
        <v>43</v>
      </c>
      <c r="I95" s="33" t="s">
        <v>44</v>
      </c>
      <c r="J95" s="33"/>
      <c r="K95" s="34"/>
      <c r="L95" s="17" t="s">
        <v>45</v>
      </c>
      <c r="M95" s="61"/>
      <c r="N95" s="62"/>
    </row>
    <row r="96" spans="1:15" ht="21.95" customHeight="1">
      <c r="A96" s="27">
        <v>90</v>
      </c>
      <c r="B96" s="57">
        <v>28211131565</v>
      </c>
      <c r="C96" s="28" t="s">
        <v>184</v>
      </c>
      <c r="D96" s="29" t="s">
        <v>185</v>
      </c>
      <c r="E96" s="69" t="s">
        <v>60</v>
      </c>
      <c r="F96" s="31">
        <v>38289</v>
      </c>
      <c r="G96" s="32" t="s">
        <v>84</v>
      </c>
      <c r="H96" s="32" t="s">
        <v>43</v>
      </c>
      <c r="I96" s="33" t="s">
        <v>44</v>
      </c>
      <c r="J96" s="33"/>
      <c r="K96" s="34"/>
      <c r="L96" s="17" t="s">
        <v>45</v>
      </c>
      <c r="M96" s="61"/>
      <c r="N96" s="62"/>
    </row>
    <row r="97" spans="1:14" ht="21.95" customHeight="1">
      <c r="A97" s="27">
        <v>91</v>
      </c>
      <c r="B97" s="57">
        <v>28211102597</v>
      </c>
      <c r="C97" s="28" t="s">
        <v>186</v>
      </c>
      <c r="D97" s="29" t="s">
        <v>187</v>
      </c>
      <c r="E97" s="69" t="s">
        <v>60</v>
      </c>
      <c r="F97" s="31">
        <v>38311</v>
      </c>
      <c r="G97" s="32" t="s">
        <v>46</v>
      </c>
      <c r="H97" s="32" t="s">
        <v>43</v>
      </c>
      <c r="I97" s="33" t="s">
        <v>44</v>
      </c>
      <c r="J97" s="33"/>
      <c r="K97" s="34"/>
      <c r="L97" s="17" t="s">
        <v>45</v>
      </c>
      <c r="M97" s="61"/>
      <c r="N97" s="62"/>
    </row>
    <row r="98" spans="1:14" ht="21.95" customHeight="1">
      <c r="A98" s="27">
        <v>92</v>
      </c>
      <c r="B98" s="57">
        <v>28219032988</v>
      </c>
      <c r="C98" s="28" t="s">
        <v>188</v>
      </c>
      <c r="D98" s="29" t="s">
        <v>53</v>
      </c>
      <c r="E98" s="69" t="s">
        <v>60</v>
      </c>
      <c r="F98" s="31">
        <v>38002</v>
      </c>
      <c r="G98" s="32" t="s">
        <v>46</v>
      </c>
      <c r="H98" s="32" t="s">
        <v>43</v>
      </c>
      <c r="I98" s="33" t="s">
        <v>44</v>
      </c>
      <c r="J98" s="33"/>
      <c r="K98" s="34"/>
      <c r="L98" s="17" t="s">
        <v>45</v>
      </c>
      <c r="M98" s="61"/>
      <c r="N98" s="62"/>
    </row>
    <row r="99" spans="1:14" ht="21.95" customHeight="1">
      <c r="A99" s="27">
        <v>93</v>
      </c>
      <c r="B99" s="57">
        <v>28219037337</v>
      </c>
      <c r="C99" s="28" t="s">
        <v>189</v>
      </c>
      <c r="D99" s="29" t="s">
        <v>77</v>
      </c>
      <c r="E99" s="69" t="s">
        <v>60</v>
      </c>
      <c r="F99" s="31">
        <v>38344</v>
      </c>
      <c r="G99" s="32" t="s">
        <v>46</v>
      </c>
      <c r="H99" s="32" t="s">
        <v>43</v>
      </c>
      <c r="I99" s="33" t="s">
        <v>44</v>
      </c>
      <c r="J99" s="33"/>
      <c r="K99" s="34"/>
      <c r="L99" s="17" t="s">
        <v>45</v>
      </c>
      <c r="M99" s="61"/>
      <c r="N99" s="62"/>
    </row>
    <row r="100" spans="1:14" ht="21.95" customHeight="1">
      <c r="A100" s="27">
        <v>94</v>
      </c>
      <c r="B100" s="57">
        <v>28211138343</v>
      </c>
      <c r="C100" s="28" t="s">
        <v>190</v>
      </c>
      <c r="D100" s="29" t="s">
        <v>191</v>
      </c>
      <c r="E100" s="69" t="s">
        <v>192</v>
      </c>
      <c r="F100" s="31">
        <v>38142</v>
      </c>
      <c r="G100" s="32" t="s">
        <v>46</v>
      </c>
      <c r="H100" s="32" t="s">
        <v>43</v>
      </c>
      <c r="I100" s="33" t="s">
        <v>44</v>
      </c>
      <c r="J100" s="33"/>
      <c r="K100" s="34"/>
      <c r="L100" s="17" t="s">
        <v>45</v>
      </c>
      <c r="M100" s="61"/>
      <c r="N100" s="62"/>
    </row>
    <row r="101" spans="1:14" ht="21.95" customHeight="1">
      <c r="A101" s="27">
        <v>95</v>
      </c>
      <c r="B101" s="57">
        <v>28212405393</v>
      </c>
      <c r="C101" s="28" t="s">
        <v>193</v>
      </c>
      <c r="D101" s="29" t="s">
        <v>194</v>
      </c>
      <c r="E101" s="69" t="s">
        <v>192</v>
      </c>
      <c r="F101" s="31">
        <v>38043</v>
      </c>
      <c r="G101" s="32" t="s">
        <v>46</v>
      </c>
      <c r="H101" s="32" t="s">
        <v>43</v>
      </c>
      <c r="I101" s="33" t="s">
        <v>44</v>
      </c>
      <c r="J101" s="33"/>
      <c r="K101" s="34"/>
      <c r="L101" s="17" t="s">
        <v>45</v>
      </c>
      <c r="M101" s="61"/>
      <c r="N101" s="62"/>
    </row>
    <row r="102" spans="1:14" ht="21.95" customHeight="1">
      <c r="A102" s="27">
        <v>96</v>
      </c>
      <c r="B102" s="57">
        <v>30219064323</v>
      </c>
      <c r="C102" s="28" t="s">
        <v>195</v>
      </c>
      <c r="D102" s="29" t="s">
        <v>65</v>
      </c>
      <c r="E102" s="69" t="s">
        <v>196</v>
      </c>
      <c r="F102" s="31">
        <v>36392</v>
      </c>
      <c r="G102" s="32" t="s">
        <v>46</v>
      </c>
      <c r="H102" s="32" t="s">
        <v>43</v>
      </c>
      <c r="I102" s="33" t="s">
        <v>44</v>
      </c>
      <c r="J102" s="33"/>
      <c r="K102" s="34"/>
      <c r="L102" s="17" t="s">
        <v>45</v>
      </c>
      <c r="M102" s="61"/>
      <c r="N102" s="62"/>
    </row>
    <row r="103" spans="1:14" ht="21.95" customHeight="1">
      <c r="A103" s="27"/>
      <c r="B103" s="57"/>
      <c r="C103" s="28"/>
      <c r="D103" s="29"/>
      <c r="E103" s="69"/>
      <c r="F103" s="31"/>
      <c r="G103" s="32"/>
      <c r="H103" s="32"/>
      <c r="I103" s="33"/>
      <c r="J103" s="33"/>
      <c r="K103" s="34"/>
      <c r="L103" s="17"/>
      <c r="M103" s="61"/>
      <c r="N103" s="62"/>
    </row>
    <row r="104" spans="1:14" ht="21.95" customHeight="1">
      <c r="A104" s="27"/>
      <c r="B104" s="57"/>
      <c r="C104" s="28"/>
      <c r="D104" s="29"/>
      <c r="E104" s="69"/>
      <c r="F104" s="31"/>
      <c r="G104" s="32"/>
      <c r="H104" s="32"/>
      <c r="I104" s="33"/>
      <c r="J104" s="33"/>
      <c r="K104" s="34"/>
      <c r="L104" s="17"/>
      <c r="M104" s="61"/>
      <c r="N104" s="62"/>
    </row>
    <row r="105" spans="1:14" ht="21.95" customHeight="1">
      <c r="A105" s="27"/>
      <c r="B105" s="57"/>
      <c r="C105" s="28"/>
      <c r="D105" s="29"/>
      <c r="E105" s="69"/>
      <c r="F105" s="31"/>
      <c r="G105" s="32"/>
      <c r="H105" s="32"/>
      <c r="I105" s="33"/>
      <c r="J105" s="33"/>
      <c r="K105" s="34"/>
      <c r="L105" s="17"/>
      <c r="M105" s="61"/>
      <c r="N105" s="62"/>
    </row>
    <row r="106" spans="1:14" ht="21.95" customHeight="1">
      <c r="A106" s="27"/>
      <c r="B106" s="57"/>
      <c r="C106" s="28"/>
      <c r="D106" s="29"/>
      <c r="E106" s="69"/>
      <c r="F106" s="31"/>
      <c r="G106" s="32"/>
      <c r="H106" s="32"/>
      <c r="I106" s="33"/>
      <c r="J106" s="33"/>
      <c r="K106" s="34"/>
      <c r="L106" s="17"/>
      <c r="M106" s="61"/>
      <c r="N106" s="62"/>
    </row>
    <row r="107" spans="1:14" ht="21.95" customHeight="1">
      <c r="A107" s="27"/>
      <c r="B107" s="57"/>
      <c r="C107" s="28"/>
      <c r="D107" s="29"/>
      <c r="E107" s="69"/>
      <c r="F107" s="31"/>
      <c r="G107" s="32"/>
      <c r="H107" s="32"/>
      <c r="I107" s="33"/>
      <c r="J107" s="33"/>
      <c r="K107" s="34"/>
      <c r="L107" s="17"/>
      <c r="M107" s="61"/>
      <c r="N107" s="62"/>
    </row>
    <row r="108" spans="1:14" ht="21.95" customHeight="1">
      <c r="A108" s="27"/>
      <c r="B108" s="57"/>
      <c r="C108" s="28"/>
      <c r="D108" s="29"/>
      <c r="E108" s="69"/>
      <c r="F108" s="31"/>
      <c r="G108" s="32"/>
      <c r="H108" s="32"/>
      <c r="I108" s="33"/>
      <c r="J108" s="33"/>
      <c r="K108" s="34"/>
      <c r="L108" s="17"/>
      <c r="M108" s="61"/>
      <c r="N108" s="62"/>
    </row>
    <row r="109" spans="1:14" ht="21.95" customHeight="1">
      <c r="A109" s="27"/>
      <c r="B109" s="57"/>
      <c r="C109" s="28"/>
      <c r="D109" s="29"/>
      <c r="E109" s="69"/>
      <c r="F109" s="31"/>
      <c r="G109" s="32"/>
      <c r="H109" s="32"/>
      <c r="I109" s="33"/>
      <c r="J109" s="33"/>
      <c r="K109" s="34"/>
      <c r="L109" s="17"/>
      <c r="M109" s="61"/>
      <c r="N109" s="62"/>
    </row>
    <row r="110" spans="1:14" ht="21.95" customHeight="1">
      <c r="A110" s="27"/>
      <c r="B110" s="57"/>
      <c r="C110" s="28"/>
      <c r="D110" s="29"/>
      <c r="E110" s="69"/>
      <c r="F110" s="31"/>
      <c r="G110" s="32"/>
      <c r="H110" s="32"/>
      <c r="I110" s="33"/>
      <c r="J110" s="33"/>
      <c r="K110" s="34"/>
      <c r="L110" s="17"/>
      <c r="M110" s="61"/>
      <c r="N110" s="62"/>
    </row>
    <row r="111" spans="1:14" ht="21.95" customHeight="1">
      <c r="A111" s="27"/>
      <c r="B111" s="57"/>
      <c r="C111" s="28"/>
      <c r="D111" s="29"/>
      <c r="E111" s="69"/>
      <c r="F111" s="31"/>
      <c r="G111" s="32"/>
      <c r="H111" s="32"/>
      <c r="I111" s="33"/>
      <c r="J111" s="33"/>
      <c r="K111" s="34"/>
      <c r="L111" s="17"/>
      <c r="M111" s="61"/>
      <c r="N111" s="62"/>
    </row>
    <row r="112" spans="1:14" ht="21.95" customHeight="1">
      <c r="A112" s="27"/>
      <c r="B112" s="57"/>
      <c r="C112" s="28"/>
      <c r="D112" s="29"/>
      <c r="E112" s="69"/>
      <c r="F112" s="31"/>
      <c r="G112" s="32"/>
      <c r="H112" s="32"/>
      <c r="I112" s="33"/>
      <c r="J112" s="33"/>
      <c r="K112" s="34"/>
      <c r="L112" s="17"/>
      <c r="M112" s="61"/>
      <c r="N112" s="62"/>
    </row>
    <row r="113" spans="1:14" ht="21.95" customHeight="1">
      <c r="A113" s="27"/>
      <c r="B113" s="57"/>
      <c r="C113" s="28"/>
      <c r="D113" s="29"/>
      <c r="E113" s="69"/>
      <c r="F113" s="31"/>
      <c r="G113" s="32"/>
      <c r="H113" s="32"/>
      <c r="I113" s="33"/>
      <c r="J113" s="33"/>
      <c r="K113" s="34"/>
      <c r="L113" s="17"/>
      <c r="M113" s="61"/>
      <c r="N113" s="62"/>
    </row>
    <row r="114" spans="1:14" ht="21.95" customHeight="1">
      <c r="A114" s="27"/>
      <c r="B114" s="57"/>
      <c r="C114" s="28"/>
      <c r="D114" s="29"/>
      <c r="E114" s="69"/>
      <c r="F114" s="31"/>
      <c r="G114" s="32"/>
      <c r="H114" s="32"/>
      <c r="I114" s="33"/>
      <c r="J114" s="33"/>
      <c r="K114" s="34"/>
      <c r="L114" s="17"/>
      <c r="M114" s="61"/>
      <c r="N114" s="62"/>
    </row>
    <row r="115" spans="1:14" ht="21.95" customHeight="1">
      <c r="A115" s="27"/>
      <c r="B115" s="57"/>
      <c r="C115" s="28"/>
      <c r="D115" s="29"/>
      <c r="E115" s="69"/>
      <c r="F115" s="31"/>
      <c r="G115" s="32"/>
      <c r="H115" s="32"/>
      <c r="I115" s="33"/>
      <c r="J115" s="33"/>
      <c r="K115" s="34"/>
      <c r="L115" s="17"/>
      <c r="M115" s="61"/>
      <c r="N115" s="62"/>
    </row>
    <row r="116" spans="1:14" ht="21.95" customHeight="1">
      <c r="A116" s="27"/>
      <c r="B116" s="57"/>
      <c r="C116" s="28"/>
      <c r="D116" s="29"/>
      <c r="E116" s="69"/>
      <c r="F116" s="31"/>
      <c r="G116" s="32"/>
      <c r="H116" s="32"/>
      <c r="I116" s="33"/>
      <c r="J116" s="33"/>
      <c r="K116" s="34"/>
      <c r="L116" s="17"/>
      <c r="M116" s="61"/>
      <c r="N116" s="62"/>
    </row>
    <row r="117" spans="1:14" ht="21.95" customHeight="1">
      <c r="A117" s="27"/>
      <c r="B117" s="57"/>
      <c r="C117" s="28"/>
      <c r="D117" s="29"/>
      <c r="E117" s="69"/>
      <c r="F117" s="31"/>
      <c r="G117" s="32"/>
      <c r="H117" s="32"/>
      <c r="I117" s="33"/>
      <c r="J117" s="33"/>
      <c r="K117" s="34"/>
      <c r="L117" s="17"/>
      <c r="M117" s="61"/>
      <c r="N117" s="62"/>
    </row>
    <row r="118" spans="1:14" ht="21.95" customHeight="1">
      <c r="A118" s="27"/>
      <c r="B118" s="57"/>
      <c r="C118" s="28"/>
      <c r="D118" s="29"/>
      <c r="E118" s="69"/>
      <c r="F118" s="31"/>
      <c r="G118" s="32"/>
      <c r="H118" s="32"/>
      <c r="I118" s="33"/>
      <c r="J118" s="33"/>
      <c r="K118" s="34"/>
      <c r="L118" s="17"/>
      <c r="M118" s="61"/>
      <c r="N118" s="62"/>
    </row>
    <row r="119" spans="1:14" ht="21.95" customHeight="1">
      <c r="A119" s="27"/>
      <c r="B119" s="57"/>
      <c r="C119" s="28"/>
      <c r="D119" s="29"/>
      <c r="E119" s="69"/>
      <c r="F119" s="31"/>
      <c r="G119" s="32"/>
      <c r="H119" s="32"/>
      <c r="I119" s="33"/>
      <c r="J119" s="33"/>
      <c r="K119" s="34"/>
      <c r="L119" s="17"/>
      <c r="M119" s="61"/>
      <c r="N119" s="62"/>
    </row>
    <row r="120" spans="1:14" ht="21.95" customHeight="1">
      <c r="A120" s="27"/>
      <c r="B120" s="57"/>
      <c r="C120" s="28"/>
      <c r="D120" s="29"/>
      <c r="E120" s="69"/>
      <c r="F120" s="31"/>
      <c r="G120" s="32"/>
      <c r="H120" s="32"/>
      <c r="I120" s="33"/>
      <c r="J120" s="33"/>
      <c r="K120" s="34"/>
      <c r="L120" s="17"/>
      <c r="M120" s="61"/>
      <c r="N120" s="62"/>
    </row>
    <row r="121" spans="1:14" ht="21.95" customHeight="1">
      <c r="A121" s="27"/>
      <c r="B121" s="57"/>
      <c r="C121" s="28"/>
      <c r="D121" s="29"/>
      <c r="E121" s="69"/>
      <c r="F121" s="31"/>
      <c r="G121" s="32"/>
      <c r="H121" s="32"/>
      <c r="I121" s="33"/>
      <c r="J121" s="33"/>
      <c r="K121" s="34"/>
      <c r="L121" s="17"/>
      <c r="M121" s="61"/>
      <c r="N121" s="62"/>
    </row>
    <row r="122" spans="1:14" ht="21.95" customHeight="1">
      <c r="A122" s="27"/>
      <c r="B122" s="57"/>
      <c r="C122" s="28"/>
      <c r="D122" s="29"/>
      <c r="E122" s="69"/>
      <c r="F122" s="31"/>
      <c r="G122" s="32"/>
      <c r="H122" s="32"/>
      <c r="I122" s="33"/>
      <c r="J122" s="33"/>
      <c r="K122" s="34"/>
      <c r="L122" s="17"/>
      <c r="M122" s="61"/>
      <c r="N122" s="62"/>
    </row>
    <row r="123" spans="1:14" ht="21.95" customHeight="1">
      <c r="A123" s="27"/>
      <c r="B123" s="57"/>
      <c r="C123" s="28"/>
      <c r="D123" s="29"/>
      <c r="E123" s="69"/>
      <c r="F123" s="31"/>
      <c r="G123" s="32"/>
      <c r="H123" s="32"/>
      <c r="I123" s="33"/>
      <c r="J123" s="33"/>
      <c r="K123" s="34"/>
      <c r="L123" s="17"/>
      <c r="M123" s="61"/>
      <c r="N123" s="62"/>
    </row>
    <row r="124" spans="1:14" ht="21.95" customHeight="1">
      <c r="A124" s="27"/>
      <c r="B124" s="57"/>
      <c r="C124" s="28"/>
      <c r="D124" s="29"/>
      <c r="E124" s="69"/>
      <c r="F124" s="31"/>
      <c r="G124" s="32"/>
      <c r="H124" s="32"/>
      <c r="I124" s="33"/>
      <c r="J124" s="33"/>
      <c r="K124" s="34"/>
      <c r="L124" s="17"/>
      <c r="M124" s="61"/>
      <c r="N124" s="62"/>
    </row>
    <row r="125" spans="1:14" ht="21.95" customHeight="1">
      <c r="A125" s="27"/>
      <c r="B125" s="57"/>
      <c r="C125" s="28"/>
      <c r="D125" s="29"/>
      <c r="E125" s="69"/>
      <c r="F125" s="31"/>
      <c r="G125" s="32"/>
      <c r="H125" s="32"/>
      <c r="I125" s="33"/>
      <c r="J125" s="33"/>
      <c r="K125" s="34"/>
      <c r="L125" s="17"/>
      <c r="M125" s="61"/>
      <c r="N125" s="62"/>
    </row>
    <row r="126" spans="1:14" ht="21.95" customHeight="1">
      <c r="A126" s="27"/>
      <c r="B126" s="57"/>
      <c r="C126" s="28"/>
      <c r="D126" s="29"/>
      <c r="E126" s="69"/>
      <c r="F126" s="31"/>
      <c r="G126" s="32"/>
      <c r="H126" s="32"/>
      <c r="I126" s="33"/>
      <c r="J126" s="33"/>
      <c r="K126" s="34"/>
      <c r="L126" s="17"/>
      <c r="M126" s="61"/>
      <c r="N126" s="62"/>
    </row>
    <row r="127" spans="1:14" ht="21.95" customHeight="1">
      <c r="A127" s="27"/>
      <c r="B127" s="57"/>
      <c r="C127" s="28"/>
      <c r="D127" s="29"/>
      <c r="E127" s="69"/>
      <c r="F127" s="31"/>
      <c r="G127" s="32"/>
      <c r="H127" s="32"/>
      <c r="I127" s="33"/>
      <c r="J127" s="33"/>
      <c r="K127" s="34"/>
      <c r="L127" s="17"/>
      <c r="M127" s="61"/>
      <c r="N127" s="62"/>
    </row>
    <row r="128" spans="1:14" ht="21.95" customHeight="1">
      <c r="A128" s="27"/>
      <c r="B128" s="57"/>
      <c r="C128" s="28"/>
      <c r="D128" s="29"/>
      <c r="E128" s="69"/>
      <c r="F128" s="31"/>
      <c r="G128" s="32"/>
      <c r="H128" s="32"/>
      <c r="I128" s="33"/>
      <c r="J128" s="33"/>
      <c r="K128" s="34"/>
      <c r="L128" s="17"/>
      <c r="M128" s="61"/>
      <c r="N128" s="62"/>
    </row>
    <row r="129" spans="1:14" ht="21.95" customHeight="1">
      <c r="A129" s="27"/>
      <c r="B129" s="57"/>
      <c r="C129" s="28"/>
      <c r="D129" s="29"/>
      <c r="E129" s="69"/>
      <c r="F129" s="31"/>
      <c r="G129" s="32"/>
      <c r="H129" s="32"/>
      <c r="I129" s="33"/>
      <c r="J129" s="33"/>
      <c r="K129" s="34"/>
      <c r="L129" s="17"/>
      <c r="M129" s="61"/>
      <c r="N129" s="62"/>
    </row>
    <row r="130" spans="1:14" ht="21.95" customHeight="1">
      <c r="A130" s="27"/>
      <c r="B130" s="57"/>
      <c r="C130" s="28"/>
      <c r="D130" s="29"/>
      <c r="E130" s="76"/>
      <c r="F130" s="31"/>
      <c r="G130" s="32"/>
      <c r="H130" s="32"/>
      <c r="I130" s="33"/>
      <c r="J130" s="33"/>
      <c r="K130" s="34"/>
      <c r="L130" s="17"/>
      <c r="M130" s="61"/>
      <c r="N130" s="62"/>
    </row>
    <row r="131" spans="1:14" ht="21.95" customHeight="1">
      <c r="A131" s="27"/>
      <c r="B131" s="57"/>
      <c r="C131" s="28"/>
      <c r="D131" s="29"/>
      <c r="E131" s="76"/>
      <c r="F131" s="31"/>
      <c r="G131" s="32"/>
      <c r="H131" s="32"/>
      <c r="I131" s="33"/>
      <c r="J131" s="33"/>
      <c r="K131" s="34"/>
      <c r="L131" s="17"/>
      <c r="M131" s="61"/>
      <c r="N131" s="62"/>
    </row>
    <row r="132" spans="1:14" ht="21.95" customHeight="1">
      <c r="A132" s="27"/>
      <c r="B132" s="57"/>
      <c r="C132" s="28"/>
      <c r="D132" s="29"/>
      <c r="E132" s="76"/>
      <c r="F132" s="31"/>
      <c r="G132" s="32"/>
      <c r="H132" s="32"/>
      <c r="I132" s="33"/>
      <c r="J132" s="33"/>
      <c r="K132" s="34"/>
      <c r="L132" s="17"/>
      <c r="M132" s="61"/>
      <c r="N132" s="62"/>
    </row>
    <row r="133" spans="1:14" ht="21.95" customHeight="1">
      <c r="A133" s="27"/>
      <c r="B133" s="57"/>
      <c r="C133" s="28"/>
      <c r="D133" s="29"/>
      <c r="E133" s="76"/>
      <c r="F133" s="31"/>
      <c r="G133" s="32"/>
      <c r="H133" s="32"/>
      <c r="I133" s="33"/>
      <c r="J133" s="33"/>
      <c r="K133" s="34"/>
      <c r="L133" s="17"/>
      <c r="M133" s="61"/>
      <c r="N133" s="62"/>
    </row>
    <row r="134" spans="1:14" ht="21.95" customHeight="1">
      <c r="A134" s="27"/>
      <c r="B134" s="57"/>
      <c r="C134" s="28"/>
      <c r="D134" s="29"/>
      <c r="E134" s="76"/>
      <c r="F134" s="31"/>
      <c r="G134" s="32"/>
      <c r="H134" s="32"/>
      <c r="I134" s="33"/>
      <c r="J134" s="33"/>
      <c r="K134" s="34"/>
      <c r="L134" s="17"/>
      <c r="M134" s="61"/>
      <c r="N134" s="62"/>
    </row>
    <row r="135" spans="1:14" ht="21.95" customHeight="1">
      <c r="A135" s="27"/>
      <c r="B135" s="57"/>
      <c r="C135" s="28"/>
      <c r="D135" s="29"/>
      <c r="E135" s="76"/>
      <c r="F135" s="31"/>
      <c r="G135" s="32"/>
      <c r="H135" s="32"/>
      <c r="I135" s="33"/>
      <c r="J135" s="33"/>
      <c r="K135" s="34"/>
      <c r="L135" s="17"/>
      <c r="M135" s="61"/>
      <c r="N135" s="62"/>
    </row>
    <row r="136" spans="1:14" ht="21.95" customHeight="1">
      <c r="A136" s="27"/>
      <c r="B136" s="57"/>
      <c r="C136" s="28"/>
      <c r="D136" s="29"/>
      <c r="E136" s="76"/>
      <c r="F136" s="31"/>
      <c r="G136" s="32"/>
      <c r="H136" s="32"/>
      <c r="I136" s="33"/>
      <c r="J136" s="33"/>
      <c r="K136" s="34"/>
      <c r="L136" s="17"/>
      <c r="M136" s="61"/>
      <c r="N136" s="62"/>
    </row>
    <row r="137" spans="1:14" ht="21.95" customHeight="1">
      <c r="A137" s="27"/>
      <c r="B137" s="57"/>
      <c r="C137" s="28"/>
      <c r="D137" s="29"/>
      <c r="E137" s="76"/>
      <c r="F137" s="31"/>
      <c r="G137" s="32"/>
      <c r="H137" s="32"/>
      <c r="I137" s="33"/>
      <c r="J137" s="33"/>
      <c r="K137" s="34"/>
      <c r="L137" s="17"/>
      <c r="M137" s="61"/>
      <c r="N137" s="62"/>
    </row>
    <row r="138" spans="1:14" ht="21.95" customHeight="1">
      <c r="A138" s="27"/>
      <c r="B138" s="57"/>
      <c r="C138" s="28"/>
      <c r="D138" s="29"/>
      <c r="E138" s="76"/>
      <c r="F138" s="31"/>
      <c r="G138" s="32"/>
      <c r="H138" s="32"/>
      <c r="I138" s="33"/>
      <c r="J138" s="33"/>
      <c r="K138" s="34"/>
      <c r="L138" s="17"/>
      <c r="M138" s="61"/>
      <c r="N138" s="62"/>
    </row>
    <row r="139" spans="1:14" ht="21.95" customHeight="1">
      <c r="A139" s="27"/>
      <c r="B139" s="57"/>
      <c r="C139" s="28"/>
      <c r="D139" s="29"/>
      <c r="E139" s="76"/>
      <c r="F139" s="31"/>
      <c r="G139" s="32"/>
      <c r="H139" s="32"/>
      <c r="I139" s="33"/>
      <c r="J139" s="33"/>
      <c r="K139" s="34"/>
      <c r="L139" s="17"/>
      <c r="M139" s="61"/>
      <c r="N139" s="62"/>
    </row>
    <row r="140" spans="1:14" ht="21.95" customHeight="1">
      <c r="A140" s="27"/>
      <c r="B140" s="57"/>
      <c r="C140" s="28"/>
      <c r="D140" s="29"/>
      <c r="E140" s="76"/>
      <c r="F140" s="31"/>
      <c r="G140" s="32"/>
      <c r="H140" s="32"/>
      <c r="I140" s="33"/>
      <c r="J140" s="33"/>
      <c r="K140" s="34"/>
      <c r="L140" s="17"/>
      <c r="M140" s="61"/>
      <c r="N140" s="62"/>
    </row>
    <row r="141" spans="1:14" ht="21.95" customHeight="1">
      <c r="A141" s="27"/>
      <c r="B141" s="90"/>
      <c r="C141" s="36"/>
      <c r="D141" s="37"/>
      <c r="E141" s="91"/>
      <c r="F141" s="38"/>
      <c r="G141" s="39"/>
      <c r="H141" s="39"/>
      <c r="I141" s="40"/>
      <c r="J141" s="40"/>
      <c r="K141" s="41"/>
      <c r="L141" s="17"/>
      <c r="M141" s="61"/>
      <c r="N141" s="62"/>
    </row>
    <row r="142" spans="1:14" ht="21.95" customHeight="1">
      <c r="A142" s="27"/>
      <c r="B142" s="57"/>
      <c r="C142" s="28"/>
      <c r="D142" s="29"/>
      <c r="E142" s="69"/>
      <c r="F142" s="31"/>
      <c r="G142" s="32"/>
      <c r="H142" s="32"/>
      <c r="I142" s="33"/>
      <c r="J142" s="99"/>
      <c r="K142" s="101"/>
      <c r="L142" s="17"/>
      <c r="M142" s="61"/>
      <c r="N142" s="62"/>
    </row>
    <row r="143" spans="1:14" ht="21.95" customHeight="1">
      <c r="A143" s="27"/>
      <c r="B143" s="57"/>
      <c r="C143" s="28"/>
      <c r="D143" s="29"/>
      <c r="E143" s="69"/>
      <c r="F143" s="31"/>
      <c r="G143" s="32"/>
      <c r="H143" s="32"/>
      <c r="I143" s="33"/>
      <c r="J143" s="99"/>
      <c r="K143" s="101"/>
      <c r="L143" s="17"/>
      <c r="M143" s="61"/>
      <c r="N143" s="62"/>
    </row>
    <row r="144" spans="1:14" ht="21.95" customHeight="1">
      <c r="A144" s="27"/>
      <c r="B144" s="57"/>
      <c r="C144" s="28"/>
      <c r="D144" s="29"/>
      <c r="E144" s="69"/>
      <c r="F144" s="31"/>
      <c r="G144" s="32"/>
      <c r="H144" s="32"/>
      <c r="I144" s="33"/>
      <c r="J144" s="99"/>
      <c r="K144" s="101"/>
      <c r="L144" s="17"/>
      <c r="M144" s="61"/>
      <c r="N144" s="62"/>
    </row>
    <row r="145" spans="1:14" ht="21.95" customHeight="1">
      <c r="A145" s="27"/>
      <c r="B145" s="57"/>
      <c r="C145" s="28"/>
      <c r="D145" s="29"/>
      <c r="E145" s="69"/>
      <c r="F145" s="31"/>
      <c r="G145" s="32"/>
      <c r="H145" s="32"/>
      <c r="I145" s="33"/>
      <c r="J145" s="99"/>
      <c r="K145" s="101"/>
      <c r="L145" s="17"/>
      <c r="M145" s="61"/>
      <c r="N145" s="62"/>
    </row>
    <row r="146" spans="1:14" ht="21.95" customHeight="1">
      <c r="A146" s="27"/>
      <c r="B146" s="57"/>
      <c r="C146" s="28"/>
      <c r="D146" s="29"/>
      <c r="E146" s="69"/>
      <c r="F146" s="31"/>
      <c r="G146" s="32"/>
      <c r="H146" s="32"/>
      <c r="I146" s="33"/>
      <c r="J146" s="99"/>
      <c r="K146" s="101"/>
      <c r="L146" s="17"/>
      <c r="M146" s="61"/>
      <c r="N146" s="62"/>
    </row>
    <row r="147" spans="1:14" ht="21.95" customHeight="1">
      <c r="A147" s="27"/>
      <c r="B147" s="57"/>
      <c r="C147" s="28"/>
      <c r="D147" s="29"/>
      <c r="E147" s="69"/>
      <c r="F147" s="31"/>
      <c r="G147" s="32"/>
      <c r="H147" s="32"/>
      <c r="I147" s="33"/>
      <c r="J147" s="99"/>
      <c r="K147" s="101"/>
      <c r="L147" s="17"/>
      <c r="M147" s="61"/>
      <c r="N147" s="62"/>
    </row>
    <row r="148" spans="1:14" ht="21.95" customHeight="1">
      <c r="A148" s="27"/>
      <c r="B148" s="57"/>
      <c r="C148" s="28"/>
      <c r="D148" s="29"/>
      <c r="E148" s="69"/>
      <c r="F148" s="31"/>
      <c r="G148" s="32"/>
      <c r="H148" s="32"/>
      <c r="I148" s="33"/>
      <c r="J148" s="99"/>
      <c r="K148" s="101"/>
      <c r="L148" s="17"/>
      <c r="M148" s="61"/>
      <c r="N148" s="62"/>
    </row>
    <row r="149" spans="1:14" ht="21.95" customHeight="1">
      <c r="A149" s="27"/>
      <c r="B149" s="57"/>
      <c r="C149" s="28"/>
      <c r="D149" s="29"/>
      <c r="E149" s="69"/>
      <c r="F149" s="31"/>
      <c r="G149" s="32"/>
      <c r="H149" s="32"/>
      <c r="I149" s="33"/>
      <c r="J149" s="99"/>
      <c r="K149" s="101"/>
      <c r="L149" s="17"/>
      <c r="M149" s="61"/>
      <c r="N149" s="62"/>
    </row>
    <row r="150" spans="1:14" ht="21.95" customHeight="1">
      <c r="A150" s="27"/>
      <c r="B150" s="57"/>
      <c r="C150" s="28"/>
      <c r="D150" s="29"/>
      <c r="E150" s="69"/>
      <c r="F150" s="31"/>
      <c r="G150" s="32"/>
      <c r="H150" s="32"/>
      <c r="I150" s="33"/>
      <c r="J150" s="99"/>
      <c r="K150" s="101"/>
      <c r="L150" s="17"/>
      <c r="M150" s="61"/>
      <c r="N150" s="62"/>
    </row>
    <row r="151" spans="1:14" ht="21.95" customHeight="1">
      <c r="A151" s="27"/>
      <c r="B151" s="57"/>
      <c r="C151" s="28"/>
      <c r="D151" s="29"/>
      <c r="E151" s="69"/>
      <c r="F151" s="31"/>
      <c r="G151" s="32"/>
      <c r="H151" s="32"/>
      <c r="I151" s="33"/>
      <c r="J151" s="99"/>
      <c r="K151" s="101"/>
      <c r="L151" s="17"/>
      <c r="M151" s="61"/>
      <c r="N151" s="62"/>
    </row>
    <row r="152" spans="1:14" ht="21.95" customHeight="1">
      <c r="A152" s="27"/>
      <c r="B152" s="57"/>
      <c r="C152" s="28"/>
      <c r="D152" s="29"/>
      <c r="E152" s="69"/>
      <c r="F152" s="31"/>
      <c r="G152" s="32"/>
      <c r="H152" s="32"/>
      <c r="I152" s="33"/>
      <c r="J152" s="99"/>
      <c r="K152" s="101"/>
      <c r="L152" s="17"/>
      <c r="M152" s="61"/>
      <c r="N152" s="62"/>
    </row>
    <row r="153" spans="1:14" ht="21.95" customHeight="1">
      <c r="A153" s="27"/>
      <c r="B153" s="57"/>
      <c r="C153" s="28"/>
      <c r="D153" s="29"/>
      <c r="E153" s="69"/>
      <c r="F153" s="31"/>
      <c r="G153" s="32"/>
      <c r="H153" s="32"/>
      <c r="I153" s="33"/>
      <c r="J153" s="99"/>
      <c r="K153" s="101"/>
      <c r="L153" s="17"/>
      <c r="M153" s="61"/>
      <c r="N153" s="62"/>
    </row>
    <row r="154" spans="1:14" ht="21.95" customHeight="1">
      <c r="A154" s="27"/>
      <c r="B154" s="90"/>
      <c r="C154" s="36"/>
      <c r="D154" s="37"/>
      <c r="E154" s="72"/>
      <c r="F154" s="38"/>
      <c r="G154" s="39"/>
      <c r="H154" s="39"/>
      <c r="I154" s="40"/>
      <c r="J154" s="100"/>
      <c r="K154" s="106"/>
      <c r="L154" s="17"/>
      <c r="M154" s="61"/>
      <c r="N154" s="62"/>
    </row>
    <row r="155" spans="1:14" ht="21.95" customHeight="1">
      <c r="A155" s="27"/>
      <c r="B155" s="51"/>
      <c r="C155" s="52"/>
      <c r="D155" s="88"/>
      <c r="E155" s="66"/>
      <c r="F155" s="53"/>
      <c r="G155" s="54"/>
      <c r="H155" s="54"/>
      <c r="I155" s="55"/>
      <c r="J155" s="85"/>
      <c r="K155" s="56"/>
      <c r="L155" s="17"/>
      <c r="M155" s="61"/>
      <c r="N155" s="62"/>
    </row>
    <row r="156" spans="1:14" ht="21.95" customHeight="1">
      <c r="A156" s="27"/>
      <c r="B156" s="57"/>
      <c r="C156" s="28"/>
      <c r="D156" s="89"/>
      <c r="E156" s="30"/>
      <c r="F156" s="31"/>
      <c r="G156" s="32"/>
      <c r="H156" s="32"/>
      <c r="I156" s="33"/>
      <c r="J156" s="33"/>
      <c r="K156" s="34"/>
      <c r="L156" s="17"/>
      <c r="M156" s="61"/>
      <c r="N156" s="62"/>
    </row>
    <row r="157" spans="1:14" ht="21.95" customHeight="1">
      <c r="A157" s="27"/>
      <c r="B157" s="57"/>
      <c r="C157" s="28"/>
      <c r="D157" s="89"/>
      <c r="E157" s="30"/>
      <c r="F157" s="31"/>
      <c r="G157" s="32"/>
      <c r="H157" s="32"/>
      <c r="I157" s="33"/>
      <c r="J157" s="33"/>
      <c r="K157" s="34"/>
      <c r="L157" s="17"/>
      <c r="M157" s="61"/>
      <c r="N157" s="62"/>
    </row>
    <row r="158" spans="1:14" ht="21.95" customHeight="1">
      <c r="A158" s="27"/>
      <c r="B158" s="57"/>
      <c r="C158" s="28"/>
      <c r="D158" s="89"/>
      <c r="E158" s="30"/>
      <c r="F158" s="31"/>
      <c r="G158" s="32"/>
      <c r="H158" s="32"/>
      <c r="I158" s="33"/>
      <c r="J158" s="33"/>
      <c r="K158" s="34"/>
      <c r="L158" s="17"/>
      <c r="M158" s="61"/>
      <c r="N158" s="62"/>
    </row>
    <row r="159" spans="1:14" ht="21.95" customHeight="1">
      <c r="A159" s="27"/>
      <c r="B159" s="57"/>
      <c r="C159" s="28"/>
      <c r="D159" s="89"/>
      <c r="E159" s="30"/>
      <c r="F159" s="31"/>
      <c r="G159" s="32"/>
      <c r="H159" s="32"/>
      <c r="I159" s="33"/>
      <c r="J159" s="33"/>
      <c r="K159" s="34"/>
      <c r="L159" s="17"/>
      <c r="M159" s="61"/>
      <c r="N159" s="62"/>
    </row>
    <row r="160" spans="1:14">
      <c r="A160" s="27"/>
      <c r="B160" s="57"/>
      <c r="C160" s="28"/>
      <c r="D160" s="89"/>
      <c r="E160" s="30"/>
      <c r="F160" s="31"/>
      <c r="G160" s="32"/>
      <c r="H160" s="32"/>
      <c r="I160" s="33"/>
      <c r="J160" s="33"/>
      <c r="K160" s="34"/>
      <c r="L160" s="17"/>
      <c r="M160" s="61"/>
    </row>
    <row r="161" spans="1:13">
      <c r="A161" s="27"/>
      <c r="B161" s="57"/>
      <c r="C161" s="28"/>
      <c r="D161" s="89"/>
      <c r="E161" s="30"/>
      <c r="F161" s="31"/>
      <c r="G161" s="32"/>
      <c r="H161" s="32"/>
      <c r="I161" s="33"/>
      <c r="J161" s="33"/>
      <c r="K161" s="34"/>
      <c r="L161" s="17"/>
      <c r="M161" s="61"/>
    </row>
    <row r="162" spans="1:13">
      <c r="A162" s="27"/>
      <c r="B162" s="57"/>
      <c r="C162" s="28"/>
      <c r="D162" s="89"/>
      <c r="E162" s="30"/>
      <c r="F162" s="31"/>
      <c r="G162" s="32"/>
      <c r="H162" s="32"/>
      <c r="I162" s="33"/>
      <c r="J162" s="33"/>
      <c r="K162" s="34"/>
      <c r="L162" s="17"/>
      <c r="M162" s="61"/>
    </row>
    <row r="163" spans="1:13">
      <c r="A163" s="27"/>
      <c r="B163" s="57"/>
      <c r="C163" s="28"/>
      <c r="D163" s="29"/>
      <c r="E163" s="58"/>
      <c r="F163" s="31"/>
      <c r="G163" s="32"/>
      <c r="H163" s="32"/>
      <c r="I163" s="33"/>
      <c r="J163" s="33"/>
      <c r="K163" s="34"/>
      <c r="L163" s="17"/>
      <c r="M163" s="61"/>
    </row>
    <row r="164" spans="1:13">
      <c r="A164" s="27"/>
      <c r="B164" s="102"/>
      <c r="C164" s="80"/>
      <c r="D164" s="81"/>
      <c r="E164" s="103"/>
      <c r="F164" s="83"/>
      <c r="G164" s="84"/>
      <c r="H164" s="84"/>
      <c r="I164" s="85"/>
      <c r="J164" s="85"/>
      <c r="K164" s="86"/>
      <c r="L164" s="17"/>
      <c r="M164" s="61"/>
    </row>
    <row r="165" spans="1:13">
      <c r="A165" s="27"/>
      <c r="B165" s="57"/>
      <c r="C165" s="28"/>
      <c r="D165" s="29"/>
      <c r="E165" s="104"/>
      <c r="F165" s="31"/>
      <c r="G165" s="32"/>
      <c r="H165" s="32"/>
      <c r="I165" s="33"/>
      <c r="J165" s="33"/>
      <c r="K165" s="34"/>
      <c r="L165" s="17"/>
      <c r="M165" s="61"/>
    </row>
    <row r="166" spans="1:13">
      <c r="A166" s="27"/>
      <c r="B166" s="57"/>
      <c r="C166" s="28"/>
      <c r="D166" s="29"/>
      <c r="E166" s="104"/>
      <c r="F166" s="31"/>
      <c r="G166" s="32"/>
      <c r="H166" s="32"/>
      <c r="I166" s="33"/>
      <c r="J166" s="33"/>
      <c r="K166" s="34"/>
      <c r="L166" s="17"/>
      <c r="M166" s="61"/>
    </row>
    <row r="167" spans="1:13">
      <c r="A167" s="27"/>
      <c r="B167" s="57"/>
      <c r="C167" s="28"/>
      <c r="D167" s="29"/>
      <c r="E167" s="104"/>
      <c r="F167" s="31"/>
      <c r="G167" s="32"/>
      <c r="H167" s="32"/>
      <c r="I167" s="33"/>
      <c r="J167" s="33"/>
      <c r="K167" s="34"/>
      <c r="L167" s="17"/>
      <c r="M167" s="61"/>
    </row>
    <row r="168" spans="1:13">
      <c r="A168" s="27"/>
      <c r="B168" s="90"/>
      <c r="C168" s="36"/>
      <c r="D168" s="37"/>
      <c r="E168" s="105"/>
      <c r="F168" s="38"/>
      <c r="G168" s="39"/>
      <c r="H168" s="39"/>
      <c r="I168" s="40"/>
      <c r="J168" s="40"/>
      <c r="K168" s="41"/>
      <c r="L168" s="17"/>
      <c r="M168" s="61"/>
    </row>
    <row r="169" spans="1:13">
      <c r="A169" s="27"/>
      <c r="B169" s="79"/>
      <c r="C169" s="80"/>
      <c r="D169" s="81"/>
      <c r="E169" s="82"/>
      <c r="F169" s="83"/>
      <c r="G169" s="84"/>
      <c r="H169" s="84"/>
      <c r="I169" s="85"/>
      <c r="J169" s="85"/>
      <c r="K169" s="86"/>
      <c r="L169" s="17"/>
      <c r="M169" s="61"/>
    </row>
    <row r="170" spans="1:13">
      <c r="A170" s="27"/>
      <c r="B170" s="87"/>
      <c r="C170" s="36"/>
      <c r="D170" s="37"/>
      <c r="E170" s="59"/>
      <c r="F170" s="38"/>
      <c r="G170" s="39"/>
      <c r="H170" s="39"/>
      <c r="I170" s="40"/>
      <c r="J170" s="40"/>
      <c r="K170" s="41"/>
      <c r="L170" s="17"/>
      <c r="M170" s="61"/>
    </row>
    <row r="171" spans="1:13">
      <c r="A171" s="27"/>
      <c r="B171" s="75"/>
      <c r="C171" s="28"/>
      <c r="D171" s="29"/>
      <c r="E171" s="30"/>
      <c r="F171" s="31"/>
      <c r="G171" s="32"/>
      <c r="H171" s="32"/>
      <c r="I171" s="33"/>
      <c r="J171" s="33"/>
      <c r="K171" s="34"/>
      <c r="L171" s="17"/>
      <c r="M171" s="61"/>
    </row>
    <row r="172" spans="1:13">
      <c r="A172" s="27"/>
      <c r="B172" s="70"/>
      <c r="C172" s="28"/>
      <c r="D172" s="29"/>
      <c r="E172" s="30"/>
      <c r="F172" s="73"/>
      <c r="G172" s="69"/>
      <c r="H172" s="69"/>
      <c r="I172" s="33"/>
      <c r="J172" s="33"/>
      <c r="K172" s="34"/>
      <c r="L172" s="17"/>
      <c r="M172" s="61"/>
    </row>
    <row r="173" spans="1:13">
      <c r="A173" s="27"/>
      <c r="B173" s="70"/>
      <c r="C173" s="28"/>
      <c r="D173" s="29"/>
      <c r="E173" s="30"/>
      <c r="F173" s="73"/>
      <c r="G173" s="69"/>
      <c r="H173" s="69"/>
      <c r="I173" s="33"/>
      <c r="J173" s="33"/>
      <c r="K173" s="34"/>
      <c r="L173" s="17"/>
      <c r="M173" s="61"/>
    </row>
    <row r="174" spans="1:13">
      <c r="A174" s="27"/>
      <c r="B174" s="70"/>
      <c r="C174" s="28"/>
      <c r="D174" s="29"/>
      <c r="E174" s="30"/>
      <c r="F174" s="73"/>
      <c r="G174" s="69"/>
      <c r="H174" s="69"/>
      <c r="I174" s="33"/>
      <c r="J174" s="33"/>
      <c r="K174" s="34"/>
      <c r="L174" s="17"/>
      <c r="M174" s="61"/>
    </row>
    <row r="175" spans="1:13">
      <c r="A175" s="27"/>
      <c r="B175" s="70"/>
      <c r="C175" s="28"/>
      <c r="D175" s="29"/>
      <c r="E175" s="58"/>
      <c r="F175" s="73"/>
      <c r="G175" s="69"/>
      <c r="H175" s="69"/>
      <c r="I175" s="33"/>
      <c r="J175" s="33"/>
      <c r="K175" s="34"/>
      <c r="L175" s="17"/>
      <c r="M175" s="61"/>
    </row>
    <row r="176" spans="1:13">
      <c r="A176" s="27"/>
      <c r="B176" s="71"/>
      <c r="C176" s="36"/>
      <c r="D176" s="37"/>
      <c r="E176" s="59"/>
      <c r="F176" s="74"/>
      <c r="G176" s="72"/>
      <c r="H176" s="72"/>
      <c r="I176" s="40"/>
      <c r="J176" s="40"/>
      <c r="K176" s="41"/>
      <c r="L176" s="17"/>
      <c r="M176" s="61"/>
    </row>
    <row r="177" spans="1:13">
      <c r="A177" s="27"/>
      <c r="B177" s="92"/>
      <c r="C177" s="93"/>
      <c r="D177" s="94"/>
      <c r="E177" s="95"/>
      <c r="F177" s="96"/>
      <c r="G177" s="97"/>
      <c r="H177" s="97"/>
      <c r="I177" s="98"/>
      <c r="J177" s="77"/>
      <c r="K177" s="77"/>
      <c r="M177" s="61"/>
    </row>
  </sheetData>
  <autoFilter ref="A6:P177" xr:uid="{00000000-0009-0000-0000-000000000000}">
    <filterColumn colId="2" showButton="0"/>
  </autoFilter>
  <mergeCells count="6">
    <mergeCell ref="C6:D6"/>
    <mergeCell ref="A1:C1"/>
    <mergeCell ref="D1:J1"/>
    <mergeCell ref="A2:C2"/>
    <mergeCell ref="D2:J2"/>
    <mergeCell ref="A3:J3"/>
  </mergeCells>
  <conditionalFormatting sqref="K42:K46">
    <cfRule type="cellIs" dxfId="5" priority="17" operator="equal">
      <formula>"XÉT VỚT"</formula>
    </cfRule>
    <cfRule type="cellIs" dxfId="4" priority="18" operator="equal">
      <formula>"ĐỦ ĐK"</formula>
    </cfRule>
  </conditionalFormatting>
  <conditionalFormatting sqref="L169:L176">
    <cfRule type="cellIs" dxfId="3" priority="1" operator="equal">
      <formula>"VỚT ĐK"</formula>
    </cfRule>
    <cfRule type="cellIs" dxfId="2" priority="2" operator="equal">
      <formula>"ĐỦ ĐK"</formula>
    </cfRule>
  </conditionalFormatting>
  <pageMargins left="0.36" right="0.24" top="0.53" bottom="0.55000000000000004" header="0.3" footer="0.3"/>
  <pageSetup paperSize="9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P28"/>
  <sheetViews>
    <sheetView workbookViewId="0">
      <selection activeCell="A16" sqref="A16:K16"/>
    </sheetView>
  </sheetViews>
  <sheetFormatPr defaultRowHeight="12.75"/>
  <cols>
    <col min="1" max="1" width="3.85546875" style="8" bestFit="1" customWidth="1"/>
    <col min="2" max="2" width="10.28515625" style="8" customWidth="1"/>
    <col min="3" max="3" width="16" style="8" bestFit="1" customWidth="1"/>
    <col min="4" max="4" width="5.85546875" style="8" customWidth="1"/>
    <col min="5" max="5" width="13.28515625" style="8" customWidth="1"/>
    <col min="6" max="6" width="8.7109375" style="8" customWidth="1"/>
    <col min="7" max="7" width="12.85546875" style="8" customWidth="1"/>
    <col min="8" max="8" width="6" style="26" customWidth="1"/>
    <col min="9" max="9" width="6" style="8" customWidth="1"/>
    <col min="10" max="10" width="7.5703125" style="8" customWidth="1"/>
    <col min="11" max="11" width="7.7109375" style="8" customWidth="1"/>
    <col min="12" max="13" width="9.140625" style="8"/>
    <col min="14" max="14" width="14.85546875" style="8" bestFit="1" customWidth="1"/>
    <col min="15" max="15" width="11.85546875" style="8" bestFit="1" customWidth="1"/>
    <col min="16" max="16" width="24.42578125" style="8" customWidth="1"/>
    <col min="17" max="16384" width="9.140625" style="8"/>
  </cols>
  <sheetData>
    <row r="1" spans="1:16" ht="17.25" customHeight="1">
      <c r="A1" s="123" t="s">
        <v>35</v>
      </c>
      <c r="B1" s="123"/>
      <c r="C1" s="123"/>
      <c r="D1" s="133" t="s">
        <v>7</v>
      </c>
      <c r="E1" s="133"/>
      <c r="F1" s="133"/>
      <c r="G1" s="133"/>
      <c r="H1" s="133"/>
      <c r="I1" s="133"/>
      <c r="J1" s="133"/>
      <c r="K1" s="133"/>
      <c r="L1" s="7"/>
    </row>
    <row r="2" spans="1:16" ht="17.25" customHeight="1">
      <c r="A2" s="125" t="s">
        <v>25</v>
      </c>
      <c r="B2" s="125"/>
      <c r="C2" s="125"/>
      <c r="D2" s="134" t="s">
        <v>32</v>
      </c>
      <c r="E2" s="134"/>
      <c r="F2" s="134"/>
      <c r="G2" s="134"/>
      <c r="H2" s="134"/>
      <c r="I2" s="134"/>
      <c r="J2" s="134"/>
      <c r="K2" s="134"/>
      <c r="L2" s="7"/>
    </row>
    <row r="3" spans="1:16" ht="17.25" customHeight="1">
      <c r="A3" s="107"/>
      <c r="B3" s="107"/>
      <c r="C3" s="107"/>
      <c r="D3" s="134" t="s">
        <v>34</v>
      </c>
      <c r="E3" s="134"/>
      <c r="F3" s="134"/>
      <c r="G3" s="134"/>
      <c r="H3" s="134"/>
      <c r="I3" s="134"/>
      <c r="J3" s="134"/>
      <c r="K3" s="134"/>
      <c r="L3" s="7"/>
    </row>
    <row r="4" spans="1:16" ht="15" customHeight="1">
      <c r="A4" s="127" t="s">
        <v>37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7"/>
    </row>
    <row r="5" spans="1:16" ht="8.25" customHeight="1">
      <c r="A5" s="9"/>
      <c r="B5" s="10"/>
      <c r="C5" s="11"/>
      <c r="D5" s="11"/>
      <c r="E5" s="11"/>
      <c r="F5" s="12"/>
      <c r="G5" s="12"/>
      <c r="H5" s="12"/>
      <c r="I5" s="12"/>
      <c r="J5" s="12"/>
      <c r="K5" s="12"/>
      <c r="L5" s="7"/>
    </row>
    <row r="6" spans="1:16" ht="15" hidden="1" customHeight="1">
      <c r="A6" s="13"/>
      <c r="B6" s="14" t="s">
        <v>8</v>
      </c>
      <c r="C6" s="13" t="s">
        <v>9</v>
      </c>
      <c r="D6" s="13" t="s">
        <v>10</v>
      </c>
      <c r="E6" s="13"/>
      <c r="F6" s="13" t="s">
        <v>11</v>
      </c>
      <c r="G6" s="13" t="s">
        <v>12</v>
      </c>
      <c r="H6" s="13" t="s">
        <v>13</v>
      </c>
      <c r="I6" s="15"/>
      <c r="J6" s="15"/>
      <c r="K6" s="15"/>
      <c r="L6" s="16">
        <v>102</v>
      </c>
    </row>
    <row r="7" spans="1:16" ht="48.75" customHeight="1">
      <c r="A7" s="4" t="s">
        <v>1</v>
      </c>
      <c r="B7" s="5" t="s">
        <v>14</v>
      </c>
      <c r="C7" s="128" t="s">
        <v>15</v>
      </c>
      <c r="D7" s="129"/>
      <c r="E7" s="63" t="s">
        <v>16</v>
      </c>
      <c r="F7" s="6" t="s">
        <v>2</v>
      </c>
      <c r="G7" s="4" t="s">
        <v>3</v>
      </c>
      <c r="H7" s="4" t="s">
        <v>17</v>
      </c>
      <c r="I7" s="1" t="s">
        <v>4</v>
      </c>
      <c r="J7" s="77" t="s">
        <v>30</v>
      </c>
      <c r="K7" s="5" t="s">
        <v>5</v>
      </c>
      <c r="L7" s="7"/>
      <c r="N7" s="67" t="s">
        <v>23</v>
      </c>
      <c r="O7" s="67"/>
    </row>
    <row r="8" spans="1:16" ht="21.95" customHeight="1">
      <c r="A8" s="130" t="s">
        <v>21</v>
      </c>
      <c r="B8" s="131"/>
      <c r="C8" s="131"/>
      <c r="D8" s="131"/>
      <c r="E8" s="131"/>
      <c r="F8" s="131"/>
      <c r="G8" s="131"/>
      <c r="H8" s="131"/>
      <c r="I8" s="131"/>
      <c r="J8" s="120"/>
      <c r="K8" s="132"/>
      <c r="L8" s="7"/>
    </row>
    <row r="9" spans="1:16" ht="21.95" customHeight="1">
      <c r="A9" s="78">
        <v>1</v>
      </c>
      <c r="B9" s="79">
        <v>28219131493</v>
      </c>
      <c r="C9" s="80" t="s">
        <v>144</v>
      </c>
      <c r="D9" s="81" t="s">
        <v>107</v>
      </c>
      <c r="E9" s="82" t="s">
        <v>207</v>
      </c>
      <c r="F9" s="83">
        <v>38300</v>
      </c>
      <c r="G9" s="84" t="s">
        <v>81</v>
      </c>
      <c r="H9" s="84" t="s">
        <v>43</v>
      </c>
      <c r="I9" s="85" t="s">
        <v>44</v>
      </c>
      <c r="J9" s="85"/>
      <c r="K9" s="86"/>
      <c r="L9" s="17" t="s">
        <v>61</v>
      </c>
      <c r="N9" s="8">
        <v>1</v>
      </c>
      <c r="P9" s="65"/>
    </row>
    <row r="10" spans="1:16" ht="21.95" customHeight="1">
      <c r="A10" s="27">
        <f>A9+1</f>
        <v>2</v>
      </c>
      <c r="B10" s="75">
        <v>28219103000</v>
      </c>
      <c r="C10" s="28" t="s">
        <v>208</v>
      </c>
      <c r="D10" s="29" t="s">
        <v>209</v>
      </c>
      <c r="E10" s="30" t="s">
        <v>207</v>
      </c>
      <c r="F10" s="31">
        <v>37990</v>
      </c>
      <c r="G10" s="32" t="s">
        <v>46</v>
      </c>
      <c r="H10" s="32" t="s">
        <v>43</v>
      </c>
      <c r="I10" s="33" t="s">
        <v>44</v>
      </c>
      <c r="J10" s="33"/>
      <c r="K10" s="34"/>
      <c r="L10" s="17" t="s">
        <v>61</v>
      </c>
      <c r="N10" s="8">
        <v>1</v>
      </c>
      <c r="P10" s="65"/>
    </row>
    <row r="11" spans="1:16" ht="21.95" customHeight="1">
      <c r="A11" s="27">
        <f t="shared" ref="A11:A12" si="0">A10+1</f>
        <v>3</v>
      </c>
      <c r="B11" s="75">
        <v>27211100997</v>
      </c>
      <c r="C11" s="28" t="s">
        <v>214</v>
      </c>
      <c r="D11" s="29" t="s">
        <v>215</v>
      </c>
      <c r="E11" s="30" t="s">
        <v>216</v>
      </c>
      <c r="F11" s="31">
        <v>37701</v>
      </c>
      <c r="G11" s="32" t="s">
        <v>54</v>
      </c>
      <c r="H11" s="32" t="s">
        <v>43</v>
      </c>
      <c r="I11" s="33" t="s">
        <v>44</v>
      </c>
      <c r="J11" s="33"/>
      <c r="K11" s="34"/>
      <c r="L11" s="17" t="s">
        <v>61</v>
      </c>
      <c r="N11" s="8">
        <v>1</v>
      </c>
      <c r="P11" s="65"/>
    </row>
    <row r="12" spans="1:16" ht="21.95" customHeight="1">
      <c r="A12" s="27">
        <f t="shared" si="0"/>
        <v>4</v>
      </c>
      <c r="B12" s="87">
        <v>28219100154</v>
      </c>
      <c r="C12" s="36" t="s">
        <v>208</v>
      </c>
      <c r="D12" s="37" t="s">
        <v>77</v>
      </c>
      <c r="E12" s="108" t="s">
        <v>216</v>
      </c>
      <c r="F12" s="38">
        <v>38098</v>
      </c>
      <c r="G12" s="39" t="s">
        <v>54</v>
      </c>
      <c r="H12" s="39" t="s">
        <v>43</v>
      </c>
      <c r="I12" s="40" t="s">
        <v>44</v>
      </c>
      <c r="J12" s="40"/>
      <c r="K12" s="41"/>
      <c r="L12" s="17" t="s">
        <v>61</v>
      </c>
      <c r="N12" s="8">
        <v>1</v>
      </c>
      <c r="P12" s="65"/>
    </row>
    <row r="13" spans="1:16" ht="21.95" customHeight="1">
      <c r="A13" s="130" t="s">
        <v>18</v>
      </c>
      <c r="B13" s="131"/>
      <c r="C13" s="131"/>
      <c r="D13" s="131"/>
      <c r="E13" s="131"/>
      <c r="F13" s="131"/>
      <c r="G13" s="131"/>
      <c r="H13" s="131"/>
      <c r="I13" s="131"/>
      <c r="J13" s="120"/>
      <c r="K13" s="132"/>
      <c r="L13" s="7"/>
      <c r="N13" s="8">
        <f>COUNTIF($B$9:$B$18,B13)</f>
        <v>0</v>
      </c>
    </row>
    <row r="14" spans="1:16" ht="21.95" customHeight="1">
      <c r="A14" s="27">
        <v>1</v>
      </c>
      <c r="B14" s="70">
        <v>28219105598</v>
      </c>
      <c r="C14" s="28" t="s">
        <v>208</v>
      </c>
      <c r="D14" s="29" t="s">
        <v>210</v>
      </c>
      <c r="E14" s="30" t="s">
        <v>207</v>
      </c>
      <c r="F14" s="73">
        <v>38268</v>
      </c>
      <c r="G14" s="69" t="s">
        <v>46</v>
      </c>
      <c r="H14" s="69" t="s">
        <v>43</v>
      </c>
      <c r="I14" s="33" t="s">
        <v>44</v>
      </c>
      <c r="J14" s="33"/>
      <c r="K14" s="34"/>
      <c r="L14" s="17" t="s">
        <v>45</v>
      </c>
      <c r="N14" s="8">
        <v>1</v>
      </c>
      <c r="P14" s="65"/>
    </row>
    <row r="15" spans="1:16" ht="21.95" customHeight="1">
      <c r="A15" s="27">
        <f t="shared" ref="A15:A16" si="1">A14+1</f>
        <v>2</v>
      </c>
      <c r="B15" s="70">
        <v>28219136037</v>
      </c>
      <c r="C15" s="28" t="s">
        <v>211</v>
      </c>
      <c r="D15" s="29" t="s">
        <v>212</v>
      </c>
      <c r="E15" s="30" t="s">
        <v>207</v>
      </c>
      <c r="F15" s="73">
        <v>37953</v>
      </c>
      <c r="G15" s="69" t="s">
        <v>91</v>
      </c>
      <c r="H15" s="69" t="s">
        <v>43</v>
      </c>
      <c r="I15" s="33" t="s">
        <v>44</v>
      </c>
      <c r="J15" s="33"/>
      <c r="K15" s="34"/>
      <c r="L15" s="17" t="s">
        <v>45</v>
      </c>
      <c r="N15" s="8">
        <v>1</v>
      </c>
      <c r="P15" s="65"/>
    </row>
    <row r="16" spans="1:16" ht="21.75" customHeight="1">
      <c r="A16" s="35">
        <f t="shared" si="1"/>
        <v>3</v>
      </c>
      <c r="B16" s="71">
        <v>28219151547</v>
      </c>
      <c r="C16" s="36" t="s">
        <v>213</v>
      </c>
      <c r="D16" s="37" t="s">
        <v>123</v>
      </c>
      <c r="E16" s="108" t="s">
        <v>207</v>
      </c>
      <c r="F16" s="74">
        <v>38342</v>
      </c>
      <c r="G16" s="72" t="s">
        <v>46</v>
      </c>
      <c r="H16" s="72" t="s">
        <v>43</v>
      </c>
      <c r="I16" s="40" t="s">
        <v>44</v>
      </c>
      <c r="J16" s="40"/>
      <c r="K16" s="41"/>
      <c r="L16" s="17" t="s">
        <v>45</v>
      </c>
      <c r="N16" s="8">
        <v>1</v>
      </c>
      <c r="P16" s="65"/>
    </row>
    <row r="17" spans="1:16" ht="21.95" hidden="1" customHeight="1">
      <c r="A17" s="109"/>
      <c r="B17" s="110"/>
      <c r="C17" s="111"/>
      <c r="D17" s="112"/>
      <c r="E17" s="113"/>
      <c r="F17" s="114"/>
      <c r="G17" s="115"/>
      <c r="H17" s="115"/>
      <c r="I17" s="116"/>
      <c r="J17" s="116"/>
      <c r="K17" s="117"/>
      <c r="L17" s="17"/>
      <c r="P17" s="65"/>
    </row>
    <row r="18" spans="1:16" ht="21.95" hidden="1" customHeight="1">
      <c r="A18" s="35"/>
      <c r="B18" s="71"/>
      <c r="C18" s="36"/>
      <c r="D18" s="37"/>
      <c r="E18" s="59"/>
      <c r="F18" s="74"/>
      <c r="G18" s="72"/>
      <c r="H18" s="72"/>
      <c r="I18" s="40"/>
      <c r="J18" s="40"/>
      <c r="K18" s="41"/>
      <c r="L18" s="17"/>
      <c r="P18" s="65"/>
    </row>
    <row r="19" spans="1:16">
      <c r="A19" s="10"/>
      <c r="B19" s="10"/>
      <c r="C19" s="10"/>
      <c r="D19" s="10"/>
      <c r="E19" s="10"/>
      <c r="F19" s="19"/>
      <c r="G19" s="20"/>
      <c r="H19" s="21"/>
      <c r="I19" s="10"/>
      <c r="J19" s="10"/>
      <c r="K19" s="10"/>
      <c r="L19" s="18"/>
    </row>
    <row r="20" spans="1:16">
      <c r="A20" s="10"/>
      <c r="B20" s="10"/>
      <c r="C20" s="10"/>
      <c r="D20" s="10"/>
      <c r="E20" s="10"/>
      <c r="F20" s="19"/>
      <c r="G20" s="20"/>
      <c r="H20" s="21"/>
      <c r="I20" s="10"/>
      <c r="J20" s="10"/>
      <c r="K20" s="10"/>
      <c r="L20" s="18"/>
    </row>
    <row r="21" spans="1:16" ht="14.25">
      <c r="A21" s="68"/>
      <c r="B21" s="122" t="s">
        <v>6</v>
      </c>
      <c r="C21" s="122"/>
      <c r="D21" s="122"/>
      <c r="E21" s="68"/>
      <c r="F21" s="3"/>
      <c r="G21" s="3"/>
      <c r="H21" s="68" t="s">
        <v>26</v>
      </c>
      <c r="K21" s="68"/>
      <c r="L21" s="3"/>
    </row>
    <row r="22" spans="1:16">
      <c r="A22" s="21"/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3"/>
    </row>
    <row r="23" spans="1:16">
      <c r="A23" s="21"/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3"/>
    </row>
    <row r="24" spans="1:16">
      <c r="A24" s="21"/>
      <c r="B24" s="21"/>
      <c r="C24" s="21"/>
      <c r="D24" s="21"/>
      <c r="E24" s="21"/>
      <c r="F24" s="22"/>
      <c r="G24" s="21"/>
      <c r="H24" s="21"/>
      <c r="I24" s="21"/>
      <c r="J24" s="21"/>
      <c r="K24" s="21"/>
      <c r="L24" s="23"/>
    </row>
    <row r="25" spans="1:16">
      <c r="A25" s="21"/>
      <c r="B25" s="21"/>
      <c r="C25" s="21"/>
      <c r="D25" s="21"/>
      <c r="E25" s="21"/>
      <c r="F25" s="22"/>
      <c r="G25" s="21"/>
      <c r="H25" s="21"/>
      <c r="I25" s="21"/>
      <c r="J25" s="21"/>
      <c r="K25" s="21"/>
      <c r="L25" s="23"/>
    </row>
    <row r="26" spans="1:16">
      <c r="A26" s="21"/>
      <c r="B26" s="21"/>
      <c r="C26" s="21"/>
      <c r="D26" s="21"/>
      <c r="E26" s="21"/>
      <c r="F26" s="22"/>
      <c r="G26" s="21"/>
      <c r="H26" s="21"/>
      <c r="I26" s="21"/>
      <c r="J26" s="21"/>
      <c r="K26" s="21"/>
      <c r="L26" s="23"/>
    </row>
    <row r="27" spans="1:16">
      <c r="A27" s="21"/>
      <c r="B27" s="21"/>
      <c r="C27" s="21"/>
      <c r="D27" s="21"/>
      <c r="E27" s="21"/>
      <c r="F27" s="22"/>
      <c r="G27" s="21"/>
      <c r="H27" s="21"/>
      <c r="I27" s="21"/>
      <c r="J27" s="21"/>
      <c r="K27" s="21"/>
      <c r="L27" s="23"/>
    </row>
    <row r="28" spans="1:16" ht="14.25">
      <c r="A28" s="24"/>
      <c r="B28" s="122" t="s">
        <v>27</v>
      </c>
      <c r="C28" s="122"/>
      <c r="D28" s="122"/>
      <c r="E28" s="68"/>
      <c r="F28" s="25"/>
      <c r="H28" s="68" t="s">
        <v>22</v>
      </c>
      <c r="I28" s="10"/>
      <c r="J28" s="10"/>
      <c r="K28" s="10"/>
      <c r="L28" s="23"/>
    </row>
  </sheetData>
  <autoFilter ref="A8:P8" xr:uid="{00000000-0009-0000-0000-000003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11">
    <mergeCell ref="A8:K8"/>
    <mergeCell ref="B21:D21"/>
    <mergeCell ref="B28:D28"/>
    <mergeCell ref="A1:C1"/>
    <mergeCell ref="D1:K1"/>
    <mergeCell ref="A2:C2"/>
    <mergeCell ref="D2:K2"/>
    <mergeCell ref="A4:K4"/>
    <mergeCell ref="C7:D7"/>
    <mergeCell ref="A13:K13"/>
    <mergeCell ref="D3:K3"/>
  </mergeCells>
  <conditionalFormatting sqref="L9:L12 L14:L18">
    <cfRule type="cellIs" dxfId="1" priority="5" operator="equal">
      <formula>"VỚT ĐK"</formula>
    </cfRule>
    <cfRule type="cellIs" dxfId="0" priority="6" operator="equal">
      <formula>"ĐỦ ĐK"</formula>
    </cfRule>
  </conditionalFormatting>
  <pageMargins left="0.6" right="0.24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18" sqref="A18"/>
    </sheetView>
  </sheetViews>
  <sheetFormatPr defaultRowHeight="12.75"/>
  <cols>
    <col min="1" max="1" width="3.85546875" style="8" bestFit="1" customWidth="1"/>
    <col min="2" max="2" width="11" style="8" bestFit="1" customWidth="1"/>
    <col min="3" max="3" width="16.7109375" style="8" customWidth="1"/>
    <col min="4" max="4" width="6.42578125" style="8" customWidth="1"/>
    <col min="5" max="5" width="13.140625" style="8" customWidth="1"/>
    <col min="6" max="6" width="8.7109375" style="8" customWidth="1"/>
    <col min="7" max="7" width="10" style="8" customWidth="1"/>
    <col min="8" max="8" width="6" style="26" customWidth="1"/>
    <col min="9" max="9" width="6" style="8" customWidth="1"/>
    <col min="10" max="10" width="7.5703125" style="8" customWidth="1"/>
    <col min="11" max="11" width="10.28515625" style="8" customWidth="1"/>
    <col min="12" max="13" width="9.140625" style="8"/>
    <col min="14" max="14" width="15" style="8" bestFit="1" customWidth="1"/>
    <col min="15" max="15" width="11.85546875" style="8" bestFit="1" customWidth="1"/>
    <col min="16" max="16" width="24.7109375" style="8" bestFit="1" customWidth="1"/>
    <col min="17" max="16384" width="9.140625" style="8"/>
  </cols>
  <sheetData>
    <row r="1" spans="1:18" ht="21" customHeight="1">
      <c r="A1" s="123" t="s">
        <v>36</v>
      </c>
      <c r="B1" s="123"/>
      <c r="C1" s="123"/>
      <c r="D1" s="124" t="s">
        <v>7</v>
      </c>
      <c r="E1" s="124"/>
      <c r="F1" s="124"/>
      <c r="G1" s="124"/>
      <c r="H1" s="124"/>
      <c r="I1" s="124"/>
      <c r="J1" s="124"/>
      <c r="K1" s="124"/>
      <c r="L1" s="7"/>
    </row>
    <row r="2" spans="1:18" ht="21" customHeight="1">
      <c r="A2" s="125" t="s">
        <v>25</v>
      </c>
      <c r="B2" s="125"/>
      <c r="C2" s="125"/>
      <c r="D2" s="126" t="s">
        <v>33</v>
      </c>
      <c r="E2" s="126"/>
      <c r="F2" s="126"/>
      <c r="G2" s="126"/>
      <c r="H2" s="126"/>
      <c r="I2" s="126"/>
      <c r="J2" s="126"/>
      <c r="K2" s="126"/>
      <c r="L2" s="7"/>
    </row>
    <row r="3" spans="1:18" ht="21" customHeight="1">
      <c r="A3" s="107"/>
      <c r="B3" s="107"/>
      <c r="C3" s="107"/>
      <c r="D3" s="126" t="s">
        <v>28</v>
      </c>
      <c r="E3" s="126"/>
      <c r="F3" s="126"/>
      <c r="G3" s="126"/>
      <c r="H3" s="126"/>
      <c r="I3" s="126"/>
      <c r="J3" s="126"/>
      <c r="K3" s="126"/>
      <c r="L3" s="7"/>
    </row>
    <row r="4" spans="1:18" ht="21" customHeight="1">
      <c r="A4" s="127" t="s">
        <v>37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7"/>
    </row>
    <row r="5" spans="1:18" ht="8.25" customHeight="1">
      <c r="A5" s="9"/>
      <c r="B5" s="10"/>
      <c r="C5" s="11"/>
      <c r="D5" s="11"/>
      <c r="E5" s="11"/>
      <c r="F5" s="12"/>
      <c r="G5" s="12"/>
      <c r="H5" s="12"/>
      <c r="I5" s="12"/>
      <c r="J5" s="12"/>
      <c r="K5" s="12"/>
      <c r="L5" s="7"/>
    </row>
    <row r="6" spans="1:18" ht="15" hidden="1" customHeight="1">
      <c r="A6" s="13"/>
      <c r="B6" s="14" t="s">
        <v>8</v>
      </c>
      <c r="C6" s="13" t="s">
        <v>9</v>
      </c>
      <c r="D6" s="13" t="s">
        <v>10</v>
      </c>
      <c r="E6" s="13"/>
      <c r="F6" s="13" t="s">
        <v>11</v>
      </c>
      <c r="G6" s="13" t="s">
        <v>12</v>
      </c>
      <c r="H6" s="13" t="s">
        <v>13</v>
      </c>
      <c r="I6" s="15"/>
      <c r="J6" s="15"/>
      <c r="K6" s="15"/>
      <c r="L6" s="16">
        <v>102</v>
      </c>
    </row>
    <row r="7" spans="1:18" ht="44.25" customHeight="1">
      <c r="A7" s="4" t="s">
        <v>1</v>
      </c>
      <c r="B7" s="5" t="s">
        <v>14</v>
      </c>
      <c r="C7" s="128" t="s">
        <v>15</v>
      </c>
      <c r="D7" s="129"/>
      <c r="E7" s="63" t="s">
        <v>20</v>
      </c>
      <c r="F7" s="6" t="s">
        <v>2</v>
      </c>
      <c r="G7" s="4" t="s">
        <v>3</v>
      </c>
      <c r="H7" s="4" t="s">
        <v>17</v>
      </c>
      <c r="I7" s="1" t="s">
        <v>4</v>
      </c>
      <c r="J7" s="77" t="s">
        <v>30</v>
      </c>
      <c r="K7" s="5" t="s">
        <v>5</v>
      </c>
      <c r="L7" s="7"/>
      <c r="N7" s="67" t="s">
        <v>29</v>
      </c>
      <c r="O7" s="67"/>
    </row>
    <row r="8" spans="1:18" ht="21" customHeight="1">
      <c r="A8" s="118" t="s">
        <v>21</v>
      </c>
      <c r="B8" s="119"/>
      <c r="C8" s="119"/>
      <c r="D8" s="119"/>
      <c r="E8" s="119"/>
      <c r="F8" s="119"/>
      <c r="G8" s="119"/>
      <c r="H8" s="119"/>
      <c r="I8" s="119"/>
      <c r="J8" s="120"/>
      <c r="K8" s="121"/>
      <c r="L8" s="7"/>
      <c r="O8" s="61"/>
      <c r="P8" s="60"/>
    </row>
    <row r="9" spans="1:18" ht="21" customHeight="1">
      <c r="A9" s="50">
        <v>1</v>
      </c>
      <c r="B9" s="51">
        <v>26217239861</v>
      </c>
      <c r="C9" s="52" t="s">
        <v>197</v>
      </c>
      <c r="D9" s="88" t="s">
        <v>107</v>
      </c>
      <c r="E9" s="66" t="s">
        <v>198</v>
      </c>
      <c r="F9" s="53">
        <v>37538</v>
      </c>
      <c r="G9" s="54" t="s">
        <v>46</v>
      </c>
      <c r="H9" s="54" t="s">
        <v>43</v>
      </c>
      <c r="I9" s="55" t="s">
        <v>44</v>
      </c>
      <c r="J9" s="85"/>
      <c r="K9" s="56"/>
      <c r="L9" s="17" t="s">
        <v>61</v>
      </c>
      <c r="M9" s="8">
        <v>1</v>
      </c>
      <c r="O9" s="65"/>
      <c r="P9" s="60"/>
    </row>
    <row r="10" spans="1:18" ht="21" customHeight="1">
      <c r="A10" s="27">
        <f>A9+1</f>
        <v>2</v>
      </c>
      <c r="B10" s="57">
        <v>28209250844</v>
      </c>
      <c r="C10" s="28" t="s">
        <v>199</v>
      </c>
      <c r="D10" s="89" t="s">
        <v>200</v>
      </c>
      <c r="E10" s="30" t="s">
        <v>201</v>
      </c>
      <c r="F10" s="31">
        <v>38173</v>
      </c>
      <c r="G10" s="32" t="s">
        <v>46</v>
      </c>
      <c r="H10" s="32" t="s">
        <v>71</v>
      </c>
      <c r="I10" s="33" t="s">
        <v>44</v>
      </c>
      <c r="J10" s="33"/>
      <c r="K10" s="34"/>
      <c r="L10" s="17" t="s">
        <v>61</v>
      </c>
      <c r="M10" s="8">
        <v>1</v>
      </c>
      <c r="O10" s="65"/>
      <c r="P10" s="60"/>
    </row>
    <row r="11" spans="1:18" ht="21" customHeight="1">
      <c r="A11" s="27">
        <f>A10+1</f>
        <v>3</v>
      </c>
      <c r="B11" s="57">
        <v>28219050471</v>
      </c>
      <c r="C11" s="28" t="s">
        <v>202</v>
      </c>
      <c r="D11" s="89" t="s">
        <v>203</v>
      </c>
      <c r="E11" s="30" t="s">
        <v>201</v>
      </c>
      <c r="F11" s="31">
        <v>38284</v>
      </c>
      <c r="G11" s="32" t="s">
        <v>42</v>
      </c>
      <c r="H11" s="32" t="s">
        <v>43</v>
      </c>
      <c r="I11" s="33" t="s">
        <v>44</v>
      </c>
      <c r="J11" s="33"/>
      <c r="K11" s="34"/>
      <c r="L11" s="17" t="s">
        <v>61</v>
      </c>
      <c r="M11" s="8">
        <v>1</v>
      </c>
      <c r="O11" s="65"/>
      <c r="P11" s="60"/>
    </row>
    <row r="12" spans="1:18" ht="21" customHeight="1">
      <c r="A12" s="118" t="s">
        <v>18</v>
      </c>
      <c r="B12" s="119"/>
      <c r="C12" s="119"/>
      <c r="D12" s="119"/>
      <c r="E12" s="119"/>
      <c r="F12" s="119"/>
      <c r="G12" s="119"/>
      <c r="H12" s="119"/>
      <c r="I12" s="119"/>
      <c r="J12" s="120"/>
      <c r="K12" s="121"/>
      <c r="L12" s="7"/>
      <c r="O12" s="61"/>
      <c r="P12" s="60"/>
    </row>
    <row r="13" spans="1:18" ht="21" customHeight="1">
      <c r="A13" s="78">
        <v>1</v>
      </c>
      <c r="B13" s="102">
        <v>28219205334</v>
      </c>
      <c r="C13" s="80" t="s">
        <v>184</v>
      </c>
      <c r="D13" s="81" t="s">
        <v>154</v>
      </c>
      <c r="E13" s="103" t="s">
        <v>201</v>
      </c>
      <c r="F13" s="83">
        <v>37858</v>
      </c>
      <c r="G13" s="84" t="s">
        <v>51</v>
      </c>
      <c r="H13" s="84" t="s">
        <v>43</v>
      </c>
      <c r="I13" s="85" t="s">
        <v>44</v>
      </c>
      <c r="J13" s="85"/>
      <c r="K13" s="86"/>
      <c r="L13" s="17" t="s">
        <v>45</v>
      </c>
      <c r="M13" s="8">
        <v>1</v>
      </c>
      <c r="O13" s="65"/>
      <c r="P13" s="60"/>
    </row>
    <row r="14" spans="1:18" ht="21" customHeight="1">
      <c r="A14" s="27">
        <v>2</v>
      </c>
      <c r="B14" s="57">
        <v>28211146483</v>
      </c>
      <c r="C14" s="28" t="s">
        <v>204</v>
      </c>
      <c r="D14" s="29" t="s">
        <v>203</v>
      </c>
      <c r="E14" s="104" t="s">
        <v>201</v>
      </c>
      <c r="F14" s="31">
        <v>38077</v>
      </c>
      <c r="G14" s="32" t="s">
        <v>205</v>
      </c>
      <c r="H14" s="32" t="s">
        <v>43</v>
      </c>
      <c r="I14" s="33" t="s">
        <v>44</v>
      </c>
      <c r="J14" s="33"/>
      <c r="K14" s="34"/>
      <c r="L14" s="17" t="s">
        <v>45</v>
      </c>
      <c r="M14" s="8">
        <v>1</v>
      </c>
      <c r="O14" s="65"/>
      <c r="P14" s="60"/>
    </row>
    <row r="15" spans="1:18" ht="21" customHeight="1">
      <c r="A15" s="27">
        <v>3</v>
      </c>
      <c r="B15" s="57">
        <v>25211415118</v>
      </c>
      <c r="C15" s="28" t="s">
        <v>206</v>
      </c>
      <c r="D15" s="29" t="s">
        <v>56</v>
      </c>
      <c r="E15" s="104" t="s">
        <v>201</v>
      </c>
      <c r="F15" s="31">
        <v>36976</v>
      </c>
      <c r="G15" s="32" t="s">
        <v>91</v>
      </c>
      <c r="H15" s="32" t="s">
        <v>43</v>
      </c>
      <c r="I15" s="33" t="s">
        <v>44</v>
      </c>
      <c r="J15" s="33"/>
      <c r="K15" s="34"/>
      <c r="L15" s="17" t="s">
        <v>45</v>
      </c>
      <c r="M15" s="8">
        <v>1</v>
      </c>
      <c r="O15" s="65"/>
      <c r="P15" s="60"/>
    </row>
    <row r="16" spans="1:18" ht="21.75" customHeight="1">
      <c r="A16" s="42"/>
      <c r="B16" s="43"/>
      <c r="C16" s="44"/>
      <c r="D16" s="45"/>
      <c r="E16" s="45"/>
      <c r="F16" s="46"/>
      <c r="G16" s="47"/>
      <c r="H16" s="48"/>
      <c r="I16" s="49"/>
      <c r="J16" s="49"/>
      <c r="K16" s="49"/>
      <c r="L16" s="18"/>
      <c r="R16" s="8" t="e">
        <f>SUM(#REF!)</f>
        <v>#REF!</v>
      </c>
    </row>
    <row r="17" spans="1:12" ht="14.25">
      <c r="A17" s="68"/>
      <c r="B17" s="122" t="s">
        <v>6</v>
      </c>
      <c r="C17" s="122"/>
      <c r="D17" s="122"/>
      <c r="E17" s="68"/>
      <c r="F17" s="3"/>
      <c r="G17" s="3"/>
      <c r="H17" s="68" t="s">
        <v>26</v>
      </c>
      <c r="K17" s="68"/>
      <c r="L17" s="3"/>
    </row>
    <row r="18" spans="1:12">
      <c r="A18" s="21"/>
      <c r="B18" s="21"/>
      <c r="C18" s="21"/>
      <c r="D18" s="21"/>
      <c r="E18" s="21"/>
      <c r="F18" s="22"/>
      <c r="G18" s="21"/>
      <c r="H18" s="21"/>
      <c r="I18" s="21"/>
      <c r="J18" s="21"/>
      <c r="K18" s="21"/>
      <c r="L18" s="23"/>
    </row>
    <row r="19" spans="1:12">
      <c r="A19" s="21"/>
      <c r="B19" s="21"/>
      <c r="C19" s="21"/>
      <c r="D19" s="21"/>
      <c r="E19" s="21"/>
      <c r="F19" s="22"/>
      <c r="G19" s="21"/>
      <c r="H19" s="21"/>
      <c r="I19" s="21"/>
      <c r="J19" s="21"/>
      <c r="K19" s="21"/>
      <c r="L19" s="23"/>
    </row>
    <row r="20" spans="1:12">
      <c r="A20" s="21"/>
      <c r="B20" s="21"/>
      <c r="C20" s="21"/>
      <c r="D20" s="21"/>
      <c r="E20" s="21"/>
      <c r="F20" s="22"/>
      <c r="G20" s="21"/>
      <c r="H20" s="21"/>
      <c r="I20" s="21"/>
      <c r="J20" s="21"/>
      <c r="K20" s="21"/>
      <c r="L20" s="23"/>
    </row>
    <row r="21" spans="1:12">
      <c r="A21" s="21"/>
      <c r="B21" s="21"/>
      <c r="C21" s="21"/>
      <c r="D21" s="21"/>
      <c r="E21" s="21"/>
      <c r="F21" s="22"/>
      <c r="G21" s="21"/>
      <c r="H21" s="21"/>
      <c r="I21" s="21"/>
      <c r="J21" s="21"/>
      <c r="K21" s="21"/>
      <c r="L21" s="23"/>
    </row>
    <row r="22" spans="1:12">
      <c r="A22" s="21"/>
      <c r="B22" s="21"/>
      <c r="C22" s="21"/>
      <c r="D22" s="21"/>
      <c r="E22" s="21"/>
      <c r="F22" s="22"/>
      <c r="G22" s="21"/>
      <c r="H22" s="21"/>
      <c r="I22" s="21"/>
      <c r="J22" s="21"/>
      <c r="K22" s="21"/>
      <c r="L22" s="23"/>
    </row>
    <row r="23" spans="1:12">
      <c r="A23" s="21"/>
      <c r="B23" s="21"/>
      <c r="C23" s="21"/>
      <c r="D23" s="21"/>
      <c r="E23" s="21"/>
      <c r="F23" s="22"/>
      <c r="G23" s="21"/>
      <c r="H23" s="21"/>
      <c r="I23" s="21"/>
      <c r="J23" s="21"/>
      <c r="K23" s="21"/>
      <c r="L23" s="23"/>
    </row>
    <row r="24" spans="1:12" ht="14.25">
      <c r="A24" s="24"/>
      <c r="B24" s="122" t="s">
        <v>27</v>
      </c>
      <c r="C24" s="122"/>
      <c r="D24" s="122"/>
      <c r="E24" s="68"/>
      <c r="F24" s="25"/>
      <c r="H24" s="68" t="s">
        <v>22</v>
      </c>
      <c r="I24" s="10"/>
      <c r="J24" s="10"/>
      <c r="K24" s="10"/>
      <c r="L24" s="23"/>
    </row>
  </sheetData>
  <autoFilter ref="A8:N11" xr:uid="{00000000-0009-0000-0000-000004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sortState xmlns:xlrd2="http://schemas.microsoft.com/office/spreadsheetml/2017/richdata2" ref="A11:O19">
    <sortCondition ref="D11:D19"/>
  </sortState>
  <mergeCells count="11">
    <mergeCell ref="A8:K8"/>
    <mergeCell ref="B17:D17"/>
    <mergeCell ref="B24:D24"/>
    <mergeCell ref="C7:D7"/>
    <mergeCell ref="A1:C1"/>
    <mergeCell ref="D1:K1"/>
    <mergeCell ref="A2:C2"/>
    <mergeCell ref="D2:K2"/>
    <mergeCell ref="A4:K4"/>
    <mergeCell ref="A12:K12"/>
    <mergeCell ref="D3:K3"/>
  </mergeCells>
  <pageMargins left="0.57999999999999996" right="0.24" top="0.53" bottom="0.55000000000000004" header="0.3" footer="0.3"/>
  <pageSetup paperSize="9" scale="95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P101"/>
  <sheetViews>
    <sheetView tabSelected="1" topLeftCell="A84" workbookViewId="0">
      <selection activeCell="P94" sqref="P94:P100"/>
    </sheetView>
  </sheetViews>
  <sheetFormatPr defaultRowHeight="12.75"/>
  <cols>
    <col min="1" max="1" width="3.85546875" style="8" bestFit="1" customWidth="1"/>
    <col min="2" max="2" width="11" style="8" bestFit="1" customWidth="1"/>
    <col min="3" max="3" width="16.7109375" style="8" customWidth="1"/>
    <col min="4" max="4" width="6.5703125" style="8" customWidth="1"/>
    <col min="5" max="5" width="13.140625" style="8" customWidth="1"/>
    <col min="6" max="6" width="8.7109375" style="8" customWidth="1"/>
    <col min="7" max="7" width="13.140625" style="8" customWidth="1"/>
    <col min="8" max="8" width="5.140625" style="26" customWidth="1"/>
    <col min="9" max="9" width="6" style="8" customWidth="1"/>
    <col min="10" max="10" width="7.85546875" style="8" customWidth="1"/>
    <col min="11" max="11" width="7.42578125" style="8" customWidth="1"/>
    <col min="12" max="13" width="9.140625" style="8"/>
    <col min="14" max="14" width="15" style="8" bestFit="1" customWidth="1"/>
    <col min="15" max="15" width="11.85546875" style="8" bestFit="1" customWidth="1"/>
    <col min="16" max="16" width="24.7109375" style="8" bestFit="1" customWidth="1"/>
    <col min="17" max="17" width="9.140625" style="8"/>
    <col min="18" max="18" width="10" style="8" bestFit="1" customWidth="1"/>
    <col min="19" max="16384" width="9.140625" style="8"/>
  </cols>
  <sheetData>
    <row r="1" spans="1:16" ht="21" customHeight="1">
      <c r="A1" s="123" t="s">
        <v>35</v>
      </c>
      <c r="B1" s="123"/>
      <c r="C1" s="123"/>
      <c r="D1" s="124" t="s">
        <v>7</v>
      </c>
      <c r="E1" s="124"/>
      <c r="F1" s="124"/>
      <c r="G1" s="124"/>
      <c r="H1" s="124"/>
      <c r="I1" s="124"/>
      <c r="J1" s="124"/>
      <c r="K1" s="124"/>
      <c r="L1" s="7"/>
    </row>
    <row r="2" spans="1:16" ht="21" customHeight="1">
      <c r="A2" s="125" t="s">
        <v>25</v>
      </c>
      <c r="B2" s="125"/>
      <c r="C2" s="125"/>
      <c r="D2" s="126" t="s">
        <v>31</v>
      </c>
      <c r="E2" s="126"/>
      <c r="F2" s="126"/>
      <c r="G2" s="126"/>
      <c r="H2" s="126"/>
      <c r="I2" s="126"/>
      <c r="J2" s="126"/>
      <c r="K2" s="126"/>
      <c r="L2" s="7"/>
    </row>
    <row r="3" spans="1:16" ht="21" customHeight="1">
      <c r="A3" s="107"/>
      <c r="B3" s="107"/>
      <c r="C3" s="107"/>
      <c r="D3" s="126" t="s">
        <v>19</v>
      </c>
      <c r="E3" s="126"/>
      <c r="F3" s="126"/>
      <c r="G3" s="126"/>
      <c r="H3" s="126"/>
      <c r="I3" s="126"/>
      <c r="J3" s="126"/>
      <c r="K3" s="126"/>
      <c r="L3" s="7"/>
    </row>
    <row r="4" spans="1:16" ht="21" customHeight="1">
      <c r="A4" s="127" t="s">
        <v>37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7"/>
    </row>
    <row r="5" spans="1:16" ht="8.25" customHeight="1">
      <c r="A5" s="9"/>
      <c r="B5" s="10"/>
      <c r="C5" s="11"/>
      <c r="D5" s="11"/>
      <c r="E5" s="11"/>
      <c r="F5" s="12"/>
      <c r="G5" s="12"/>
      <c r="H5" s="12"/>
      <c r="I5" s="12"/>
      <c r="J5" s="12"/>
      <c r="K5" s="12"/>
      <c r="L5" s="7"/>
    </row>
    <row r="6" spans="1:16" ht="15" hidden="1" customHeight="1">
      <c r="A6" s="13"/>
      <c r="B6" s="14" t="s">
        <v>8</v>
      </c>
      <c r="C6" s="13" t="s">
        <v>9</v>
      </c>
      <c r="D6" s="13" t="s">
        <v>10</v>
      </c>
      <c r="E6" s="13"/>
      <c r="F6" s="13" t="s">
        <v>11</v>
      </c>
      <c r="G6" s="13" t="s">
        <v>12</v>
      </c>
      <c r="H6" s="13" t="s">
        <v>13</v>
      </c>
      <c r="I6" s="15"/>
      <c r="J6" s="15"/>
      <c r="K6" s="15"/>
      <c r="L6" s="16">
        <v>102</v>
      </c>
    </row>
    <row r="7" spans="1:16" ht="51" customHeight="1">
      <c r="A7" s="4" t="s">
        <v>1</v>
      </c>
      <c r="B7" s="5" t="s">
        <v>14</v>
      </c>
      <c r="C7" s="128" t="s">
        <v>15</v>
      </c>
      <c r="D7" s="129"/>
      <c r="E7" s="63" t="s">
        <v>20</v>
      </c>
      <c r="F7" s="6" t="s">
        <v>2</v>
      </c>
      <c r="G7" s="4" t="s">
        <v>3</v>
      </c>
      <c r="H7" s="4" t="s">
        <v>17</v>
      </c>
      <c r="I7" s="1" t="s">
        <v>4</v>
      </c>
      <c r="J7" s="77" t="s">
        <v>30</v>
      </c>
      <c r="K7" s="5" t="s">
        <v>5</v>
      </c>
      <c r="L7" s="7"/>
      <c r="N7" s="67" t="s">
        <v>24</v>
      </c>
      <c r="O7" s="67"/>
    </row>
    <row r="8" spans="1:16" ht="21" customHeight="1">
      <c r="A8" s="118" t="s">
        <v>21</v>
      </c>
      <c r="B8" s="119"/>
      <c r="C8" s="119"/>
      <c r="D8" s="119"/>
      <c r="E8" s="119"/>
      <c r="F8" s="119"/>
      <c r="G8" s="119"/>
      <c r="H8" s="119"/>
      <c r="I8" s="119"/>
      <c r="J8" s="120"/>
      <c r="K8" s="121"/>
      <c r="L8" s="7"/>
      <c r="O8" s="61"/>
      <c r="P8" s="60"/>
    </row>
    <row r="9" spans="1:16" ht="21" customHeight="1">
      <c r="A9" s="27">
        <v>1</v>
      </c>
      <c r="B9" s="57">
        <v>28219005719</v>
      </c>
      <c r="C9" s="28" t="s">
        <v>58</v>
      </c>
      <c r="D9" s="29" t="s">
        <v>59</v>
      </c>
      <c r="E9" s="69" t="s">
        <v>60</v>
      </c>
      <c r="F9" s="31">
        <v>37916</v>
      </c>
      <c r="G9" s="32" t="s">
        <v>46</v>
      </c>
      <c r="H9" s="32" t="s">
        <v>43</v>
      </c>
      <c r="I9" s="33" t="s">
        <v>44</v>
      </c>
      <c r="J9" s="33"/>
      <c r="K9" s="34"/>
      <c r="L9" s="17" t="s">
        <v>61</v>
      </c>
      <c r="O9" s="65"/>
      <c r="P9" s="60"/>
    </row>
    <row r="10" spans="1:16" ht="21" customHeight="1">
      <c r="A10" s="27">
        <f>A9+1</f>
        <v>2</v>
      </c>
      <c r="B10" s="57">
        <v>28211406961</v>
      </c>
      <c r="C10" s="28" t="s">
        <v>64</v>
      </c>
      <c r="D10" s="29" t="s">
        <v>65</v>
      </c>
      <c r="E10" s="69" t="s">
        <v>60</v>
      </c>
      <c r="F10" s="31">
        <v>38065</v>
      </c>
      <c r="G10" s="32" t="s">
        <v>66</v>
      </c>
      <c r="H10" s="32" t="s">
        <v>43</v>
      </c>
      <c r="I10" s="33" t="s">
        <v>44</v>
      </c>
      <c r="J10" s="33"/>
      <c r="K10" s="34"/>
      <c r="L10" s="17" t="s">
        <v>61</v>
      </c>
      <c r="O10" s="65"/>
      <c r="P10" s="60"/>
    </row>
    <row r="11" spans="1:16" ht="21" customHeight="1">
      <c r="A11" s="27">
        <f t="shared" ref="A11:A55" si="0">A10+1</f>
        <v>3</v>
      </c>
      <c r="B11" s="57">
        <v>28211102663</v>
      </c>
      <c r="C11" s="28" t="s">
        <v>67</v>
      </c>
      <c r="D11" s="29" t="s">
        <v>68</v>
      </c>
      <c r="E11" s="69" t="s">
        <v>60</v>
      </c>
      <c r="F11" s="31">
        <v>38160</v>
      </c>
      <c r="G11" s="32" t="s">
        <v>46</v>
      </c>
      <c r="H11" s="32" t="s">
        <v>43</v>
      </c>
      <c r="I11" s="33" t="s">
        <v>44</v>
      </c>
      <c r="J11" s="33"/>
      <c r="K11" s="34"/>
      <c r="L11" s="17" t="s">
        <v>61</v>
      </c>
      <c r="O11" s="65"/>
      <c r="P11" s="60"/>
    </row>
    <row r="12" spans="1:16" ht="21" customHeight="1">
      <c r="A12" s="27">
        <f t="shared" si="0"/>
        <v>4</v>
      </c>
      <c r="B12" s="57">
        <v>28211150423</v>
      </c>
      <c r="C12" s="28" t="s">
        <v>138</v>
      </c>
      <c r="D12" s="29" t="s">
        <v>139</v>
      </c>
      <c r="E12" s="69" t="s">
        <v>60</v>
      </c>
      <c r="F12" s="31">
        <v>38005</v>
      </c>
      <c r="G12" s="32" t="s">
        <v>86</v>
      </c>
      <c r="H12" s="32" t="s">
        <v>43</v>
      </c>
      <c r="I12" s="33" t="s">
        <v>44</v>
      </c>
      <c r="J12" s="33"/>
      <c r="K12" s="34"/>
      <c r="L12" s="17" t="s">
        <v>61</v>
      </c>
      <c r="O12" s="65"/>
      <c r="P12" s="60"/>
    </row>
    <row r="13" spans="1:16" ht="21" customHeight="1">
      <c r="A13" s="27">
        <f t="shared" si="0"/>
        <v>5</v>
      </c>
      <c r="B13" s="57">
        <v>28209038262</v>
      </c>
      <c r="C13" s="28" t="s">
        <v>69</v>
      </c>
      <c r="D13" s="29" t="s">
        <v>70</v>
      </c>
      <c r="E13" s="69" t="s">
        <v>60</v>
      </c>
      <c r="F13" s="31">
        <v>38161</v>
      </c>
      <c r="G13" s="32" t="s">
        <v>46</v>
      </c>
      <c r="H13" s="32" t="s">
        <v>71</v>
      </c>
      <c r="I13" s="33" t="s">
        <v>44</v>
      </c>
      <c r="J13" s="33"/>
      <c r="K13" s="34"/>
      <c r="L13" s="17" t="s">
        <v>61</v>
      </c>
      <c r="O13" s="65"/>
      <c r="P13" s="60"/>
    </row>
    <row r="14" spans="1:16" ht="21" customHeight="1">
      <c r="A14" s="27">
        <f t="shared" si="0"/>
        <v>6</v>
      </c>
      <c r="B14" s="57">
        <v>28200204644</v>
      </c>
      <c r="C14" s="28" t="s">
        <v>72</v>
      </c>
      <c r="D14" s="29" t="s">
        <v>73</v>
      </c>
      <c r="E14" s="69" t="s">
        <v>60</v>
      </c>
      <c r="F14" s="31">
        <v>38265</v>
      </c>
      <c r="G14" s="32" t="s">
        <v>46</v>
      </c>
      <c r="H14" s="32" t="s">
        <v>71</v>
      </c>
      <c r="I14" s="33" t="s">
        <v>44</v>
      </c>
      <c r="J14" s="33"/>
      <c r="K14" s="34"/>
      <c r="L14" s="17" t="s">
        <v>61</v>
      </c>
      <c r="O14" s="65"/>
      <c r="P14" s="60"/>
    </row>
    <row r="15" spans="1:16" ht="21" customHeight="1">
      <c r="A15" s="27">
        <f t="shared" si="0"/>
        <v>7</v>
      </c>
      <c r="B15" s="57">
        <v>28209001683</v>
      </c>
      <c r="C15" s="28" t="s">
        <v>74</v>
      </c>
      <c r="D15" s="29" t="s">
        <v>75</v>
      </c>
      <c r="E15" s="69" t="s">
        <v>60</v>
      </c>
      <c r="F15" s="31">
        <v>38268</v>
      </c>
      <c r="G15" s="32" t="s">
        <v>46</v>
      </c>
      <c r="H15" s="32" t="s">
        <v>71</v>
      </c>
      <c r="I15" s="33" t="s">
        <v>44</v>
      </c>
      <c r="J15" s="33"/>
      <c r="K15" s="34"/>
      <c r="L15" s="17" t="s">
        <v>61</v>
      </c>
      <c r="O15" s="65"/>
      <c r="P15" s="60"/>
    </row>
    <row r="16" spans="1:16" ht="21" customHeight="1">
      <c r="A16" s="27">
        <f t="shared" si="0"/>
        <v>8</v>
      </c>
      <c r="B16" s="57">
        <v>28211154178</v>
      </c>
      <c r="C16" s="28" t="s">
        <v>76</v>
      </c>
      <c r="D16" s="29" t="s">
        <v>77</v>
      </c>
      <c r="E16" s="69" t="s">
        <v>60</v>
      </c>
      <c r="F16" s="31">
        <v>38334</v>
      </c>
      <c r="G16" s="32" t="s">
        <v>66</v>
      </c>
      <c r="H16" s="32" t="s">
        <v>43</v>
      </c>
      <c r="I16" s="33" t="s">
        <v>44</v>
      </c>
      <c r="J16" s="33"/>
      <c r="K16" s="34"/>
      <c r="L16" s="17" t="s">
        <v>61</v>
      </c>
      <c r="O16" s="65"/>
      <c r="P16" s="60"/>
    </row>
    <row r="17" spans="1:16" ht="21" customHeight="1">
      <c r="A17" s="27">
        <f t="shared" si="0"/>
        <v>9</v>
      </c>
      <c r="B17" s="57">
        <v>28211100334</v>
      </c>
      <c r="C17" s="28" t="s">
        <v>78</v>
      </c>
      <c r="D17" s="29" t="s">
        <v>77</v>
      </c>
      <c r="E17" s="69" t="s">
        <v>60</v>
      </c>
      <c r="F17" s="31">
        <v>38266</v>
      </c>
      <c r="G17" s="32" t="s">
        <v>79</v>
      </c>
      <c r="H17" s="32" t="s">
        <v>43</v>
      </c>
      <c r="I17" s="33" t="s">
        <v>44</v>
      </c>
      <c r="J17" s="33"/>
      <c r="K17" s="34"/>
      <c r="L17" s="17" t="s">
        <v>61</v>
      </c>
      <c r="O17" s="65"/>
      <c r="P17" s="60"/>
    </row>
    <row r="18" spans="1:16" ht="21" customHeight="1">
      <c r="A18" s="27">
        <f t="shared" si="0"/>
        <v>10</v>
      </c>
      <c r="B18" s="57">
        <v>28219050767</v>
      </c>
      <c r="C18" s="28" t="s">
        <v>80</v>
      </c>
      <c r="D18" s="29" t="s">
        <v>77</v>
      </c>
      <c r="E18" s="69" t="s">
        <v>60</v>
      </c>
      <c r="F18" s="31">
        <v>38187</v>
      </c>
      <c r="G18" s="32" t="s">
        <v>81</v>
      </c>
      <c r="H18" s="32" t="s">
        <v>43</v>
      </c>
      <c r="I18" s="33" t="s">
        <v>44</v>
      </c>
      <c r="J18" s="33"/>
      <c r="K18" s="34"/>
      <c r="L18" s="17" t="s">
        <v>61</v>
      </c>
      <c r="O18" s="65"/>
      <c r="P18" s="60"/>
    </row>
    <row r="19" spans="1:16" ht="21" customHeight="1">
      <c r="A19" s="27">
        <f t="shared" si="0"/>
        <v>11</v>
      </c>
      <c r="B19" s="57">
        <v>28211102956</v>
      </c>
      <c r="C19" s="28" t="s">
        <v>140</v>
      </c>
      <c r="D19" s="29" t="s">
        <v>141</v>
      </c>
      <c r="E19" s="69" t="s">
        <v>60</v>
      </c>
      <c r="F19" s="31">
        <v>38135</v>
      </c>
      <c r="G19" s="32" t="s">
        <v>42</v>
      </c>
      <c r="H19" s="32" t="s">
        <v>43</v>
      </c>
      <c r="I19" s="33" t="s">
        <v>44</v>
      </c>
      <c r="J19" s="33"/>
      <c r="K19" s="34"/>
      <c r="L19" s="17" t="s">
        <v>61</v>
      </c>
      <c r="O19" s="65"/>
      <c r="P19" s="60"/>
    </row>
    <row r="20" spans="1:16" ht="21" customHeight="1">
      <c r="A20" s="27">
        <f t="shared" si="0"/>
        <v>12</v>
      </c>
      <c r="B20" s="57">
        <v>28211100014</v>
      </c>
      <c r="C20" s="28" t="s">
        <v>82</v>
      </c>
      <c r="D20" s="29" t="s">
        <v>40</v>
      </c>
      <c r="E20" s="69" t="s">
        <v>60</v>
      </c>
      <c r="F20" s="31">
        <v>38328</v>
      </c>
      <c r="G20" s="32" t="s">
        <v>46</v>
      </c>
      <c r="H20" s="32" t="s">
        <v>43</v>
      </c>
      <c r="I20" s="33" t="s">
        <v>44</v>
      </c>
      <c r="J20" s="33"/>
      <c r="K20" s="34"/>
      <c r="L20" s="17" t="s">
        <v>61</v>
      </c>
      <c r="O20" s="65"/>
      <c r="P20" s="60"/>
    </row>
    <row r="21" spans="1:16" ht="21" customHeight="1">
      <c r="A21" s="27">
        <f t="shared" si="0"/>
        <v>13</v>
      </c>
      <c r="B21" s="57">
        <v>28211150061</v>
      </c>
      <c r="C21" s="28" t="s">
        <v>83</v>
      </c>
      <c r="D21" s="29" t="s">
        <v>40</v>
      </c>
      <c r="E21" s="69" t="s">
        <v>60</v>
      </c>
      <c r="F21" s="31">
        <v>38225</v>
      </c>
      <c r="G21" s="32" t="s">
        <v>84</v>
      </c>
      <c r="H21" s="32" t="s">
        <v>43</v>
      </c>
      <c r="I21" s="33" t="s">
        <v>44</v>
      </c>
      <c r="J21" s="33"/>
      <c r="K21" s="34"/>
      <c r="L21" s="17" t="s">
        <v>61</v>
      </c>
      <c r="O21" s="65"/>
      <c r="P21" s="60"/>
    </row>
    <row r="22" spans="1:16" ht="21" customHeight="1">
      <c r="A22" s="27">
        <f t="shared" si="0"/>
        <v>14</v>
      </c>
      <c r="B22" s="57">
        <v>28211153138</v>
      </c>
      <c r="C22" s="28" t="s">
        <v>62</v>
      </c>
      <c r="D22" s="29" t="s">
        <v>63</v>
      </c>
      <c r="E22" s="69" t="s">
        <v>60</v>
      </c>
      <c r="F22" s="31">
        <v>38095</v>
      </c>
      <c r="G22" s="32" t="s">
        <v>46</v>
      </c>
      <c r="H22" s="32" t="s">
        <v>43</v>
      </c>
      <c r="I22" s="33" t="s">
        <v>44</v>
      </c>
      <c r="J22" s="33"/>
      <c r="K22" s="34"/>
      <c r="L22" s="17" t="s">
        <v>61</v>
      </c>
      <c r="O22" s="65"/>
      <c r="P22" s="60"/>
    </row>
    <row r="23" spans="1:16" ht="21" customHeight="1">
      <c r="A23" s="27">
        <f t="shared" si="0"/>
        <v>15</v>
      </c>
      <c r="B23" s="57">
        <v>28219302299</v>
      </c>
      <c r="C23" s="28" t="s">
        <v>85</v>
      </c>
      <c r="D23" s="29" t="s">
        <v>63</v>
      </c>
      <c r="E23" s="69" t="s">
        <v>60</v>
      </c>
      <c r="F23" s="31">
        <v>38142</v>
      </c>
      <c r="G23" s="32" t="s">
        <v>86</v>
      </c>
      <c r="H23" s="32" t="s">
        <v>43</v>
      </c>
      <c r="I23" s="33" t="s">
        <v>44</v>
      </c>
      <c r="J23" s="33"/>
      <c r="K23" s="34"/>
      <c r="L23" s="17" t="s">
        <v>61</v>
      </c>
      <c r="O23" s="65"/>
      <c r="P23" s="60"/>
    </row>
    <row r="24" spans="1:16" ht="21" customHeight="1">
      <c r="A24" s="27">
        <f t="shared" si="0"/>
        <v>16</v>
      </c>
      <c r="B24" s="57">
        <v>27211253219</v>
      </c>
      <c r="C24" s="28" t="s">
        <v>87</v>
      </c>
      <c r="D24" s="29" t="s">
        <v>88</v>
      </c>
      <c r="E24" s="69" t="s">
        <v>60</v>
      </c>
      <c r="F24" s="31">
        <v>37871</v>
      </c>
      <c r="G24" s="32" t="s">
        <v>84</v>
      </c>
      <c r="H24" s="32" t="s">
        <v>43</v>
      </c>
      <c r="I24" s="33" t="s">
        <v>44</v>
      </c>
      <c r="J24" s="33"/>
      <c r="K24" s="34"/>
      <c r="L24" s="17" t="s">
        <v>61</v>
      </c>
      <c r="O24" s="65"/>
      <c r="P24" s="60"/>
    </row>
    <row r="25" spans="1:16" ht="21" customHeight="1">
      <c r="A25" s="27">
        <f t="shared" si="0"/>
        <v>17</v>
      </c>
      <c r="B25" s="57">
        <v>28219050249</v>
      </c>
      <c r="C25" s="28" t="s">
        <v>89</v>
      </c>
      <c r="D25" s="29" t="s">
        <v>90</v>
      </c>
      <c r="E25" s="69" t="s">
        <v>60</v>
      </c>
      <c r="F25" s="31">
        <v>38015</v>
      </c>
      <c r="G25" s="32" t="s">
        <v>91</v>
      </c>
      <c r="H25" s="32" t="s">
        <v>43</v>
      </c>
      <c r="I25" s="33" t="s">
        <v>44</v>
      </c>
      <c r="J25" s="33"/>
      <c r="K25" s="34"/>
      <c r="L25" s="17" t="s">
        <v>61</v>
      </c>
      <c r="O25" s="65"/>
      <c r="P25" s="60"/>
    </row>
    <row r="26" spans="1:16" ht="21" customHeight="1">
      <c r="A26" s="27">
        <f t="shared" si="0"/>
        <v>18</v>
      </c>
      <c r="B26" s="57">
        <v>28218039169</v>
      </c>
      <c r="C26" s="28" t="s">
        <v>92</v>
      </c>
      <c r="D26" s="29" t="s">
        <v>93</v>
      </c>
      <c r="E26" s="69" t="s">
        <v>60</v>
      </c>
      <c r="F26" s="31">
        <v>37710</v>
      </c>
      <c r="G26" s="32" t="s">
        <v>91</v>
      </c>
      <c r="H26" s="32" t="s">
        <v>43</v>
      </c>
      <c r="I26" s="33" t="s">
        <v>44</v>
      </c>
      <c r="J26" s="33"/>
      <c r="K26" s="34"/>
      <c r="L26" s="17" t="s">
        <v>61</v>
      </c>
      <c r="O26" s="65"/>
      <c r="P26" s="60"/>
    </row>
    <row r="27" spans="1:16" ht="21" customHeight="1">
      <c r="A27" s="27">
        <f t="shared" si="0"/>
        <v>19</v>
      </c>
      <c r="B27" s="57">
        <v>28219045377</v>
      </c>
      <c r="C27" s="28" t="s">
        <v>94</v>
      </c>
      <c r="D27" s="29" t="s">
        <v>93</v>
      </c>
      <c r="E27" s="69" t="s">
        <v>60</v>
      </c>
      <c r="F27" s="31">
        <v>38157</v>
      </c>
      <c r="G27" s="32" t="s">
        <v>46</v>
      </c>
      <c r="H27" s="32" t="s">
        <v>43</v>
      </c>
      <c r="I27" s="33" t="s">
        <v>44</v>
      </c>
      <c r="J27" s="33"/>
      <c r="K27" s="34"/>
      <c r="L27" s="17" t="s">
        <v>61</v>
      </c>
      <c r="O27" s="65"/>
      <c r="P27" s="60"/>
    </row>
    <row r="28" spans="1:16" ht="21" customHeight="1">
      <c r="A28" s="27">
        <f t="shared" si="0"/>
        <v>20</v>
      </c>
      <c r="B28" s="57">
        <v>28211100142</v>
      </c>
      <c r="C28" s="28" t="s">
        <v>94</v>
      </c>
      <c r="D28" s="29" t="s">
        <v>93</v>
      </c>
      <c r="E28" s="69" t="s">
        <v>60</v>
      </c>
      <c r="F28" s="31">
        <v>38016</v>
      </c>
      <c r="G28" s="32" t="s">
        <v>46</v>
      </c>
      <c r="H28" s="32" t="s">
        <v>43</v>
      </c>
      <c r="I28" s="33" t="s">
        <v>44</v>
      </c>
      <c r="J28" s="33"/>
      <c r="K28" s="34"/>
      <c r="L28" s="17" t="s">
        <v>61</v>
      </c>
      <c r="O28" s="65"/>
      <c r="P28" s="60"/>
    </row>
    <row r="29" spans="1:16" ht="21" customHeight="1">
      <c r="A29" s="27">
        <f t="shared" si="0"/>
        <v>21</v>
      </c>
      <c r="B29" s="57">
        <v>28211152782</v>
      </c>
      <c r="C29" s="28" t="s">
        <v>95</v>
      </c>
      <c r="D29" s="29" t="s">
        <v>96</v>
      </c>
      <c r="E29" s="69" t="s">
        <v>60</v>
      </c>
      <c r="F29" s="31">
        <v>38090</v>
      </c>
      <c r="G29" s="32" t="s">
        <v>91</v>
      </c>
      <c r="H29" s="32" t="s">
        <v>43</v>
      </c>
      <c r="I29" s="33" t="s">
        <v>44</v>
      </c>
      <c r="J29" s="33"/>
      <c r="K29" s="34"/>
      <c r="L29" s="17" t="s">
        <v>61</v>
      </c>
      <c r="O29" s="65"/>
      <c r="P29" s="60"/>
    </row>
    <row r="30" spans="1:16" ht="21" customHeight="1">
      <c r="A30" s="27">
        <f t="shared" si="0"/>
        <v>22</v>
      </c>
      <c r="B30" s="57">
        <v>28219049699</v>
      </c>
      <c r="C30" s="28" t="s">
        <v>97</v>
      </c>
      <c r="D30" s="29" t="s">
        <v>96</v>
      </c>
      <c r="E30" s="69" t="s">
        <v>60</v>
      </c>
      <c r="F30" s="31">
        <v>38165</v>
      </c>
      <c r="G30" s="32" t="s">
        <v>46</v>
      </c>
      <c r="H30" s="32" t="s">
        <v>43</v>
      </c>
      <c r="I30" s="33" t="s">
        <v>44</v>
      </c>
      <c r="J30" s="33"/>
      <c r="K30" s="34"/>
      <c r="L30" s="17" t="s">
        <v>61</v>
      </c>
      <c r="O30" s="65"/>
      <c r="P30" s="60"/>
    </row>
    <row r="31" spans="1:16" ht="21" customHeight="1">
      <c r="A31" s="27">
        <f t="shared" si="0"/>
        <v>23</v>
      </c>
      <c r="B31" s="57">
        <v>28211232063</v>
      </c>
      <c r="C31" s="28" t="s">
        <v>142</v>
      </c>
      <c r="D31" s="29" t="s">
        <v>96</v>
      </c>
      <c r="E31" s="69" t="s">
        <v>60</v>
      </c>
      <c r="F31" s="31">
        <v>38218</v>
      </c>
      <c r="G31" s="32" t="s">
        <v>46</v>
      </c>
      <c r="H31" s="32" t="s">
        <v>43</v>
      </c>
      <c r="I31" s="33" t="s">
        <v>44</v>
      </c>
      <c r="J31" s="33"/>
      <c r="K31" s="34"/>
      <c r="L31" s="17" t="s">
        <v>61</v>
      </c>
      <c r="O31" s="65"/>
      <c r="P31" s="60"/>
    </row>
    <row r="32" spans="1:16" ht="21" customHeight="1">
      <c r="A32" s="27">
        <f t="shared" si="0"/>
        <v>24</v>
      </c>
      <c r="B32" s="57">
        <v>28211103837</v>
      </c>
      <c r="C32" s="28" t="s">
        <v>143</v>
      </c>
      <c r="D32" s="29" t="s">
        <v>96</v>
      </c>
      <c r="E32" s="69" t="s">
        <v>60</v>
      </c>
      <c r="F32" s="31">
        <v>38297</v>
      </c>
      <c r="G32" s="32" t="s">
        <v>46</v>
      </c>
      <c r="H32" s="32" t="s">
        <v>43</v>
      </c>
      <c r="I32" s="33" t="s">
        <v>44</v>
      </c>
      <c r="J32" s="33"/>
      <c r="K32" s="34"/>
      <c r="L32" s="17" t="s">
        <v>61</v>
      </c>
      <c r="O32" s="65"/>
      <c r="P32" s="60"/>
    </row>
    <row r="33" spans="1:16" ht="21" customHeight="1">
      <c r="A33" s="27">
        <f t="shared" si="0"/>
        <v>25</v>
      </c>
      <c r="B33" s="57">
        <v>28210206642</v>
      </c>
      <c r="C33" s="28" t="s">
        <v>98</v>
      </c>
      <c r="D33" s="29" t="s">
        <v>99</v>
      </c>
      <c r="E33" s="69" t="s">
        <v>60</v>
      </c>
      <c r="F33" s="31">
        <v>38050</v>
      </c>
      <c r="G33" s="32" t="s">
        <v>42</v>
      </c>
      <c r="H33" s="32" t="s">
        <v>43</v>
      </c>
      <c r="I33" s="33" t="s">
        <v>44</v>
      </c>
      <c r="J33" s="33"/>
      <c r="K33" s="34"/>
      <c r="L33" s="17" t="s">
        <v>61</v>
      </c>
      <c r="O33" s="65"/>
      <c r="P33" s="60"/>
    </row>
    <row r="34" spans="1:16" ht="21" customHeight="1">
      <c r="A34" s="27">
        <f t="shared" si="0"/>
        <v>26</v>
      </c>
      <c r="B34" s="57">
        <v>28210203983</v>
      </c>
      <c r="C34" s="28" t="s">
        <v>100</v>
      </c>
      <c r="D34" s="29" t="s">
        <v>101</v>
      </c>
      <c r="E34" s="69" t="s">
        <v>60</v>
      </c>
      <c r="F34" s="31">
        <v>38170</v>
      </c>
      <c r="G34" s="32" t="s">
        <v>84</v>
      </c>
      <c r="H34" s="32" t="s">
        <v>43</v>
      </c>
      <c r="I34" s="33" t="s">
        <v>44</v>
      </c>
      <c r="J34" s="33"/>
      <c r="K34" s="34"/>
      <c r="L34" s="17" t="s">
        <v>61</v>
      </c>
      <c r="O34" s="65"/>
      <c r="P34" s="60"/>
    </row>
    <row r="35" spans="1:16" ht="21" customHeight="1">
      <c r="A35" s="27">
        <f t="shared" si="0"/>
        <v>27</v>
      </c>
      <c r="B35" s="57">
        <v>28211328961</v>
      </c>
      <c r="C35" s="28" t="s">
        <v>102</v>
      </c>
      <c r="D35" s="29" t="s">
        <v>103</v>
      </c>
      <c r="E35" s="69" t="s">
        <v>60</v>
      </c>
      <c r="F35" s="31">
        <v>38328</v>
      </c>
      <c r="G35" s="32" t="s">
        <v>46</v>
      </c>
      <c r="H35" s="32" t="s">
        <v>43</v>
      </c>
      <c r="I35" s="33" t="s">
        <v>44</v>
      </c>
      <c r="J35" s="33"/>
      <c r="K35" s="34"/>
      <c r="L35" s="17" t="s">
        <v>61</v>
      </c>
      <c r="O35" s="65"/>
      <c r="P35" s="60"/>
    </row>
    <row r="36" spans="1:16" ht="21" customHeight="1">
      <c r="A36" s="27">
        <f t="shared" si="0"/>
        <v>28</v>
      </c>
      <c r="B36" s="57">
        <v>28214506713</v>
      </c>
      <c r="C36" s="28" t="s">
        <v>104</v>
      </c>
      <c r="D36" s="29" t="s">
        <v>105</v>
      </c>
      <c r="E36" s="69" t="s">
        <v>60</v>
      </c>
      <c r="F36" s="31">
        <v>38280</v>
      </c>
      <c r="G36" s="32" t="s">
        <v>42</v>
      </c>
      <c r="H36" s="32" t="s">
        <v>71</v>
      </c>
      <c r="I36" s="33" t="s">
        <v>44</v>
      </c>
      <c r="J36" s="33"/>
      <c r="K36" s="34"/>
      <c r="L36" s="17" t="s">
        <v>61</v>
      </c>
      <c r="O36" s="65"/>
      <c r="P36" s="60"/>
    </row>
    <row r="37" spans="1:16" ht="21" customHeight="1">
      <c r="A37" s="27">
        <f t="shared" si="0"/>
        <v>29</v>
      </c>
      <c r="B37" s="57">
        <v>28211127430</v>
      </c>
      <c r="C37" s="28" t="s">
        <v>106</v>
      </c>
      <c r="D37" s="29" t="s">
        <v>107</v>
      </c>
      <c r="E37" s="69" t="s">
        <v>60</v>
      </c>
      <c r="F37" s="31">
        <v>38093</v>
      </c>
      <c r="G37" s="32" t="s">
        <v>46</v>
      </c>
      <c r="H37" s="32" t="s">
        <v>43</v>
      </c>
      <c r="I37" s="33" t="s">
        <v>44</v>
      </c>
      <c r="J37" s="33"/>
      <c r="K37" s="34"/>
      <c r="L37" s="17" t="s">
        <v>61</v>
      </c>
      <c r="O37" s="65"/>
      <c r="P37" s="60"/>
    </row>
    <row r="38" spans="1:16" ht="21" customHeight="1">
      <c r="A38" s="27">
        <f t="shared" si="0"/>
        <v>30</v>
      </c>
      <c r="B38" s="57">
        <v>28211101651</v>
      </c>
      <c r="C38" s="28" t="s">
        <v>108</v>
      </c>
      <c r="D38" s="29" t="s">
        <v>109</v>
      </c>
      <c r="E38" s="69" t="s">
        <v>60</v>
      </c>
      <c r="F38" s="31">
        <v>38277</v>
      </c>
      <c r="G38" s="32" t="s">
        <v>84</v>
      </c>
      <c r="H38" s="32" t="s">
        <v>43</v>
      </c>
      <c r="I38" s="33" t="s">
        <v>44</v>
      </c>
      <c r="J38" s="33"/>
      <c r="K38" s="34"/>
      <c r="L38" s="17" t="s">
        <v>61</v>
      </c>
      <c r="O38" s="65"/>
      <c r="P38" s="60"/>
    </row>
    <row r="39" spans="1:16" ht="21" customHeight="1">
      <c r="A39" s="27">
        <f t="shared" si="0"/>
        <v>31</v>
      </c>
      <c r="B39" s="57">
        <v>28219027463</v>
      </c>
      <c r="C39" s="28" t="s">
        <v>110</v>
      </c>
      <c r="D39" s="29" t="s">
        <v>111</v>
      </c>
      <c r="E39" s="69" t="s">
        <v>60</v>
      </c>
      <c r="F39" s="31">
        <v>38154</v>
      </c>
      <c r="G39" s="32" t="s">
        <v>46</v>
      </c>
      <c r="H39" s="32" t="s">
        <v>43</v>
      </c>
      <c r="I39" s="33" t="s">
        <v>44</v>
      </c>
      <c r="J39" s="33"/>
      <c r="K39" s="34"/>
      <c r="L39" s="17" t="s">
        <v>61</v>
      </c>
      <c r="O39" s="65"/>
      <c r="P39" s="60"/>
    </row>
    <row r="40" spans="1:16" ht="21" customHeight="1">
      <c r="A40" s="27">
        <f t="shared" si="0"/>
        <v>32</v>
      </c>
      <c r="B40" s="57">
        <v>28218044202</v>
      </c>
      <c r="C40" s="28" t="s">
        <v>144</v>
      </c>
      <c r="D40" s="29" t="s">
        <v>145</v>
      </c>
      <c r="E40" s="69" t="s">
        <v>60</v>
      </c>
      <c r="F40" s="31">
        <v>38115</v>
      </c>
      <c r="G40" s="32" t="s">
        <v>46</v>
      </c>
      <c r="H40" s="32" t="s">
        <v>43</v>
      </c>
      <c r="I40" s="33" t="s">
        <v>44</v>
      </c>
      <c r="J40" s="33"/>
      <c r="K40" s="34"/>
      <c r="L40" s="17" t="s">
        <v>61</v>
      </c>
      <c r="O40" s="65"/>
      <c r="P40" s="60"/>
    </row>
    <row r="41" spans="1:16" ht="21" customHeight="1">
      <c r="A41" s="27">
        <f t="shared" si="0"/>
        <v>33</v>
      </c>
      <c r="B41" s="57">
        <v>28219054117</v>
      </c>
      <c r="C41" s="28" t="s">
        <v>112</v>
      </c>
      <c r="D41" s="29" t="s">
        <v>113</v>
      </c>
      <c r="E41" s="69" t="s">
        <v>60</v>
      </c>
      <c r="F41" s="31">
        <v>38156</v>
      </c>
      <c r="G41" s="32" t="s">
        <v>84</v>
      </c>
      <c r="H41" s="32" t="s">
        <v>43</v>
      </c>
      <c r="I41" s="33" t="s">
        <v>44</v>
      </c>
      <c r="J41" s="33"/>
      <c r="K41" s="34"/>
      <c r="L41" s="17" t="s">
        <v>61</v>
      </c>
      <c r="O41" s="65"/>
      <c r="P41" s="60"/>
    </row>
    <row r="42" spans="1:16" ht="21" customHeight="1">
      <c r="A42" s="27">
        <f t="shared" si="0"/>
        <v>34</v>
      </c>
      <c r="B42" s="57">
        <v>28211106860</v>
      </c>
      <c r="C42" s="28" t="s">
        <v>114</v>
      </c>
      <c r="D42" s="29" t="s">
        <v>115</v>
      </c>
      <c r="E42" s="69" t="s">
        <v>60</v>
      </c>
      <c r="F42" s="31">
        <v>38101</v>
      </c>
      <c r="G42" s="32" t="s">
        <v>46</v>
      </c>
      <c r="H42" s="32" t="s">
        <v>43</v>
      </c>
      <c r="I42" s="33" t="s">
        <v>44</v>
      </c>
      <c r="J42" s="33"/>
      <c r="K42" s="34"/>
      <c r="L42" s="17" t="s">
        <v>61</v>
      </c>
      <c r="O42" s="65"/>
      <c r="P42" s="60"/>
    </row>
    <row r="43" spans="1:16" ht="21" customHeight="1">
      <c r="A43" s="27">
        <f t="shared" si="0"/>
        <v>35</v>
      </c>
      <c r="B43" s="57">
        <v>28211131733</v>
      </c>
      <c r="C43" s="28" t="s">
        <v>116</v>
      </c>
      <c r="D43" s="29" t="s">
        <v>117</v>
      </c>
      <c r="E43" s="69" t="s">
        <v>60</v>
      </c>
      <c r="F43" s="31">
        <v>38255</v>
      </c>
      <c r="G43" s="32" t="s">
        <v>46</v>
      </c>
      <c r="H43" s="32" t="s">
        <v>43</v>
      </c>
      <c r="I43" s="33" t="s">
        <v>44</v>
      </c>
      <c r="J43" s="33"/>
      <c r="K43" s="34"/>
      <c r="L43" s="17" t="s">
        <v>61</v>
      </c>
      <c r="O43" s="65"/>
      <c r="P43" s="60"/>
    </row>
    <row r="44" spans="1:16" ht="21" customHeight="1">
      <c r="A44" s="27">
        <f t="shared" si="0"/>
        <v>36</v>
      </c>
      <c r="B44" s="57">
        <v>28212306085</v>
      </c>
      <c r="C44" s="28" t="s">
        <v>118</v>
      </c>
      <c r="D44" s="29" t="s">
        <v>119</v>
      </c>
      <c r="E44" s="69" t="s">
        <v>60</v>
      </c>
      <c r="F44" s="31">
        <v>38238</v>
      </c>
      <c r="G44" s="32" t="s">
        <v>46</v>
      </c>
      <c r="H44" s="32" t="s">
        <v>43</v>
      </c>
      <c r="I44" s="33" t="s">
        <v>44</v>
      </c>
      <c r="J44" s="33"/>
      <c r="K44" s="34"/>
      <c r="L44" s="17" t="s">
        <v>61</v>
      </c>
      <c r="O44" s="65"/>
      <c r="P44" s="60"/>
    </row>
    <row r="45" spans="1:16" ht="21" customHeight="1">
      <c r="A45" s="27">
        <f t="shared" si="0"/>
        <v>37</v>
      </c>
      <c r="B45" s="57">
        <v>28211302326</v>
      </c>
      <c r="C45" s="28" t="s">
        <v>120</v>
      </c>
      <c r="D45" s="29" t="s">
        <v>121</v>
      </c>
      <c r="E45" s="69" t="s">
        <v>60</v>
      </c>
      <c r="F45" s="31">
        <v>38149</v>
      </c>
      <c r="G45" s="32" t="s">
        <v>84</v>
      </c>
      <c r="H45" s="32" t="s">
        <v>43</v>
      </c>
      <c r="I45" s="33" t="s">
        <v>44</v>
      </c>
      <c r="J45" s="33"/>
      <c r="K45" s="34"/>
      <c r="L45" s="17" t="s">
        <v>61</v>
      </c>
      <c r="O45" s="65"/>
      <c r="P45" s="60"/>
    </row>
    <row r="46" spans="1:16" ht="21" customHeight="1">
      <c r="A46" s="27">
        <f t="shared" si="0"/>
        <v>38</v>
      </c>
      <c r="B46" s="57">
        <v>28211101259</v>
      </c>
      <c r="C46" s="28" t="s">
        <v>122</v>
      </c>
      <c r="D46" s="29" t="s">
        <v>123</v>
      </c>
      <c r="E46" s="69" t="s">
        <v>60</v>
      </c>
      <c r="F46" s="31">
        <v>37420</v>
      </c>
      <c r="G46" s="32" t="s">
        <v>46</v>
      </c>
      <c r="H46" s="32" t="s">
        <v>43</v>
      </c>
      <c r="I46" s="33" t="s">
        <v>44</v>
      </c>
      <c r="J46" s="33"/>
      <c r="K46" s="34"/>
      <c r="L46" s="17" t="s">
        <v>61</v>
      </c>
      <c r="O46" s="65"/>
      <c r="P46" s="60"/>
    </row>
    <row r="47" spans="1:16" ht="21" customHeight="1">
      <c r="A47" s="27">
        <f t="shared" si="0"/>
        <v>39</v>
      </c>
      <c r="B47" s="57">
        <v>28210204063</v>
      </c>
      <c r="C47" s="28" t="s">
        <v>124</v>
      </c>
      <c r="D47" s="29" t="s">
        <v>125</v>
      </c>
      <c r="E47" s="69" t="s">
        <v>60</v>
      </c>
      <c r="F47" s="31">
        <v>37991</v>
      </c>
      <c r="G47" s="32" t="s">
        <v>46</v>
      </c>
      <c r="H47" s="32" t="s">
        <v>43</v>
      </c>
      <c r="I47" s="33" t="s">
        <v>44</v>
      </c>
      <c r="J47" s="33"/>
      <c r="K47" s="34"/>
      <c r="L47" s="17" t="s">
        <v>61</v>
      </c>
      <c r="O47" s="65"/>
      <c r="P47" s="60"/>
    </row>
    <row r="48" spans="1:16" ht="21" customHeight="1">
      <c r="A48" s="27">
        <f t="shared" si="0"/>
        <v>40</v>
      </c>
      <c r="B48" s="57">
        <v>28211153341</v>
      </c>
      <c r="C48" s="28" t="s">
        <v>126</v>
      </c>
      <c r="D48" s="29" t="s">
        <v>50</v>
      </c>
      <c r="E48" s="69" t="s">
        <v>60</v>
      </c>
      <c r="F48" s="31">
        <v>37987</v>
      </c>
      <c r="G48" s="32" t="s">
        <v>46</v>
      </c>
      <c r="H48" s="32" t="s">
        <v>43</v>
      </c>
      <c r="I48" s="33" t="s">
        <v>44</v>
      </c>
      <c r="J48" s="33"/>
      <c r="K48" s="34"/>
      <c r="L48" s="17" t="s">
        <v>61</v>
      </c>
      <c r="O48" s="65"/>
      <c r="P48" s="60"/>
    </row>
    <row r="49" spans="1:16" ht="21" customHeight="1">
      <c r="A49" s="27">
        <f t="shared" si="0"/>
        <v>41</v>
      </c>
      <c r="B49" s="57">
        <v>28214629176</v>
      </c>
      <c r="C49" s="28" t="s">
        <v>127</v>
      </c>
      <c r="D49" s="29" t="s">
        <v>128</v>
      </c>
      <c r="E49" s="69" t="s">
        <v>60</v>
      </c>
      <c r="F49" s="31">
        <v>37996</v>
      </c>
      <c r="G49" s="32" t="s">
        <v>46</v>
      </c>
      <c r="H49" s="32" t="s">
        <v>43</v>
      </c>
      <c r="I49" s="33" t="s">
        <v>44</v>
      </c>
      <c r="J49" s="33"/>
      <c r="K49" s="34"/>
      <c r="L49" s="17" t="s">
        <v>61</v>
      </c>
      <c r="O49" s="65"/>
      <c r="P49" s="60"/>
    </row>
    <row r="50" spans="1:16" ht="21" customHeight="1">
      <c r="A50" s="27">
        <f t="shared" si="0"/>
        <v>42</v>
      </c>
      <c r="B50" s="57">
        <v>28211143361</v>
      </c>
      <c r="C50" s="28" t="s">
        <v>129</v>
      </c>
      <c r="D50" s="29" t="s">
        <v>56</v>
      </c>
      <c r="E50" s="69" t="s">
        <v>60</v>
      </c>
      <c r="F50" s="31">
        <v>38014</v>
      </c>
      <c r="G50" s="32" t="s">
        <v>46</v>
      </c>
      <c r="H50" s="32" t="s">
        <v>43</v>
      </c>
      <c r="I50" s="33" t="s">
        <v>44</v>
      </c>
      <c r="J50" s="33"/>
      <c r="K50" s="34"/>
      <c r="L50" s="17" t="s">
        <v>61</v>
      </c>
      <c r="O50" s="65"/>
      <c r="P50" s="60"/>
    </row>
    <row r="51" spans="1:16" ht="21" customHeight="1">
      <c r="A51" s="27">
        <f t="shared" si="0"/>
        <v>43</v>
      </c>
      <c r="B51" s="57">
        <v>28211148230</v>
      </c>
      <c r="C51" s="28" t="s">
        <v>130</v>
      </c>
      <c r="D51" s="29" t="s">
        <v>56</v>
      </c>
      <c r="E51" s="69" t="s">
        <v>60</v>
      </c>
      <c r="F51" s="31">
        <v>38198</v>
      </c>
      <c r="G51" s="32" t="s">
        <v>46</v>
      </c>
      <c r="H51" s="32" t="s">
        <v>43</v>
      </c>
      <c r="I51" s="33" t="s">
        <v>44</v>
      </c>
      <c r="J51" s="33"/>
      <c r="K51" s="34"/>
      <c r="L51" s="17" t="s">
        <v>61</v>
      </c>
      <c r="O51" s="65"/>
      <c r="P51" s="60"/>
    </row>
    <row r="52" spans="1:16" ht="21" customHeight="1">
      <c r="A52" s="27">
        <f t="shared" si="0"/>
        <v>44</v>
      </c>
      <c r="B52" s="57">
        <v>28211280315</v>
      </c>
      <c r="C52" s="28" t="s">
        <v>131</v>
      </c>
      <c r="D52" s="29" t="s">
        <v>132</v>
      </c>
      <c r="E52" s="69" t="s">
        <v>60</v>
      </c>
      <c r="F52" s="31">
        <v>38003</v>
      </c>
      <c r="G52" s="32" t="s">
        <v>51</v>
      </c>
      <c r="H52" s="32" t="s">
        <v>43</v>
      </c>
      <c r="I52" s="33" t="s">
        <v>44</v>
      </c>
      <c r="J52" s="33"/>
      <c r="K52" s="34"/>
      <c r="L52" s="17" t="s">
        <v>61</v>
      </c>
      <c r="O52" s="65"/>
      <c r="P52" s="60"/>
    </row>
    <row r="53" spans="1:16" ht="21" customHeight="1">
      <c r="A53" s="27">
        <f t="shared" si="0"/>
        <v>45</v>
      </c>
      <c r="B53" s="57">
        <v>28209004494</v>
      </c>
      <c r="C53" s="28" t="s">
        <v>133</v>
      </c>
      <c r="D53" s="29" t="s">
        <v>134</v>
      </c>
      <c r="E53" s="69" t="s">
        <v>60</v>
      </c>
      <c r="F53" s="31">
        <v>38013</v>
      </c>
      <c r="G53" s="32" t="s">
        <v>91</v>
      </c>
      <c r="H53" s="32" t="s">
        <v>71</v>
      </c>
      <c r="I53" s="33" t="s">
        <v>44</v>
      </c>
      <c r="J53" s="33"/>
      <c r="K53" s="34"/>
      <c r="L53" s="17" t="s">
        <v>61</v>
      </c>
      <c r="O53" s="65"/>
      <c r="P53" s="60"/>
    </row>
    <row r="54" spans="1:16" ht="21" customHeight="1">
      <c r="A54" s="27">
        <f t="shared" si="0"/>
        <v>46</v>
      </c>
      <c r="B54" s="57">
        <v>28211101680</v>
      </c>
      <c r="C54" s="28" t="s">
        <v>135</v>
      </c>
      <c r="D54" s="29" t="s">
        <v>53</v>
      </c>
      <c r="E54" s="69" t="s">
        <v>60</v>
      </c>
      <c r="F54" s="31">
        <v>38020</v>
      </c>
      <c r="G54" s="32" t="s">
        <v>51</v>
      </c>
      <c r="H54" s="32" t="s">
        <v>43</v>
      </c>
      <c r="I54" s="33" t="s">
        <v>44</v>
      </c>
      <c r="J54" s="33"/>
      <c r="K54" s="34"/>
      <c r="L54" s="17" t="s">
        <v>61</v>
      </c>
      <c r="O54" s="65"/>
      <c r="P54" s="60"/>
    </row>
    <row r="55" spans="1:16" ht="21" customHeight="1">
      <c r="A55" s="27">
        <f t="shared" si="0"/>
        <v>47</v>
      </c>
      <c r="B55" s="57">
        <v>28219050626</v>
      </c>
      <c r="C55" s="28" t="s">
        <v>136</v>
      </c>
      <c r="D55" s="29" t="s">
        <v>137</v>
      </c>
      <c r="E55" s="69" t="s">
        <v>60</v>
      </c>
      <c r="F55" s="31">
        <v>37997</v>
      </c>
      <c r="G55" s="32" t="s">
        <v>81</v>
      </c>
      <c r="H55" s="32" t="s">
        <v>43</v>
      </c>
      <c r="I55" s="33" t="s">
        <v>44</v>
      </c>
      <c r="J55" s="33"/>
      <c r="K55" s="34"/>
      <c r="L55" s="17" t="s">
        <v>61</v>
      </c>
      <c r="O55" s="65"/>
      <c r="P55" s="60"/>
    </row>
    <row r="56" spans="1:16" ht="21" customHeight="1">
      <c r="A56" s="118" t="s">
        <v>18</v>
      </c>
      <c r="B56" s="119"/>
      <c r="C56" s="119"/>
      <c r="D56" s="119"/>
      <c r="E56" s="119"/>
      <c r="F56" s="119"/>
      <c r="G56" s="119"/>
      <c r="H56" s="119"/>
      <c r="I56" s="119"/>
      <c r="J56" s="120"/>
      <c r="K56" s="121"/>
      <c r="L56" s="7"/>
      <c r="O56" s="61"/>
      <c r="P56" s="60"/>
    </row>
    <row r="57" spans="1:16" ht="21" customHeight="1">
      <c r="A57" s="27">
        <v>1</v>
      </c>
      <c r="B57" s="57">
        <v>27211240073</v>
      </c>
      <c r="C57" s="28" t="s">
        <v>39</v>
      </c>
      <c r="D57" s="29" t="s">
        <v>40</v>
      </c>
      <c r="E57" s="69" t="s">
        <v>41</v>
      </c>
      <c r="F57" s="31">
        <v>37820</v>
      </c>
      <c r="G57" s="32" t="s">
        <v>42</v>
      </c>
      <c r="H57" s="32" t="s">
        <v>43</v>
      </c>
      <c r="I57" s="33" t="s">
        <v>44</v>
      </c>
      <c r="J57" s="33"/>
      <c r="K57" s="34"/>
      <c r="L57" s="17" t="s">
        <v>45</v>
      </c>
      <c r="O57" s="65"/>
      <c r="P57" s="60"/>
    </row>
    <row r="58" spans="1:16" ht="21" customHeight="1">
      <c r="A58" s="27">
        <f>A57+1</f>
        <v>2</v>
      </c>
      <c r="B58" s="57">
        <v>27211200310</v>
      </c>
      <c r="C58" s="28" t="s">
        <v>47</v>
      </c>
      <c r="D58" s="29" t="s">
        <v>48</v>
      </c>
      <c r="E58" s="69" t="s">
        <v>41</v>
      </c>
      <c r="F58" s="31">
        <v>37764</v>
      </c>
      <c r="G58" s="32" t="s">
        <v>46</v>
      </c>
      <c r="H58" s="32" t="s">
        <v>43</v>
      </c>
      <c r="I58" s="33" t="s">
        <v>44</v>
      </c>
      <c r="J58" s="33"/>
      <c r="K58" s="34"/>
      <c r="L58" s="17" t="s">
        <v>45</v>
      </c>
      <c r="O58" s="65"/>
      <c r="P58" s="60"/>
    </row>
    <row r="59" spans="1:16" ht="21" customHeight="1">
      <c r="A59" s="27">
        <f t="shared" ref="A59:A92" si="1">A58+1</f>
        <v>3</v>
      </c>
      <c r="B59" s="57">
        <v>27211242054</v>
      </c>
      <c r="C59" s="28" t="s">
        <v>49</v>
      </c>
      <c r="D59" s="29" t="s">
        <v>50</v>
      </c>
      <c r="E59" s="69" t="s">
        <v>41</v>
      </c>
      <c r="F59" s="31">
        <v>37943</v>
      </c>
      <c r="G59" s="32" t="s">
        <v>51</v>
      </c>
      <c r="H59" s="32" t="s">
        <v>43</v>
      </c>
      <c r="I59" s="33" t="s">
        <v>44</v>
      </c>
      <c r="J59" s="33"/>
      <c r="K59" s="34"/>
      <c r="L59" s="17" t="s">
        <v>45</v>
      </c>
      <c r="O59" s="65"/>
      <c r="P59" s="60"/>
    </row>
    <row r="60" spans="1:16" ht="21" customHeight="1">
      <c r="A60" s="27">
        <f t="shared" si="1"/>
        <v>4</v>
      </c>
      <c r="B60" s="57">
        <v>27211201694</v>
      </c>
      <c r="C60" s="28" t="s">
        <v>52</v>
      </c>
      <c r="D60" s="29" t="s">
        <v>53</v>
      </c>
      <c r="E60" s="69" t="s">
        <v>41</v>
      </c>
      <c r="F60" s="31">
        <v>37708</v>
      </c>
      <c r="G60" s="32" t="s">
        <v>54</v>
      </c>
      <c r="H60" s="32" t="s">
        <v>43</v>
      </c>
      <c r="I60" s="33" t="s">
        <v>44</v>
      </c>
      <c r="J60" s="33"/>
      <c r="K60" s="34"/>
      <c r="L60" s="17" t="s">
        <v>45</v>
      </c>
      <c r="O60" s="65"/>
      <c r="P60" s="60"/>
    </row>
    <row r="61" spans="1:16" ht="21" customHeight="1">
      <c r="A61" s="27">
        <f t="shared" si="1"/>
        <v>5</v>
      </c>
      <c r="B61" s="57">
        <v>27211240079</v>
      </c>
      <c r="C61" s="28" t="s">
        <v>55</v>
      </c>
      <c r="D61" s="29" t="s">
        <v>56</v>
      </c>
      <c r="E61" s="69" t="s">
        <v>41</v>
      </c>
      <c r="F61" s="31">
        <v>37622</v>
      </c>
      <c r="G61" s="32" t="s">
        <v>57</v>
      </c>
      <c r="H61" s="32" t="s">
        <v>43</v>
      </c>
      <c r="I61" s="33" t="s">
        <v>44</v>
      </c>
      <c r="J61" s="33"/>
      <c r="K61" s="34"/>
      <c r="L61" s="17" t="s">
        <v>45</v>
      </c>
      <c r="O61" s="65"/>
      <c r="P61" s="60"/>
    </row>
    <row r="62" spans="1:16" ht="21" customHeight="1">
      <c r="A62" s="27">
        <f t="shared" si="1"/>
        <v>6</v>
      </c>
      <c r="B62" s="57">
        <v>28214900367</v>
      </c>
      <c r="C62" s="28" t="s">
        <v>146</v>
      </c>
      <c r="D62" s="29" t="s">
        <v>68</v>
      </c>
      <c r="E62" s="69" t="s">
        <v>60</v>
      </c>
      <c r="F62" s="31">
        <v>38165</v>
      </c>
      <c r="G62" s="32" t="s">
        <v>51</v>
      </c>
      <c r="H62" s="32" t="s">
        <v>43</v>
      </c>
      <c r="I62" s="33" t="s">
        <v>44</v>
      </c>
      <c r="J62" s="33"/>
      <c r="K62" s="34"/>
      <c r="L62" s="17" t="s">
        <v>45</v>
      </c>
      <c r="O62" s="65"/>
      <c r="P62" s="60"/>
    </row>
    <row r="63" spans="1:16" ht="21" customHeight="1">
      <c r="A63" s="27">
        <f t="shared" si="1"/>
        <v>7</v>
      </c>
      <c r="B63" s="57">
        <v>28219106936</v>
      </c>
      <c r="C63" s="28" t="s">
        <v>147</v>
      </c>
      <c r="D63" s="29" t="s">
        <v>68</v>
      </c>
      <c r="E63" s="69" t="s">
        <v>60</v>
      </c>
      <c r="F63" s="31">
        <v>38290</v>
      </c>
      <c r="G63" s="32" t="s">
        <v>42</v>
      </c>
      <c r="H63" s="32" t="s">
        <v>43</v>
      </c>
      <c r="I63" s="33" t="s">
        <v>44</v>
      </c>
      <c r="J63" s="33"/>
      <c r="K63" s="34"/>
      <c r="L63" s="17" t="s">
        <v>45</v>
      </c>
      <c r="O63" s="65"/>
      <c r="P63" s="60"/>
    </row>
    <row r="64" spans="1:16" ht="21" customHeight="1">
      <c r="A64" s="27">
        <f t="shared" si="1"/>
        <v>8</v>
      </c>
      <c r="B64" s="57">
        <v>28211126388</v>
      </c>
      <c r="C64" s="28" t="s">
        <v>148</v>
      </c>
      <c r="D64" s="29" t="s">
        <v>149</v>
      </c>
      <c r="E64" s="69" t="s">
        <v>60</v>
      </c>
      <c r="F64" s="31">
        <v>38239</v>
      </c>
      <c r="G64" s="32" t="s">
        <v>46</v>
      </c>
      <c r="H64" s="32" t="s">
        <v>43</v>
      </c>
      <c r="I64" s="33" t="s">
        <v>44</v>
      </c>
      <c r="J64" s="33"/>
      <c r="K64" s="34"/>
      <c r="L64" s="17" t="s">
        <v>45</v>
      </c>
      <c r="O64" s="65"/>
      <c r="P64" s="60"/>
    </row>
    <row r="65" spans="1:16" ht="21" customHeight="1">
      <c r="A65" s="27">
        <f t="shared" si="1"/>
        <v>9</v>
      </c>
      <c r="B65" s="57">
        <v>28219037337</v>
      </c>
      <c r="C65" s="28" t="s">
        <v>189</v>
      </c>
      <c r="D65" s="29" t="s">
        <v>77</v>
      </c>
      <c r="E65" s="69" t="s">
        <v>60</v>
      </c>
      <c r="F65" s="31">
        <v>38344</v>
      </c>
      <c r="G65" s="32" t="s">
        <v>46</v>
      </c>
      <c r="H65" s="32" t="s">
        <v>43</v>
      </c>
      <c r="I65" s="33" t="s">
        <v>44</v>
      </c>
      <c r="J65" s="33"/>
      <c r="K65" s="34"/>
      <c r="L65" s="17" t="s">
        <v>45</v>
      </c>
      <c r="O65" s="65"/>
      <c r="P65" s="60"/>
    </row>
    <row r="66" spans="1:16" ht="21" customHeight="1">
      <c r="A66" s="27">
        <f t="shared" si="1"/>
        <v>10</v>
      </c>
      <c r="B66" s="57">
        <v>28219006221</v>
      </c>
      <c r="C66" s="28" t="s">
        <v>150</v>
      </c>
      <c r="D66" s="29" t="s">
        <v>40</v>
      </c>
      <c r="E66" s="69" t="s">
        <v>60</v>
      </c>
      <c r="F66" s="31">
        <v>38245</v>
      </c>
      <c r="G66" s="32" t="s">
        <v>42</v>
      </c>
      <c r="H66" s="32" t="s">
        <v>43</v>
      </c>
      <c r="I66" s="33" t="s">
        <v>44</v>
      </c>
      <c r="J66" s="33"/>
      <c r="K66" s="34"/>
      <c r="L66" s="17" t="s">
        <v>45</v>
      </c>
      <c r="O66" s="65"/>
      <c r="P66" s="60"/>
    </row>
    <row r="67" spans="1:16" ht="21" customHeight="1">
      <c r="A67" s="27">
        <f t="shared" si="1"/>
        <v>11</v>
      </c>
      <c r="B67" s="57">
        <v>28211103078</v>
      </c>
      <c r="C67" s="28" t="s">
        <v>151</v>
      </c>
      <c r="D67" s="29" t="s">
        <v>63</v>
      </c>
      <c r="E67" s="69" t="s">
        <v>60</v>
      </c>
      <c r="F67" s="31">
        <v>38320</v>
      </c>
      <c r="G67" s="32" t="s">
        <v>46</v>
      </c>
      <c r="H67" s="32" t="s">
        <v>43</v>
      </c>
      <c r="I67" s="33" t="s">
        <v>44</v>
      </c>
      <c r="J67" s="33"/>
      <c r="K67" s="34"/>
      <c r="L67" s="17" t="s">
        <v>45</v>
      </c>
      <c r="O67" s="65"/>
      <c r="P67" s="60"/>
    </row>
    <row r="68" spans="1:16" ht="21" customHeight="1">
      <c r="A68" s="27">
        <f t="shared" si="1"/>
        <v>12</v>
      </c>
      <c r="B68" s="57">
        <v>27211202824</v>
      </c>
      <c r="C68" s="28" t="s">
        <v>152</v>
      </c>
      <c r="D68" s="29" t="s">
        <v>63</v>
      </c>
      <c r="E68" s="69" t="s">
        <v>60</v>
      </c>
      <c r="F68" s="31">
        <v>36753</v>
      </c>
      <c r="G68" s="32" t="s">
        <v>46</v>
      </c>
      <c r="H68" s="32" t="s">
        <v>43</v>
      </c>
      <c r="I68" s="33" t="s">
        <v>44</v>
      </c>
      <c r="J68" s="33"/>
      <c r="K68" s="34"/>
      <c r="L68" s="17" t="s">
        <v>45</v>
      </c>
      <c r="O68" s="65"/>
      <c r="P68" s="60"/>
    </row>
    <row r="69" spans="1:16" ht="21" customHeight="1">
      <c r="A69" s="27">
        <f t="shared" si="1"/>
        <v>13</v>
      </c>
      <c r="B69" s="57">
        <v>28211135197</v>
      </c>
      <c r="C69" s="28" t="s">
        <v>153</v>
      </c>
      <c r="D69" s="29" t="s">
        <v>154</v>
      </c>
      <c r="E69" s="69" t="s">
        <v>60</v>
      </c>
      <c r="F69" s="31">
        <v>38225</v>
      </c>
      <c r="G69" s="32" t="s">
        <v>46</v>
      </c>
      <c r="H69" s="32" t="s">
        <v>43</v>
      </c>
      <c r="I69" s="33" t="s">
        <v>44</v>
      </c>
      <c r="J69" s="33"/>
      <c r="K69" s="34"/>
      <c r="L69" s="17" t="s">
        <v>45</v>
      </c>
      <c r="O69" s="65"/>
      <c r="P69" s="60"/>
    </row>
    <row r="70" spans="1:16" ht="21" customHeight="1">
      <c r="A70" s="27">
        <f t="shared" si="1"/>
        <v>14</v>
      </c>
      <c r="B70" s="57">
        <v>28200251435</v>
      </c>
      <c r="C70" s="28" t="s">
        <v>155</v>
      </c>
      <c r="D70" s="29" t="s">
        <v>156</v>
      </c>
      <c r="E70" s="69" t="s">
        <v>60</v>
      </c>
      <c r="F70" s="31">
        <v>38324</v>
      </c>
      <c r="G70" s="32" t="s">
        <v>46</v>
      </c>
      <c r="H70" s="32" t="s">
        <v>71</v>
      </c>
      <c r="I70" s="33" t="s">
        <v>44</v>
      </c>
      <c r="J70" s="33"/>
      <c r="K70" s="34"/>
      <c r="L70" s="17" t="s">
        <v>45</v>
      </c>
      <c r="O70" s="65"/>
      <c r="P70" s="60"/>
    </row>
    <row r="71" spans="1:16" ht="21" customHeight="1">
      <c r="A71" s="27">
        <f t="shared" si="1"/>
        <v>15</v>
      </c>
      <c r="B71" s="57">
        <v>28211101658</v>
      </c>
      <c r="C71" s="28" t="s">
        <v>157</v>
      </c>
      <c r="D71" s="29" t="s">
        <v>96</v>
      </c>
      <c r="E71" s="69" t="s">
        <v>60</v>
      </c>
      <c r="F71" s="31">
        <v>38229</v>
      </c>
      <c r="G71" s="32" t="s">
        <v>84</v>
      </c>
      <c r="H71" s="32" t="s">
        <v>43</v>
      </c>
      <c r="I71" s="33" t="s">
        <v>44</v>
      </c>
      <c r="J71" s="33"/>
      <c r="K71" s="34"/>
      <c r="L71" s="17" t="s">
        <v>45</v>
      </c>
      <c r="O71" s="65"/>
      <c r="P71" s="60"/>
    </row>
    <row r="72" spans="1:16" ht="21" customHeight="1">
      <c r="A72" s="27">
        <f t="shared" si="1"/>
        <v>16</v>
      </c>
      <c r="B72" s="57">
        <v>28211141406</v>
      </c>
      <c r="C72" s="28" t="s">
        <v>158</v>
      </c>
      <c r="D72" s="29" t="s">
        <v>159</v>
      </c>
      <c r="E72" s="69" t="s">
        <v>60</v>
      </c>
      <c r="F72" s="31">
        <v>37680</v>
      </c>
      <c r="G72" s="32" t="s">
        <v>46</v>
      </c>
      <c r="H72" s="32" t="s">
        <v>43</v>
      </c>
      <c r="I72" s="33" t="s">
        <v>44</v>
      </c>
      <c r="J72" s="33"/>
      <c r="K72" s="34"/>
      <c r="L72" s="17" t="s">
        <v>45</v>
      </c>
      <c r="O72" s="65"/>
      <c r="P72" s="60"/>
    </row>
    <row r="73" spans="1:16" ht="21" customHeight="1">
      <c r="A73" s="27">
        <f t="shared" si="1"/>
        <v>17</v>
      </c>
      <c r="B73" s="57">
        <v>28219002146</v>
      </c>
      <c r="C73" s="28" t="s">
        <v>160</v>
      </c>
      <c r="D73" s="29" t="s">
        <v>101</v>
      </c>
      <c r="E73" s="69" t="s">
        <v>60</v>
      </c>
      <c r="F73" s="31">
        <v>38247</v>
      </c>
      <c r="G73" s="32" t="s">
        <v>46</v>
      </c>
      <c r="H73" s="32" t="s">
        <v>43</v>
      </c>
      <c r="I73" s="33" t="s">
        <v>44</v>
      </c>
      <c r="J73" s="33"/>
      <c r="K73" s="34"/>
      <c r="L73" s="17" t="s">
        <v>45</v>
      </c>
      <c r="O73" s="65"/>
      <c r="P73" s="60"/>
    </row>
    <row r="74" spans="1:16" ht="21" customHeight="1">
      <c r="A74" s="27">
        <f t="shared" si="1"/>
        <v>18</v>
      </c>
      <c r="B74" s="57">
        <v>28219005326</v>
      </c>
      <c r="C74" s="28" t="s">
        <v>161</v>
      </c>
      <c r="D74" s="29" t="s">
        <v>162</v>
      </c>
      <c r="E74" s="69" t="s">
        <v>60</v>
      </c>
      <c r="F74" s="31">
        <v>38057</v>
      </c>
      <c r="G74" s="32" t="s">
        <v>46</v>
      </c>
      <c r="H74" s="32" t="s">
        <v>43</v>
      </c>
      <c r="I74" s="33" t="s">
        <v>44</v>
      </c>
      <c r="J74" s="33"/>
      <c r="K74" s="34"/>
      <c r="L74" s="17" t="s">
        <v>45</v>
      </c>
      <c r="O74" s="65"/>
      <c r="P74" s="60"/>
    </row>
    <row r="75" spans="1:16" ht="21" customHeight="1">
      <c r="A75" s="27">
        <f t="shared" si="1"/>
        <v>19</v>
      </c>
      <c r="B75" s="57">
        <v>28211151895</v>
      </c>
      <c r="C75" s="28" t="s">
        <v>163</v>
      </c>
      <c r="D75" s="29" t="s">
        <v>164</v>
      </c>
      <c r="E75" s="69" t="s">
        <v>60</v>
      </c>
      <c r="F75" s="31">
        <v>38064</v>
      </c>
      <c r="G75" s="32" t="s">
        <v>46</v>
      </c>
      <c r="H75" s="32" t="s">
        <v>43</v>
      </c>
      <c r="I75" s="33" t="s">
        <v>44</v>
      </c>
      <c r="J75" s="33"/>
      <c r="K75" s="34"/>
      <c r="L75" s="17" t="s">
        <v>45</v>
      </c>
      <c r="O75" s="65"/>
      <c r="P75" s="60"/>
    </row>
    <row r="76" spans="1:16" ht="21" customHeight="1">
      <c r="A76" s="27">
        <f t="shared" si="1"/>
        <v>20</v>
      </c>
      <c r="B76" s="57">
        <v>28211131997</v>
      </c>
      <c r="C76" s="28" t="s">
        <v>165</v>
      </c>
      <c r="D76" s="29" t="s">
        <v>166</v>
      </c>
      <c r="E76" s="69" t="s">
        <v>60</v>
      </c>
      <c r="F76" s="31">
        <v>38242</v>
      </c>
      <c r="G76" s="32" t="s">
        <v>167</v>
      </c>
      <c r="H76" s="32" t="s">
        <v>43</v>
      </c>
      <c r="I76" s="33" t="s">
        <v>44</v>
      </c>
      <c r="J76" s="33"/>
      <c r="K76" s="34"/>
      <c r="L76" s="17" t="s">
        <v>45</v>
      </c>
      <c r="O76" s="65"/>
      <c r="P76" s="60"/>
    </row>
    <row r="77" spans="1:16" ht="21" customHeight="1">
      <c r="A77" s="27">
        <f t="shared" si="1"/>
        <v>21</v>
      </c>
      <c r="B77" s="57">
        <v>28211105939</v>
      </c>
      <c r="C77" s="28" t="s">
        <v>168</v>
      </c>
      <c r="D77" s="29" t="s">
        <v>169</v>
      </c>
      <c r="E77" s="69" t="s">
        <v>60</v>
      </c>
      <c r="F77" s="31">
        <v>38280</v>
      </c>
      <c r="G77" s="32" t="s">
        <v>46</v>
      </c>
      <c r="H77" s="32" t="s">
        <v>43</v>
      </c>
      <c r="I77" s="33" t="s">
        <v>44</v>
      </c>
      <c r="J77" s="33"/>
      <c r="K77" s="34"/>
      <c r="L77" s="17" t="s">
        <v>45</v>
      </c>
      <c r="O77" s="65"/>
      <c r="P77" s="60"/>
    </row>
    <row r="78" spans="1:16" ht="21" customHeight="1">
      <c r="A78" s="27">
        <f t="shared" si="1"/>
        <v>22</v>
      </c>
      <c r="B78" s="57">
        <v>28211100636</v>
      </c>
      <c r="C78" s="28" t="s">
        <v>170</v>
      </c>
      <c r="D78" s="29" t="s">
        <v>171</v>
      </c>
      <c r="E78" s="69" t="s">
        <v>60</v>
      </c>
      <c r="F78" s="31">
        <v>38223</v>
      </c>
      <c r="G78" s="32" t="s">
        <v>84</v>
      </c>
      <c r="H78" s="32" t="s">
        <v>43</v>
      </c>
      <c r="I78" s="33" t="s">
        <v>44</v>
      </c>
      <c r="J78" s="33"/>
      <c r="K78" s="34"/>
      <c r="L78" s="17" t="s">
        <v>45</v>
      </c>
      <c r="O78" s="65"/>
      <c r="P78" s="60"/>
    </row>
    <row r="79" spans="1:16" ht="21" customHeight="1">
      <c r="A79" s="27">
        <f t="shared" si="1"/>
        <v>23</v>
      </c>
      <c r="B79" s="57">
        <v>28210205575</v>
      </c>
      <c r="C79" s="28" t="s">
        <v>172</v>
      </c>
      <c r="D79" s="29" t="s">
        <v>173</v>
      </c>
      <c r="E79" s="69" t="s">
        <v>60</v>
      </c>
      <c r="F79" s="31">
        <v>38145</v>
      </c>
      <c r="G79" s="32" t="s">
        <v>46</v>
      </c>
      <c r="H79" s="32" t="s">
        <v>43</v>
      </c>
      <c r="I79" s="33" t="s">
        <v>44</v>
      </c>
      <c r="J79" s="33"/>
      <c r="K79" s="34"/>
      <c r="L79" s="17" t="s">
        <v>45</v>
      </c>
      <c r="O79" s="65"/>
      <c r="P79" s="60"/>
    </row>
    <row r="80" spans="1:16" ht="21" customHeight="1">
      <c r="A80" s="27">
        <f t="shared" si="1"/>
        <v>24</v>
      </c>
      <c r="B80" s="57">
        <v>28211102303</v>
      </c>
      <c r="C80" s="28" t="s">
        <v>174</v>
      </c>
      <c r="D80" s="29" t="s">
        <v>119</v>
      </c>
      <c r="E80" s="69" t="s">
        <v>60</v>
      </c>
      <c r="F80" s="31">
        <v>38178</v>
      </c>
      <c r="G80" s="32" t="s">
        <v>46</v>
      </c>
      <c r="H80" s="32" t="s">
        <v>43</v>
      </c>
      <c r="I80" s="33" t="s">
        <v>44</v>
      </c>
      <c r="J80" s="33"/>
      <c r="K80" s="34"/>
      <c r="L80" s="17" t="s">
        <v>45</v>
      </c>
      <c r="O80" s="65"/>
      <c r="P80" s="60"/>
    </row>
    <row r="81" spans="1:16" ht="21" customHeight="1">
      <c r="A81" s="27">
        <f t="shared" si="1"/>
        <v>25</v>
      </c>
      <c r="B81" s="57">
        <v>28211102519</v>
      </c>
      <c r="C81" s="28" t="s">
        <v>118</v>
      </c>
      <c r="D81" s="29" t="s">
        <v>175</v>
      </c>
      <c r="E81" s="69" t="s">
        <v>60</v>
      </c>
      <c r="F81" s="31">
        <v>38036</v>
      </c>
      <c r="G81" s="32" t="s">
        <v>176</v>
      </c>
      <c r="H81" s="32" t="s">
        <v>43</v>
      </c>
      <c r="I81" s="33" t="s">
        <v>44</v>
      </c>
      <c r="J81" s="33"/>
      <c r="K81" s="34"/>
      <c r="L81" s="17" t="s">
        <v>45</v>
      </c>
      <c r="O81" s="65"/>
      <c r="P81" s="60"/>
    </row>
    <row r="82" spans="1:16" ht="21" customHeight="1">
      <c r="A82" s="27">
        <f t="shared" si="1"/>
        <v>26</v>
      </c>
      <c r="B82" s="57">
        <v>28211133117</v>
      </c>
      <c r="C82" s="28" t="s">
        <v>177</v>
      </c>
      <c r="D82" s="29" t="s">
        <v>121</v>
      </c>
      <c r="E82" s="69" t="s">
        <v>60</v>
      </c>
      <c r="F82" s="31">
        <v>38180</v>
      </c>
      <c r="G82" s="32" t="s">
        <v>46</v>
      </c>
      <c r="H82" s="32" t="s">
        <v>43</v>
      </c>
      <c r="I82" s="33" t="s">
        <v>44</v>
      </c>
      <c r="J82" s="33"/>
      <c r="K82" s="34"/>
      <c r="L82" s="17" t="s">
        <v>45</v>
      </c>
      <c r="O82" s="65"/>
      <c r="P82" s="60"/>
    </row>
    <row r="83" spans="1:16" ht="21" customHeight="1">
      <c r="A83" s="27">
        <f t="shared" si="1"/>
        <v>27</v>
      </c>
      <c r="B83" s="57">
        <v>28219048991</v>
      </c>
      <c r="C83" s="28" t="s">
        <v>178</v>
      </c>
      <c r="D83" s="29" t="s">
        <v>179</v>
      </c>
      <c r="E83" s="69" t="s">
        <v>60</v>
      </c>
      <c r="F83" s="31">
        <v>38114</v>
      </c>
      <c r="G83" s="32" t="s">
        <v>84</v>
      </c>
      <c r="H83" s="32" t="s">
        <v>43</v>
      </c>
      <c r="I83" s="33" t="s">
        <v>44</v>
      </c>
      <c r="J83" s="33"/>
      <c r="K83" s="34"/>
      <c r="L83" s="17" t="s">
        <v>45</v>
      </c>
      <c r="O83" s="65"/>
      <c r="P83" s="60"/>
    </row>
    <row r="84" spans="1:16" ht="21" customHeight="1">
      <c r="A84" s="27">
        <f t="shared" si="1"/>
        <v>28</v>
      </c>
      <c r="B84" s="57">
        <v>28218132923</v>
      </c>
      <c r="C84" s="28" t="s">
        <v>180</v>
      </c>
      <c r="D84" s="29" t="s">
        <v>181</v>
      </c>
      <c r="E84" s="69" t="s">
        <v>60</v>
      </c>
      <c r="F84" s="31">
        <v>37990</v>
      </c>
      <c r="G84" s="32" t="s">
        <v>46</v>
      </c>
      <c r="H84" s="32" t="s">
        <v>43</v>
      </c>
      <c r="I84" s="33" t="s">
        <v>44</v>
      </c>
      <c r="J84" s="33"/>
      <c r="K84" s="34"/>
      <c r="L84" s="17" t="s">
        <v>45</v>
      </c>
      <c r="O84" s="65"/>
      <c r="P84" s="60"/>
    </row>
    <row r="85" spans="1:16" ht="21" customHeight="1">
      <c r="A85" s="27">
        <f t="shared" si="1"/>
        <v>29</v>
      </c>
      <c r="B85" s="57">
        <v>28210234461</v>
      </c>
      <c r="C85" s="28" t="s">
        <v>182</v>
      </c>
      <c r="D85" s="29" t="s">
        <v>50</v>
      </c>
      <c r="E85" s="69" t="s">
        <v>60</v>
      </c>
      <c r="F85" s="31">
        <v>38188</v>
      </c>
      <c r="G85" s="32" t="s">
        <v>46</v>
      </c>
      <c r="H85" s="32" t="s">
        <v>43</v>
      </c>
      <c r="I85" s="33" t="s">
        <v>44</v>
      </c>
      <c r="J85" s="33"/>
      <c r="K85" s="34"/>
      <c r="L85" s="17" t="s">
        <v>45</v>
      </c>
      <c r="O85" s="65"/>
      <c r="P85" s="60"/>
    </row>
    <row r="86" spans="1:16" ht="21" customHeight="1">
      <c r="A86" s="27">
        <f t="shared" si="1"/>
        <v>30</v>
      </c>
      <c r="B86" s="57">
        <v>28211101270</v>
      </c>
      <c r="C86" s="28" t="s">
        <v>183</v>
      </c>
      <c r="D86" s="29" t="s">
        <v>50</v>
      </c>
      <c r="E86" s="69" t="s">
        <v>60</v>
      </c>
      <c r="F86" s="31">
        <v>38102</v>
      </c>
      <c r="G86" s="32" t="s">
        <v>46</v>
      </c>
      <c r="H86" s="32" t="s">
        <v>43</v>
      </c>
      <c r="I86" s="33" t="s">
        <v>44</v>
      </c>
      <c r="J86" s="33"/>
      <c r="K86" s="34"/>
      <c r="L86" s="17" t="s">
        <v>45</v>
      </c>
      <c r="O86" s="65"/>
      <c r="P86" s="60"/>
    </row>
    <row r="87" spans="1:16" ht="21" customHeight="1">
      <c r="A87" s="27">
        <f t="shared" si="1"/>
        <v>31</v>
      </c>
      <c r="B87" s="57">
        <v>28211131565</v>
      </c>
      <c r="C87" s="28" t="s">
        <v>184</v>
      </c>
      <c r="D87" s="29" t="s">
        <v>185</v>
      </c>
      <c r="E87" s="69" t="s">
        <v>60</v>
      </c>
      <c r="F87" s="31">
        <v>38289</v>
      </c>
      <c r="G87" s="32" t="s">
        <v>84</v>
      </c>
      <c r="H87" s="32" t="s">
        <v>43</v>
      </c>
      <c r="I87" s="33" t="s">
        <v>44</v>
      </c>
      <c r="J87" s="33"/>
      <c r="K87" s="34"/>
      <c r="L87" s="17" t="s">
        <v>45</v>
      </c>
      <c r="O87" s="65"/>
      <c r="P87" s="60"/>
    </row>
    <row r="88" spans="1:16" ht="21" customHeight="1">
      <c r="A88" s="27">
        <f t="shared" si="1"/>
        <v>32</v>
      </c>
      <c r="B88" s="57">
        <v>28211102597</v>
      </c>
      <c r="C88" s="28" t="s">
        <v>186</v>
      </c>
      <c r="D88" s="29" t="s">
        <v>187</v>
      </c>
      <c r="E88" s="69" t="s">
        <v>60</v>
      </c>
      <c r="F88" s="31">
        <v>38311</v>
      </c>
      <c r="G88" s="32" t="s">
        <v>46</v>
      </c>
      <c r="H88" s="32" t="s">
        <v>43</v>
      </c>
      <c r="I88" s="33" t="s">
        <v>44</v>
      </c>
      <c r="J88" s="33"/>
      <c r="K88" s="34"/>
      <c r="L88" s="17" t="s">
        <v>45</v>
      </c>
      <c r="O88" s="65"/>
      <c r="P88" s="60"/>
    </row>
    <row r="89" spans="1:16" ht="21" customHeight="1">
      <c r="A89" s="27">
        <f t="shared" si="1"/>
        <v>33</v>
      </c>
      <c r="B89" s="57">
        <v>28219032988</v>
      </c>
      <c r="C89" s="28" t="s">
        <v>188</v>
      </c>
      <c r="D89" s="29" t="s">
        <v>53</v>
      </c>
      <c r="E89" s="69" t="s">
        <v>60</v>
      </c>
      <c r="F89" s="31">
        <v>38002</v>
      </c>
      <c r="G89" s="32" t="s">
        <v>46</v>
      </c>
      <c r="H89" s="32" t="s">
        <v>43</v>
      </c>
      <c r="I89" s="33" t="s">
        <v>44</v>
      </c>
      <c r="J89" s="33"/>
      <c r="K89" s="34"/>
      <c r="L89" s="17" t="s">
        <v>45</v>
      </c>
      <c r="O89" s="65"/>
      <c r="P89" s="60"/>
    </row>
    <row r="90" spans="1:16" ht="21" customHeight="1">
      <c r="A90" s="27">
        <f t="shared" si="1"/>
        <v>34</v>
      </c>
      <c r="B90" s="57">
        <v>28211138343</v>
      </c>
      <c r="C90" s="28" t="s">
        <v>190</v>
      </c>
      <c r="D90" s="29" t="s">
        <v>191</v>
      </c>
      <c r="E90" s="69" t="s">
        <v>192</v>
      </c>
      <c r="F90" s="31">
        <v>38142</v>
      </c>
      <c r="G90" s="32" t="s">
        <v>46</v>
      </c>
      <c r="H90" s="32" t="s">
        <v>43</v>
      </c>
      <c r="I90" s="33" t="s">
        <v>44</v>
      </c>
      <c r="J90" s="33"/>
      <c r="K90" s="34"/>
      <c r="L90" s="17" t="s">
        <v>45</v>
      </c>
      <c r="O90" s="65"/>
      <c r="P90" s="60"/>
    </row>
    <row r="91" spans="1:16" ht="21" customHeight="1">
      <c r="A91" s="27">
        <f t="shared" si="1"/>
        <v>35</v>
      </c>
      <c r="B91" s="57">
        <v>28212405393</v>
      </c>
      <c r="C91" s="28" t="s">
        <v>193</v>
      </c>
      <c r="D91" s="29" t="s">
        <v>194</v>
      </c>
      <c r="E91" s="69" t="s">
        <v>192</v>
      </c>
      <c r="F91" s="31">
        <v>38043</v>
      </c>
      <c r="G91" s="32" t="s">
        <v>46</v>
      </c>
      <c r="H91" s="32" t="s">
        <v>43</v>
      </c>
      <c r="I91" s="33" t="s">
        <v>44</v>
      </c>
      <c r="J91" s="33"/>
      <c r="K91" s="34"/>
      <c r="L91" s="17" t="s">
        <v>45</v>
      </c>
      <c r="O91" s="65"/>
      <c r="P91" s="60"/>
    </row>
    <row r="92" spans="1:16" ht="21" customHeight="1">
      <c r="A92" s="35">
        <f t="shared" si="1"/>
        <v>36</v>
      </c>
      <c r="B92" s="90">
        <v>30219064323</v>
      </c>
      <c r="C92" s="36" t="s">
        <v>195</v>
      </c>
      <c r="D92" s="37" t="s">
        <v>65</v>
      </c>
      <c r="E92" s="72" t="s">
        <v>196</v>
      </c>
      <c r="F92" s="38">
        <v>36392</v>
      </c>
      <c r="G92" s="39" t="s">
        <v>46</v>
      </c>
      <c r="H92" s="39" t="s">
        <v>43</v>
      </c>
      <c r="I92" s="40" t="s">
        <v>44</v>
      </c>
      <c r="J92" s="40"/>
      <c r="K92" s="41"/>
      <c r="L92" s="17" t="s">
        <v>45</v>
      </c>
      <c r="O92" s="65"/>
      <c r="P92" s="60"/>
    </row>
    <row r="93" spans="1:16" ht="21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7"/>
      <c r="O93" s="61"/>
      <c r="P93" s="60"/>
    </row>
    <row r="94" spans="1:16" ht="14.25">
      <c r="A94" s="68"/>
      <c r="B94" s="122" t="s">
        <v>6</v>
      </c>
      <c r="C94" s="122"/>
      <c r="D94" s="122"/>
      <c r="E94" s="68"/>
      <c r="F94" s="3"/>
      <c r="G94" s="3"/>
      <c r="I94" s="68" t="s">
        <v>26</v>
      </c>
      <c r="K94" s="68"/>
      <c r="L94" s="3"/>
    </row>
    <row r="95" spans="1:16">
      <c r="A95" s="21"/>
      <c r="B95" s="21"/>
      <c r="C95" s="21"/>
      <c r="D95" s="21"/>
      <c r="E95" s="21"/>
      <c r="F95" s="22"/>
      <c r="G95" s="21"/>
      <c r="I95" s="21"/>
      <c r="J95" s="21"/>
      <c r="K95" s="21"/>
      <c r="L95" s="23"/>
    </row>
    <row r="96" spans="1:16">
      <c r="A96" s="21"/>
      <c r="B96" s="21"/>
      <c r="C96" s="21"/>
      <c r="D96" s="21"/>
      <c r="E96" s="21"/>
      <c r="F96" s="22"/>
      <c r="G96" s="21"/>
      <c r="I96" s="21"/>
      <c r="J96" s="21"/>
      <c r="K96" s="21"/>
      <c r="L96" s="23"/>
    </row>
    <row r="97" spans="1:12">
      <c r="A97" s="21"/>
      <c r="B97" s="21"/>
      <c r="C97" s="21"/>
      <c r="D97" s="21"/>
      <c r="E97" s="21"/>
      <c r="F97" s="22"/>
      <c r="G97" s="21"/>
      <c r="I97" s="21"/>
      <c r="J97" s="21"/>
      <c r="K97" s="21"/>
      <c r="L97" s="23"/>
    </row>
    <row r="98" spans="1:12">
      <c r="A98" s="21"/>
      <c r="B98" s="21"/>
      <c r="C98" s="21"/>
      <c r="D98" s="21"/>
      <c r="E98" s="21"/>
      <c r="F98" s="22"/>
      <c r="G98" s="21"/>
      <c r="I98" s="21"/>
      <c r="J98" s="21"/>
      <c r="K98" s="21"/>
      <c r="L98" s="23"/>
    </row>
    <row r="99" spans="1:12">
      <c r="A99" s="21"/>
      <c r="B99" s="21"/>
      <c r="C99" s="21"/>
      <c r="D99" s="21"/>
      <c r="E99" s="21"/>
      <c r="F99" s="22"/>
      <c r="G99" s="21"/>
      <c r="I99" s="21"/>
      <c r="J99" s="21"/>
      <c r="K99" s="21"/>
      <c r="L99" s="23"/>
    </row>
    <row r="100" spans="1:12">
      <c r="A100" s="21"/>
      <c r="B100" s="21"/>
      <c r="C100" s="21"/>
      <c r="D100" s="21"/>
      <c r="E100" s="21"/>
      <c r="F100" s="22"/>
      <c r="G100" s="21"/>
      <c r="I100" s="21"/>
      <c r="J100" s="21"/>
      <c r="K100" s="21"/>
      <c r="L100" s="23"/>
    </row>
    <row r="101" spans="1:12" ht="14.25">
      <c r="A101" s="24"/>
      <c r="B101" s="122" t="s">
        <v>27</v>
      </c>
      <c r="C101" s="122"/>
      <c r="D101" s="122"/>
      <c r="E101" s="68"/>
      <c r="F101" s="25"/>
      <c r="I101" s="68" t="s">
        <v>22</v>
      </c>
      <c r="J101" s="10"/>
      <c r="K101" s="10"/>
      <c r="L101" s="23"/>
    </row>
  </sheetData>
  <autoFilter ref="A8:P8" xr:uid="{00000000-0009-0000-0000-000005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sortState xmlns:xlrd2="http://schemas.microsoft.com/office/spreadsheetml/2017/richdata2" ref="A9:P55">
    <sortCondition ref="D9:D55"/>
  </sortState>
  <mergeCells count="11">
    <mergeCell ref="A8:K8"/>
    <mergeCell ref="B94:D94"/>
    <mergeCell ref="B101:D101"/>
    <mergeCell ref="A56:K56"/>
    <mergeCell ref="A1:C1"/>
    <mergeCell ref="D1:K1"/>
    <mergeCell ref="A2:C2"/>
    <mergeCell ref="D2:K2"/>
    <mergeCell ref="A4:K4"/>
    <mergeCell ref="C7:D7"/>
    <mergeCell ref="D3:K3"/>
  </mergeCells>
  <pageMargins left="0.57999999999999996" right="0.24" top="0.73" bottom="0.7" header="0.77" footer="0.3"/>
  <pageSetup paperSize="9" scale="95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TONG HOP </vt:lpstr>
      <vt:lpstr>CMU-TAM</vt:lpstr>
      <vt:lpstr>CMU-TTT</vt:lpstr>
      <vt:lpstr>CMU-TPM </vt:lpstr>
      <vt:lpstr>'CMU-TAM'!Print_Area</vt:lpstr>
      <vt:lpstr>'CMU-TPM '!Print_Area</vt:lpstr>
      <vt:lpstr>'CMU-TTT'!Print_Area</vt:lpstr>
      <vt:lpstr>'TONG HOP '!Print_Area</vt:lpstr>
      <vt:lpstr>'CMU-TPM '!Print_Titles</vt:lpstr>
      <vt:lpstr>'CMU-TTT'!Print_Titles</vt:lpstr>
      <vt:lpstr>'TONG HOP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</dc:creator>
  <cp:lastModifiedBy>Phuong Nguyen Thi Kim</cp:lastModifiedBy>
  <cp:lastPrinted>2022-03-17T01:10:39Z</cp:lastPrinted>
  <dcterms:created xsi:type="dcterms:W3CDTF">2019-02-20T09:36:59Z</dcterms:created>
  <dcterms:modified xsi:type="dcterms:W3CDTF">2026-10-01T02:31:00Z</dcterms:modified>
</cp:coreProperties>
</file>