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OMONCNPM\KHOALUAN\KHOALUANK21\"/>
    </mc:Choice>
  </mc:AlternateContent>
  <bookViews>
    <workbookView xWindow="0" yWindow="0" windowWidth="7470" windowHeight="2370" tabRatio="774"/>
  </bookViews>
  <sheets>
    <sheet name="DS.HOIDONGKHOALUAN" sheetId="21" r:id="rId1"/>
    <sheet name="Sheet1" sheetId="23" r:id="rId2"/>
    <sheet name="GHHD" sheetId="22" r:id="rId3"/>
  </sheets>
  <definedNames>
    <definedName name="_xlnm._FilterDatabase" localSheetId="0" hidden="1">DS.HOIDONGKHOALUAN!$C$5:$F$224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21" l="1"/>
  <c r="K38" i="21"/>
  <c r="J16" i="21" l="1"/>
  <c r="K16" i="21"/>
  <c r="J17" i="21"/>
  <c r="K17" i="21"/>
  <c r="J18" i="21"/>
  <c r="K18" i="21"/>
  <c r="J37" i="21" l="1"/>
  <c r="J8" i="21"/>
  <c r="K8" i="21"/>
  <c r="K9" i="21"/>
  <c r="K10" i="21"/>
  <c r="K11" i="21"/>
  <c r="K12" i="21"/>
  <c r="K13" i="21"/>
  <c r="K14" i="21"/>
  <c r="K15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G3" i="22"/>
  <c r="G4" i="22"/>
  <c r="G5" i="22"/>
  <c r="G6" i="22"/>
  <c r="G7" i="22"/>
  <c r="G8" i="22"/>
  <c r="G9" i="22"/>
  <c r="G10" i="22"/>
  <c r="G11" i="22"/>
  <c r="G12" i="22"/>
  <c r="G13" i="22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2" i="22"/>
  <c r="J35" i="21" l="1"/>
  <c r="J36" i="21"/>
  <c r="J9" i="21"/>
  <c r="J10" i="21"/>
  <c r="J11" i="21"/>
  <c r="J12" i="21"/>
  <c r="J13" i="21"/>
  <c r="J14" i="21"/>
  <c r="J15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9" i="21" l="1"/>
</calcChain>
</file>

<file path=xl/sharedStrings.xml><?xml version="1.0" encoding="utf-8"?>
<sst xmlns="http://schemas.openxmlformats.org/spreadsheetml/2006/main" count="944" uniqueCount="481">
  <si>
    <t>Họ tên</t>
  </si>
  <si>
    <t>Nguyễn Tấn Thuận</t>
  </si>
  <si>
    <t>Trần Thị Thúy Trinh</t>
  </si>
  <si>
    <t>Nguyễn Thị Minh Thi</t>
  </si>
  <si>
    <t>Phạm Văn Dược</t>
  </si>
  <si>
    <t>Phạm An Bình</t>
  </si>
  <si>
    <t>Trần Thị Thanh Lan</t>
  </si>
  <si>
    <t>Mai Thị An Ninh</t>
  </si>
  <si>
    <t>Phan Long</t>
  </si>
  <si>
    <t>Đặng Việt Hùng</t>
  </si>
  <si>
    <t>Nguyễn Minh Nhật</t>
  </si>
  <si>
    <t>Lê Thanh Long</t>
  </si>
  <si>
    <t>Trần Huệ Chi</t>
  </si>
  <si>
    <t>Đỗ Thành Bảo Ngọc</t>
  </si>
  <si>
    <t>Lê Thị Ngọc Vân</t>
  </si>
  <si>
    <t>Nguyễn Dũng</t>
  </si>
  <si>
    <t>Nguyễn Đăng Quang Huy</t>
  </si>
  <si>
    <t>Nguyễn Đức Mận</t>
  </si>
  <si>
    <t>Huỳnh Bá Diệu</t>
  </si>
  <si>
    <t>Nguyễn Thanh Trung</t>
  </si>
  <si>
    <t>Trần Kim Sanh</t>
  </si>
  <si>
    <t>STT</t>
  </si>
  <si>
    <t>KHOA CÔNG NGHỆ THÔNG TIN</t>
  </si>
  <si>
    <t>DANH SÁCH PHÂN CÔNG</t>
  </si>
  <si>
    <t>BỘ MÔN CÔNG NGHỆ PHẦN MỀM</t>
  </si>
  <si>
    <t>GIẢNG VIÊN HƯỚNG DẪN  KHÓA LUẬN TỐT NGHIỆP</t>
  </si>
  <si>
    <t>Mã sinh viên</t>
  </si>
  <si>
    <t>Lớp</t>
  </si>
  <si>
    <t>Tên đề tài</t>
  </si>
  <si>
    <t>Giáo viên hướng dẫn</t>
  </si>
  <si>
    <t>GiẢNG VIÊN</t>
  </si>
  <si>
    <t>BỘ MÔN</t>
  </si>
  <si>
    <t>SỐ SV HD</t>
  </si>
  <si>
    <t>SỐ SV PB</t>
  </si>
  <si>
    <t>CNPM</t>
  </si>
  <si>
    <t>CSTH</t>
  </si>
  <si>
    <t>CNTT</t>
  </si>
  <si>
    <t>HTTT</t>
  </si>
  <si>
    <t>Nguyễn Quang Ánh</t>
  </si>
  <si>
    <t>ĐTQT</t>
  </si>
  <si>
    <t>CSE</t>
  </si>
  <si>
    <t>TTĐBCL</t>
  </si>
  <si>
    <t>Võ Văn Lường</t>
  </si>
  <si>
    <t>TÊN GIẢNG VIÊN</t>
  </si>
  <si>
    <t>Đơn Vị</t>
  </si>
  <si>
    <t>SỐ ĐT</t>
  </si>
  <si>
    <t>Email</t>
  </si>
  <si>
    <t>ĐẶNG VIỆT HÙNG</t>
  </si>
  <si>
    <t>dangviethungha@gmail.com</t>
  </si>
  <si>
    <t xml:space="preserve">NGUYỄN QUANG ÁNH </t>
  </si>
  <si>
    <t>0983954945</t>
  </si>
  <si>
    <t>qanhscaro@yahoo.com</t>
  </si>
  <si>
    <t>TRẦN HUỆ CHI</t>
  </si>
  <si>
    <t>0983751077</t>
  </si>
  <si>
    <t>tranhuechidt@gmail.com</t>
  </si>
  <si>
    <t>HUỲNH BÁ DIỆU</t>
  </si>
  <si>
    <t>0914146868</t>
  </si>
  <si>
    <t>dieuhb@gmail.com</t>
  </si>
  <si>
    <t>TRẦN THỊ THANH LAN</t>
  </si>
  <si>
    <t>0905061575</t>
  </si>
  <si>
    <t>thanhlantt@gmail.com</t>
  </si>
  <si>
    <t>LÊ THANH LONG</t>
  </si>
  <si>
    <t>0905885285</t>
  </si>
  <si>
    <t>lthanhlong@gmail.com</t>
  </si>
  <si>
    <t>VÕ VĂN LƯỜNG</t>
  </si>
  <si>
    <t>0905511676</t>
  </si>
  <si>
    <t>vovanluong@duytan.edu.vn</t>
  </si>
  <si>
    <t>ĐỖ THÀNH BẢO NGỌC</t>
  </si>
  <si>
    <t>0905892893</t>
  </si>
  <si>
    <t>baongocdt@gmail.com</t>
  </si>
  <si>
    <t>NGUYỄN MINH NHẬT</t>
  </si>
  <si>
    <t>0905125143</t>
  </si>
  <si>
    <t xml:space="preserve">nhatnm2010@gmail.com </t>
  </si>
  <si>
    <t>NGUYỄN TẤN THUẬN</t>
  </si>
  <si>
    <t>0905626276</t>
  </si>
  <si>
    <t>thuanr@yahoo.com</t>
  </si>
  <si>
    <t>TRẦN THỊ THÚY TRINH</t>
  </si>
  <si>
    <t>0975202841</t>
  </si>
  <si>
    <t>thuytrinh85@gmail.com</t>
  </si>
  <si>
    <t>TRƯƠNG TIẾN VŨ</t>
  </si>
  <si>
    <t>0914083188</t>
  </si>
  <si>
    <t xml:space="preserve">vudalat@yahoo.com </t>
  </si>
  <si>
    <t>PHẠM VĂN DƯỢC</t>
  </si>
  <si>
    <t>0905402598</t>
  </si>
  <si>
    <t>duocphv@gmail.com</t>
  </si>
  <si>
    <t>NGUYỄN ĐỨC MẬN</t>
  </si>
  <si>
    <t>0904235945</t>
  </si>
  <si>
    <t xml:space="preserve">mannd@duytan.edu.vn </t>
  </si>
  <si>
    <t>NGUYỄN THỊ MINH THI</t>
  </si>
  <si>
    <t>01223569978</t>
  </si>
  <si>
    <t>thimtnguyen2005@yahoo.com</t>
  </si>
  <si>
    <t>PHẠM AN BÌNH</t>
  </si>
  <si>
    <t>0914240919</t>
  </si>
  <si>
    <t>anbinhdn@gmail.com</t>
  </si>
  <si>
    <t>NGUYỄN DŨNG</t>
  </si>
  <si>
    <t>0905222507</t>
  </si>
  <si>
    <t>dungetic@gmail.com</t>
  </si>
  <si>
    <t>TRẦN KIM SANH</t>
  </si>
  <si>
    <t>sanhtk@yahoo.com</t>
  </si>
  <si>
    <t>NGUYỄN THANH TRUNG</t>
  </si>
  <si>
    <t>ĐBCL</t>
  </si>
  <si>
    <t>thanhtrung05@gmail.com</t>
  </si>
  <si>
    <t>MAI THỊ AN NINH</t>
  </si>
  <si>
    <t xml:space="preserve">mninh01@gmail.com </t>
  </si>
  <si>
    <t>NGUYỄN ĐĂNG QUANG HUY</t>
  </si>
  <si>
    <t xml:space="preserve">huyndq@duytan.edu.vn </t>
  </si>
  <si>
    <t>LÊ THỊ NGỌC VÂN</t>
  </si>
  <si>
    <t xml:space="preserve">lengocvan2610@gmail.com </t>
  </si>
  <si>
    <t>K20TPM</t>
  </si>
  <si>
    <t>Lê Đức Trung</t>
  </si>
  <si>
    <t>Trần Đình Hiệp</t>
  </si>
  <si>
    <t>Trương Ngọc Châu</t>
  </si>
  <si>
    <t>Trương Tiến Vũ</t>
  </si>
  <si>
    <t>Đặng Ngọc Trung</t>
  </si>
  <si>
    <t>Hồ Lê Viết Nin</t>
  </si>
  <si>
    <t>hlvnin88@gmail.com</t>
  </si>
  <si>
    <t>phanlong92@gmail.com</t>
  </si>
  <si>
    <t>trungdnit77@gmail.com</t>
  </si>
  <si>
    <t>Tạ Khánh Linh</t>
  </si>
  <si>
    <t>Võ Văn Lực</t>
  </si>
  <si>
    <t>K21TPM5</t>
  </si>
  <si>
    <t>Đặng Hữu Linh</t>
  </si>
  <si>
    <t>Trần Văn Tiến</t>
  </si>
  <si>
    <t>Huỳnh Phước Bảo</t>
  </si>
  <si>
    <t>K21TMP5</t>
  </si>
  <si>
    <t>Phan Đăng Khoa</t>
  </si>
  <si>
    <t>Đặng Hồng Ngà</t>
  </si>
  <si>
    <t>Nguyễn Thị Thanh Vân</t>
  </si>
  <si>
    <t>Nguyễn Công Hoàng</t>
  </si>
  <si>
    <t>Phạm Nguyễn Hoàng Long</t>
  </si>
  <si>
    <t>D22TPMB</t>
  </si>
  <si>
    <t>Huỳnh Tiến Lực</t>
  </si>
  <si>
    <t>K21TPM4</t>
  </si>
  <si>
    <t>Nguyễn Thành Văn</t>
  </si>
  <si>
    <t>Nguyễn Thanh Tài</t>
  </si>
  <si>
    <t>Trần Hoàng Việt</t>
  </si>
  <si>
    <t>Đào Ngọc Chánh Long</t>
  </si>
  <si>
    <t>K21TPM2</t>
  </si>
  <si>
    <t>Huỳnh Thị Tố Trinh</t>
  </si>
  <si>
    <t>Lê Văn Tuấn</t>
  </si>
  <si>
    <t>Phan Duy Tân</t>
  </si>
  <si>
    <t>Nguyễn Thị Thuỳ An</t>
  </si>
  <si>
    <t>K21TPM6</t>
  </si>
  <si>
    <t>Trịnh Sử Trường Thi</t>
  </si>
  <si>
    <t>Phạm Minh Khánh</t>
  </si>
  <si>
    <t>K21TPM1</t>
  </si>
  <si>
    <t>Hồ Ngọc Phi</t>
  </si>
  <si>
    <t>K20TPM3</t>
  </si>
  <si>
    <t>Đỗ Đức Vượng</t>
  </si>
  <si>
    <t>Nguyễn Tiến Thái</t>
  </si>
  <si>
    <t>K20TPM4</t>
  </si>
  <si>
    <t>Nguyễn Công Thành</t>
  </si>
  <si>
    <t>Tôn Quốc Việt</t>
  </si>
  <si>
    <t>Phạm Phú Hòa</t>
  </si>
  <si>
    <t>Nguyễn Hoàng Anh Dũng</t>
  </si>
  <si>
    <t>Hồ Mạnh Cường</t>
  </si>
  <si>
    <t>Võ Trường Sơn</t>
  </si>
  <si>
    <t>Huỳnh Kim Ngân</t>
  </si>
  <si>
    <t>Huỳnh Tấn Bảo</t>
  </si>
  <si>
    <t>Lê Đại Hiệp</t>
  </si>
  <si>
    <t>Phùng Anh Dũng</t>
  </si>
  <si>
    <t>Trần Hoàng Bửu</t>
  </si>
  <si>
    <t>Ngô Thị Thanh</t>
  </si>
  <si>
    <t>Phạm Bá Đạt</t>
  </si>
  <si>
    <t>Lương Thành Đạt</t>
  </si>
  <si>
    <t>K21TPM3</t>
  </si>
  <si>
    <t>Nguyễn Đức Hải</t>
  </si>
  <si>
    <t>Trần Phạm Trung Huy</t>
  </si>
  <si>
    <t>Võ Tấn Nhất</t>
  </si>
  <si>
    <t>Hồ Văn Trị</t>
  </si>
  <si>
    <t>Phương Văn Cường</t>
  </si>
  <si>
    <t>Đoàn Ngọc Tân</t>
  </si>
  <si>
    <t>Nguyễn Văn Mạnh</t>
  </si>
  <si>
    <t>Bùi Đức Nam</t>
  </si>
  <si>
    <t>Trần Khắc Hữu</t>
  </si>
  <si>
    <t>Nguyễn Thanh Đạt</t>
  </si>
  <si>
    <t>Nguyễn Trần Thiện Cảm</t>
  </si>
  <si>
    <t>Nguyễn Minh Tuấn</t>
  </si>
  <si>
    <t>Lê Khắc Quân</t>
  </si>
  <si>
    <t>k21TPM6</t>
  </si>
  <si>
    <t>Trần Xuân Trung Vĩ</t>
  </si>
  <si>
    <t>Hồ Khắc Bảo Thiên</t>
  </si>
  <si>
    <t>Bùi Hồng Sơn</t>
  </si>
  <si>
    <t>Trần Đức Anh</t>
  </si>
  <si>
    <t>Hoàng Phi Hùng</t>
  </si>
  <si>
    <t>Lê Trần Lĩnh</t>
  </si>
  <si>
    <t>Ngô Phạm Phú Đức</t>
  </si>
  <si>
    <t>Võ Văn Long</t>
  </si>
  <si>
    <t>Hồ Công Sơn</t>
  </si>
  <si>
    <t>Nguyễn Thanh Rôn</t>
  </si>
  <si>
    <t>Lê Thị Thu Hiền</t>
  </si>
  <si>
    <t>Nguyễn Kim Hùng</t>
  </si>
  <si>
    <t>Tôn Thất Thiên Luân</t>
  </si>
  <si>
    <t xml:space="preserve"> Nguyễn Duy Thức</t>
  </si>
  <si>
    <t>Trần Khắc Vương</t>
  </si>
  <si>
    <t>Truơng Văn Cảnh</t>
  </si>
  <si>
    <t>K21TMP1</t>
  </si>
  <si>
    <t>Bùi Nhật Nam</t>
  </si>
  <si>
    <t>Nguyễn Phước Hiếu</t>
  </si>
  <si>
    <t>Nguyễn Duy Phong</t>
  </si>
  <si>
    <t>Huỳnh Văn Quang</t>
  </si>
  <si>
    <t>Phạm Đỗ Minh Hải</t>
  </si>
  <si>
    <t>Nguyễn Tuấn Dỷ</t>
  </si>
  <si>
    <t>Trần Khánh Huy</t>
  </si>
  <si>
    <t>Mai Xuân Nhật</t>
  </si>
  <si>
    <t>Nguyễn Chánh Huân</t>
  </si>
  <si>
    <t>Đoàn Thanh Long</t>
  </si>
  <si>
    <t>Nguyễn Hữu Bách Khoa</t>
  </si>
  <si>
    <t>Phan Thanh Tú</t>
  </si>
  <si>
    <t>Nguyễn Đức Anh</t>
  </si>
  <si>
    <t>Phan Thanh Việt</t>
  </si>
  <si>
    <t>K21TPM</t>
  </si>
  <si>
    <t>Nguyễn Trần Ngọc Bảo</t>
  </si>
  <si>
    <t>Trương Kim Phụng</t>
  </si>
  <si>
    <t>Phạm Tiến Sỹ</t>
  </si>
  <si>
    <t>Huỳnh Nguyễn Vỹ</t>
  </si>
  <si>
    <t>Huỳnh Văn Lạc</t>
  </si>
  <si>
    <t>Hồ Ngọc Vinh</t>
  </si>
  <si>
    <t>Trần Thanh Trường</t>
  </si>
  <si>
    <t>Từ Quốc Cường</t>
  </si>
  <si>
    <t>Võ Hoàng Tín</t>
  </si>
  <si>
    <t>Nguyễn Văn Trường</t>
  </si>
  <si>
    <t>Phan Phụng Đạt</t>
  </si>
  <si>
    <t>Nguyễn Thị Thu</t>
  </si>
  <si>
    <t>Lê Hữu Nhân</t>
  </si>
  <si>
    <t>k21TPM1</t>
  </si>
  <si>
    <t>Lê Đức Anh</t>
  </si>
  <si>
    <t>Trịnh Hùng Anh</t>
  </si>
  <si>
    <t>Đỗ Trung Hậu</t>
  </si>
  <si>
    <t>Nguyễn Tiến Phi</t>
  </si>
  <si>
    <t>Nguyễn Thanh Vũ</t>
  </si>
  <si>
    <t>Nguyễn Hải Cường</t>
  </si>
  <si>
    <t>K20TPM2</t>
  </si>
  <si>
    <t>Kiều Thị Nữ</t>
  </si>
  <si>
    <t>Vĩnh Thịnh</t>
  </si>
  <si>
    <t>Nguyễn Văn Tuấn</t>
  </si>
  <si>
    <t>Nguyễn Đình Trí</t>
  </si>
  <si>
    <t>Phạm Đức Mạnh</t>
  </si>
  <si>
    <t>Nguyễn Trung Huy</t>
  </si>
  <si>
    <t>Nguyễn Công Thịnh</t>
  </si>
  <si>
    <t>Hồ Văn Hoàng Uyên</t>
  </si>
  <si>
    <t>Lê Tất Sang</t>
  </si>
  <si>
    <t>Trương Công Thiên</t>
  </si>
  <si>
    <t>Bùi Long Chiêu</t>
  </si>
  <si>
    <t>Trương Thị Tằm</t>
  </si>
  <si>
    <t>Lê Trần Trí</t>
  </si>
  <si>
    <t>Lê Thanh Thiên</t>
  </si>
  <si>
    <t>Đặng Anh Khoa</t>
  </si>
  <si>
    <t>Đỗ Bá Ngọc</t>
  </si>
  <si>
    <t>Nguyễn Vinh Toàn</t>
  </si>
  <si>
    <t>Hồ Tấn Triều</t>
  </si>
  <si>
    <t>Nguyễn Ngọc Anh Tuấn</t>
  </si>
  <si>
    <t>Nguyễn Đình Tuấn</t>
  </si>
  <si>
    <t>Bùi Hùng Minh Quang</t>
  </si>
  <si>
    <t>Lê Văn Đạt</t>
  </si>
  <si>
    <t>Ngô Văn Quốc</t>
  </si>
  <si>
    <t>Trương Thành Đạt</t>
  </si>
  <si>
    <t>Phan Ngọc Bình</t>
  </si>
  <si>
    <t>Nguyễn Tiến Đức</t>
  </si>
  <si>
    <t>Nguyễn Lê Anh Tuấn</t>
  </si>
  <si>
    <t>K21 TPM1</t>
  </si>
  <si>
    <t>Lê Đức Huy Hoàng</t>
  </si>
  <si>
    <t>Lê Nhật Nam</t>
  </si>
  <si>
    <t>Trần Trọng Thức</t>
  </si>
  <si>
    <t>Võ Quốc Tuấn</t>
  </si>
  <si>
    <t>Ngô Đình Dũng</t>
  </si>
  <si>
    <t>Đoàn Chí Tài</t>
  </si>
  <si>
    <t>Bùi Thanh Tú</t>
  </si>
  <si>
    <t>Trần Thị Hiệp</t>
  </si>
  <si>
    <t>Nguyễn Kiều Trang</t>
  </si>
  <si>
    <t>Trương Bá Hà Nguyên</t>
  </si>
  <si>
    <t>Huỳnh Trọng Thắng</t>
  </si>
  <si>
    <t>Nguyễn Văn Dũng</t>
  </si>
  <si>
    <t>Trần Sỉ Hùng</t>
  </si>
  <si>
    <t>Phan Quốc Trọng</t>
  </si>
  <si>
    <t xml:space="preserve">Đoàn Võ Trọng Hiếu </t>
  </si>
  <si>
    <t>Nguyễn Hữu Hùng</t>
  </si>
  <si>
    <t>Lưu Đức Trường</t>
  </si>
  <si>
    <t>Trần Bàn Thạch</t>
  </si>
  <si>
    <t>K19TPM</t>
  </si>
  <si>
    <t>Đỗ Phú Đức</t>
  </si>
  <si>
    <t>Đặng Phúc Gia Huy</t>
  </si>
  <si>
    <t>Lê Bá Hải</t>
  </si>
  <si>
    <t>Nguyễn Thế Hòa</t>
  </si>
  <si>
    <t>Nguyễn Tuấn Kiệt</t>
  </si>
  <si>
    <t>Trần Cao Trường</t>
  </si>
  <si>
    <t>Nguyễn Thị Lanh</t>
  </si>
  <si>
    <t>D21TPMB</t>
  </si>
  <si>
    <t>Nguyễn Ngọc Quy</t>
  </si>
  <si>
    <t>Nguyễn Thanh Tùng</t>
  </si>
  <si>
    <t>D23TPM</t>
  </si>
  <si>
    <t>Lương Công Thành</t>
  </si>
  <si>
    <t>Tiêu Minh Lục</t>
  </si>
  <si>
    <t>Lê Hồng Hải</t>
  </si>
  <si>
    <t>Bảo Khánh</t>
  </si>
  <si>
    <t>Trần Hữu Nam</t>
  </si>
  <si>
    <t>Đỗ Huy Nhân</t>
  </si>
  <si>
    <t>Huỳnh Ngọc Quảng</t>
  </si>
  <si>
    <t>Trương Hồng Thái</t>
  </si>
  <si>
    <t>Nguyễn Khánh Trình</t>
  </si>
  <si>
    <t>Nguyễn Đức Tùng</t>
  </si>
  <si>
    <t>Trương Đình Huy</t>
  </si>
  <si>
    <t>TTTH</t>
  </si>
  <si>
    <t>DTQT</t>
  </si>
  <si>
    <t>TTTL</t>
  </si>
  <si>
    <t>Nguyễn Thị Thanh Tâm</t>
  </si>
  <si>
    <t>KHỐI K21TPM NĂM HỌC: 2018 - 2019</t>
  </si>
  <si>
    <t>Triệu Văn Thế</t>
  </si>
  <si>
    <t>tranbanthach@gmail.com</t>
  </si>
  <si>
    <t>trinhsutruongthi@gmail.com</t>
  </si>
  <si>
    <t>ttamdtu@gmail.com</t>
  </si>
  <si>
    <t>TRƯƠNG NGỌC CHÂU</t>
  </si>
  <si>
    <t>HỒ LÊ VIẾT NIN</t>
  </si>
  <si>
    <t>TRẦN BÀN THẠCH</t>
  </si>
  <si>
    <t>ĐẶNG NGỌC TRUNG</t>
  </si>
  <si>
    <t>PHAN LONG</t>
  </si>
  <si>
    <t>TRỊNH SỬ TRƯỜNG THI</t>
  </si>
  <si>
    <t>NGUYỄN THỊ THANH TÂM</t>
  </si>
  <si>
    <t>TRƯƠNG ĐÌNH  ĐÌNH HUY</t>
  </si>
  <si>
    <t xml:space="preserve">huy.truongdinh@gmail.com </t>
  </si>
  <si>
    <t>Ngô Thanh Phụng</t>
  </si>
  <si>
    <t>Phan Thị Như Huyền</t>
  </si>
  <si>
    <t>Nguyễn Thịnh</t>
  </si>
  <si>
    <t>K19TPM2</t>
  </si>
  <si>
    <t>Hoồ Văn Hoàng Anh</t>
  </si>
  <si>
    <t>Dương Viết Minh Thông</t>
  </si>
  <si>
    <t>Hồ Kinh Vỹ</t>
  </si>
  <si>
    <t>Xây dựng website nghe nhạc cải lương</t>
  </si>
  <si>
    <t>phần mềm quản lý khách sạn</t>
  </si>
  <si>
    <t>Nguyễn Ngọc</t>
  </si>
  <si>
    <t>Quy</t>
  </si>
  <si>
    <t>Đàm Triệu Văn </t>
  </si>
  <si>
    <t>Thế</t>
  </si>
  <si>
    <t>Nguyễn Thanh</t>
  </si>
  <si>
    <t>Tùng</t>
  </si>
  <si>
    <t>Nguyễn Công </t>
  </si>
  <si>
    <t>Hoàng</t>
  </si>
  <si>
    <t>Phạm Nguyễn Hoàng</t>
  </si>
  <si>
    <t>Long</t>
  </si>
  <si>
    <t>Phan Đăng </t>
  </si>
  <si>
    <t>Khoa</t>
  </si>
  <si>
    <t>D22TPMC</t>
  </si>
  <si>
    <t>Đặng Hồng</t>
  </si>
  <si>
    <t>Ngà</t>
  </si>
  <si>
    <t>Nguyễn Thị Thanh</t>
  </si>
  <si>
    <t>Vân</t>
  </si>
  <si>
    <t>Lương Công</t>
  </si>
  <si>
    <t>Thành</t>
  </si>
  <si>
    <t>Tạ Khánh</t>
  </si>
  <si>
    <t>Linh</t>
  </si>
  <si>
    <t>Nguyễn </t>
  </si>
  <si>
    <t>Thịnh</t>
  </si>
  <si>
    <t>Nguyễn Hải</t>
  </si>
  <si>
    <t>Cường</t>
  </si>
  <si>
    <t>Đỗ Phú</t>
  </si>
  <si>
    <t>Đức</t>
  </si>
  <si>
    <t>Đặng Phúc Gia</t>
  </si>
  <si>
    <t>Huy</t>
  </si>
  <si>
    <t>Phan Thị Như</t>
  </si>
  <si>
    <t>Huyền</t>
  </si>
  <si>
    <t>Ngô Thanh</t>
  </si>
  <si>
    <t>Phụng</t>
  </si>
  <si>
    <t>Nguyễn Thị Thùy</t>
  </si>
  <si>
    <t>An</t>
  </si>
  <si>
    <t>Trịnh Hùng</t>
  </si>
  <si>
    <t>Anh</t>
  </si>
  <si>
    <t>Lê Đức</t>
  </si>
  <si>
    <t>Nguyễn Đức</t>
  </si>
  <si>
    <t>Trần Hoàng</t>
  </si>
  <si>
    <t>Bửu</t>
  </si>
  <si>
    <t>Nguyễn Trần Thiện</t>
  </si>
  <si>
    <t>Cảm</t>
  </si>
  <si>
    <t>Trương Văn</t>
  </si>
  <si>
    <t>Cảnh</t>
  </si>
  <si>
    <t>Hồ Mạnh</t>
  </si>
  <si>
    <t>Từ Quốc</t>
  </si>
  <si>
    <t>Phương Văn</t>
  </si>
  <si>
    <t>Phạm Bá</t>
  </si>
  <si>
    <t>Đạt</t>
  </si>
  <si>
    <t>Lương Thành</t>
  </si>
  <si>
    <t>Trương Thành</t>
  </si>
  <si>
    <t>0523935363, 0974716853</t>
  </si>
  <si>
    <t>Phan Phụng</t>
  </si>
  <si>
    <t>Nguyễn Tiến</t>
  </si>
  <si>
    <t>Ngô Phạm Phú</t>
  </si>
  <si>
    <t>Nguyễn Hoàng Anh</t>
  </si>
  <si>
    <t>Dũng</t>
  </si>
  <si>
    <t>Phùng Anh</t>
  </si>
  <si>
    <t>Ngô Đình</t>
  </si>
  <si>
    <t>Nguyễn Văn</t>
  </si>
  <si>
    <t>Nguyễn Tuấn</t>
  </si>
  <si>
    <t>Dỷ</t>
  </si>
  <si>
    <t>Phạm Đỗ Minh</t>
  </si>
  <si>
    <t>Hải</t>
  </si>
  <si>
    <t>Lê Bá</t>
  </si>
  <si>
    <t>Đỗ Trung</t>
  </si>
  <si>
    <t>Hậu</t>
  </si>
  <si>
    <t>Lê Thị Thu</t>
  </si>
  <si>
    <t>Hiền</t>
  </si>
  <si>
    <t>Trần Thị</t>
  </si>
  <si>
    <t>Hiệp</t>
  </si>
  <si>
    <t>Lê Đại</t>
  </si>
  <si>
    <t>Nguyễn Phước</t>
  </si>
  <si>
    <t>Hiếu</t>
  </si>
  <si>
    <t>Đoàn Võ Trọng</t>
  </si>
  <si>
    <t>Phạm Phú</t>
  </si>
  <si>
    <t>Hòa</t>
  </si>
  <si>
    <t>Nguyễn Thế</t>
  </si>
  <si>
    <t>Nguyễn Chánh</t>
  </si>
  <si>
    <t>Huân</t>
  </si>
  <si>
    <t>Nguyễn Hữu</t>
  </si>
  <si>
    <t>Hùng</t>
  </si>
  <si>
    <t>Hoàng Phi</t>
  </si>
  <si>
    <t>Trần Sỉ</t>
  </si>
  <si>
    <t>Trần Khắc</t>
  </si>
  <si>
    <t>Hữu</t>
  </si>
  <si>
    <t>Trần Khánh</t>
  </si>
  <si>
    <t>Trần Phạm Trung</t>
  </si>
  <si>
    <t>Phạm Minh</t>
  </si>
  <si>
    <t>Khánh</t>
  </si>
  <si>
    <t>Nguyễn Hữu Bách</t>
  </si>
  <si>
    <t>Đặng Anh</t>
  </si>
  <si>
    <t>Kiệt</t>
  </si>
  <si>
    <t>Huỳnh Văn</t>
  </si>
  <si>
    <t>Lạc</t>
  </si>
  <si>
    <t>...</t>
  </si>
  <si>
    <t>Xây dựng hệ thống quản lý bệnh nhân và hồ sơ bệnh án</t>
  </si>
  <si>
    <t>Ứng dụng mobile đa nền tảng Hỗ trợ tìm hướng dẫn viên du lịch</t>
  </si>
  <si>
    <t>Đấu giá trực tuyến</t>
  </si>
  <si>
    <t>Xây dựng thống hỗ trợ, quản lý thú cưng</t>
  </si>
  <si>
    <t>xây dựng ứng dụng làm bản đồ quy hoạch dự án bất động sản tích hợp goole map</t>
  </si>
  <si>
    <t>Xây dựng ứng dụng web hỗ trợ video call và tin nhắn văn bản</t>
  </si>
  <si>
    <t xml:space="preserve">Xây dựng website Hệ thống đánh giá điểm rèn luyện sinh viên
</t>
  </si>
  <si>
    <t>Xây dựng website Chia sẽ chuyến đi</t>
  </si>
  <si>
    <t>XÂY DỰNG WEBSITE BÁN Ô TÔ – XE MÁY</t>
  </si>
  <si>
    <t>XÂY DỰNG WEBSITE PHỤC VỤ  VIỆC MUA BÁN BẤT ĐỘNG SẢN</t>
  </si>
  <si>
    <t>Ứng dụng Tìm người giúp việc - Jupviek</t>
  </si>
  <si>
    <t xml:space="preserve"> Xây dựng ứng dụng và website hỗ trợ mua bán nhà đất.</t>
  </si>
  <si>
    <t>application for supporting the company to welcome visitor</t>
  </si>
  <si>
    <t>Xây dựng ứng dụng quản lý bãi xe bằng phương pháp nhận dạng biển số</t>
  </si>
  <si>
    <t>Siu Y Samara</t>
  </si>
  <si>
    <t>Xây dựng web site rao vặt việc làm</t>
  </si>
  <si>
    <t xml:space="preserve"> Xây dựng website đặt vé xe trực tuyến tại thành phố Đà Nẵng</t>
  </si>
  <si>
    <t>Xây dựng hệ thống gia sư trực tuyến trên nền tảng Ruby On Rails</t>
  </si>
  <si>
    <t>ứng dụng tìm kiếm việc làm bán thời gian</t>
  </si>
  <si>
    <t>Web site đấu giá trực tuyến</t>
  </si>
  <si>
    <t xml:space="preserve"> Xây dựng Web App hỗ trợ quản lý và đăng ký sân thể thao</t>
  </si>
  <si>
    <t>Xây dựng hệ thống quản lý kho hàng</t>
  </si>
  <si>
    <t xml:space="preserve">
Xây dựng ứng dụng quản lý hoạt động Khoa học-Công nghệ trong trường đại học</t>
  </si>
  <si>
    <t>Xây dựng chương trình quản lý đoàn viên online</t>
  </si>
  <si>
    <t>Xây dựng hệ thống bán laptop trực tuyến</t>
  </si>
  <si>
    <t>F-Homestay</t>
  </si>
  <si>
    <t xml:space="preserve">
XÂY DỰNG HỆ THỐNG
 PHÂN TÍCH VÀ QUẢN LÝ PHẢN HỒI CỦA KHÁCH HÀNG</t>
  </si>
  <si>
    <t>XÂY DỰNG WEBSITE 
QUẢN LÝ VIỆC MUA BÁN, KÝ GỬI CÁC MẶT HÀNG THỜI TRANG</t>
  </si>
  <si>
    <t>Xây dựng hệ thống Quản lý bãi đỗ xe ôtô</t>
  </si>
  <si>
    <t>Hệ thống Đăng ký Xét tuyển online</t>
  </si>
  <si>
    <t>Nguyễn Trọng Thành</t>
  </si>
  <si>
    <t xml:space="preserve">
nguyentrongthanh@duytan.edu.vn</t>
  </si>
  <si>
    <t>TOEIC TOGETHER</t>
  </si>
  <si>
    <t>CPC - Delicious</t>
  </si>
  <si>
    <t>Xây dựng web site quản lý thiết bị</t>
  </si>
  <si>
    <t>We site đặt tuor du lịch</t>
  </si>
  <si>
    <t>Xây dựng hệ thống quản lý ký trúc xá DMC</t>
  </si>
  <si>
    <t>Xây dựng mạng xã hội SYN</t>
  </si>
  <si>
    <t>cá  nhân</t>
  </si>
  <si>
    <t>SMARTHOME</t>
  </si>
  <si>
    <t>XÂY DỰNG  WEBSITE HỖ TRỢ ĐÀO TẠO LẬP TRÌNH</t>
  </si>
  <si>
    <t>Xây dựng website tạo mã QR</t>
  </si>
  <si>
    <t>K20TPM1</t>
  </si>
  <si>
    <t>Trần Phú Nghĩa</t>
  </si>
  <si>
    <t>Hồ Thăng Bảo</t>
  </si>
  <si>
    <t>Trần Quang Phát</t>
  </si>
  <si>
    <t>K17TPM</t>
  </si>
  <si>
    <t>Tìm hiểu framework mã nguồn mở và xây dựng ứng dụng</t>
  </si>
  <si>
    <t>Ứng dụng mobile đa nền tảng Quảng bá văn hóa, du lịch và ẩm thực</t>
  </si>
  <si>
    <t xml:space="preserve">Xây dựng diễn đàn trao đổi về công nghệ thông tin.
</t>
  </si>
  <si>
    <t>Xây dựng website Thu gom và phân phối thải sinh hoạt tại TP Đà Nẵng</t>
  </si>
  <si>
    <t>XÂY DỰNG HỆ THỐNG QUẢN LÝ TÀI SẢN VỚI SPRING BOOT</t>
  </si>
  <si>
    <t>NGHIÊN CỨU, XÂY DỰNG ỨNG DỤNG GAME TRÊN NỀN TẢNG UNITY</t>
  </si>
  <si>
    <t>XÂY DỰNG WEBSITE BÁN ĐỒNG HỒ ONLINE</t>
  </si>
  <si>
    <t>Thời gian: Tuần 29 - Tuần 38 (Ngày 7/2/2018 đến 10/5/2019)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</si>
</sst>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3"/>
      <color indexed="8"/>
      <name val="Times New Roman"/>
      <family val="2"/>
    </font>
    <font>
      <sz val="10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13"/>
      <name val="VNtimes new roman"/>
      <family val="2"/>
    </font>
    <font>
      <sz val="10"/>
      <color rgb="FF00000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indexed="10"/>
      <name val="Times New Roman"/>
      <family val="1"/>
    </font>
    <font>
      <sz val="13"/>
      <color rgb="FF000000"/>
      <name val="Times New Roman"/>
      <family val="1"/>
      <charset val="163"/>
    </font>
    <font>
      <sz val="13"/>
      <name val="Times New Roman"/>
      <family val="1"/>
      <charset val="163"/>
    </font>
    <font>
      <b/>
      <sz val="13"/>
      <color rgb="FF000000"/>
      <name val="Times New Roman"/>
      <family val="1"/>
      <charset val="163"/>
    </font>
    <font>
      <sz val="12"/>
      <name val="Arial"/>
      <family val="2"/>
      <charset val="163"/>
    </font>
    <font>
      <sz val="10"/>
      <name val="Times New Roman"/>
      <family val="1"/>
    </font>
    <font>
      <u/>
      <sz val="11"/>
      <color indexed="12"/>
      <name val="VNtimes new roman"/>
      <family val="2"/>
    </font>
    <font>
      <sz val="10"/>
      <color rgb="FFFF0000"/>
      <name val="Arial"/>
      <family val="2"/>
      <charset val="163"/>
    </font>
    <font>
      <sz val="13"/>
      <color rgb="FF000000"/>
      <name val="Times New Roman"/>
    </font>
    <font>
      <sz val="10"/>
      <name val="Arial"/>
    </font>
    <font>
      <sz val="8"/>
      <color indexed="61"/>
      <name val="Tahoma"/>
      <charset val="1"/>
    </font>
    <font>
      <sz val="8"/>
      <color indexed="61"/>
      <name val="Tahoma"/>
      <family val="2"/>
    </font>
    <font>
      <sz val="8.5"/>
      <color rgb="FF201F35"/>
      <name val="Times New Roman"/>
      <family val="1"/>
    </font>
    <font>
      <sz val="10"/>
      <color rgb="FF000000"/>
      <name val="Arial"/>
    </font>
    <font>
      <sz val="10"/>
      <color rgb="FF000000"/>
      <name val="Helvetica"/>
    </font>
    <font>
      <sz val="10"/>
      <color rgb="FF444950"/>
      <name val="Helvetica"/>
    </font>
    <font>
      <sz val="10"/>
      <name val="Helvetica"/>
    </font>
    <font>
      <sz val="10"/>
      <color theme="1"/>
      <name val="Arial"/>
    </font>
    <font>
      <b/>
      <sz val="10"/>
      <color rgb="FF000000"/>
      <name val="Arial"/>
    </font>
    <font>
      <b/>
      <sz val="10"/>
      <color rgb="FF000000"/>
      <name val="Helvetica"/>
    </font>
    <font>
      <b/>
      <sz val="10"/>
      <name val="Arial"/>
    </font>
    <font>
      <b/>
      <sz val="10"/>
      <color rgb="FF4C1130"/>
      <name val="Arial"/>
    </font>
    <font>
      <sz val="10"/>
      <name val="VNtimes new roman"/>
      <family val="2"/>
    </font>
    <font>
      <b/>
      <sz val="10"/>
      <name val="Times New Roman"/>
      <family val="1"/>
    </font>
    <font>
      <sz val="11"/>
      <color rgb="FF757575"/>
      <name val="Arial"/>
      <family val="2"/>
    </font>
    <font>
      <sz val="11"/>
      <color rgb="FFC00000"/>
      <name val="Calibri"/>
      <family val="2"/>
      <charset val="163"/>
      <scheme val="minor"/>
    </font>
    <font>
      <b/>
      <sz val="10"/>
      <color rgb="FF000000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0000FF"/>
      </patternFill>
    </fill>
    <fill>
      <patternFill patternType="solid">
        <fgColor theme="0"/>
        <bgColor rgb="FFC27BA0"/>
      </patternFill>
    </fill>
    <fill>
      <patternFill patternType="solid">
        <fgColor rgb="FFFFFF00"/>
        <bgColor rgb="FF00FF00"/>
      </patternFill>
    </fill>
    <fill>
      <patternFill patternType="solid">
        <fgColor theme="0"/>
        <bgColor rgb="FFFF9900"/>
      </patternFill>
    </fill>
    <fill>
      <patternFill patternType="solid">
        <fgColor rgb="FFFFFF00"/>
        <bgColor rgb="FFFF9900"/>
      </patternFill>
    </fill>
    <fill>
      <patternFill patternType="solid">
        <fgColor theme="0"/>
        <bgColor rgb="FF4488F6"/>
      </patternFill>
    </fill>
    <fill>
      <patternFill patternType="solid">
        <fgColor rgb="FFFFFF00"/>
        <bgColor rgb="FFFF0000"/>
      </patternFill>
    </fill>
    <fill>
      <patternFill patternType="solid">
        <fgColor theme="0"/>
        <bgColor rgb="FF38761D"/>
      </patternFill>
    </fill>
    <fill>
      <patternFill patternType="solid">
        <fgColor theme="0"/>
        <bgColor rgb="FF00FF00"/>
      </patternFill>
    </fill>
    <fill>
      <patternFill patternType="solid">
        <fgColor rgb="FFFFFF00"/>
        <bgColor rgb="FF00FFFF"/>
      </patternFill>
    </fill>
    <fill>
      <patternFill patternType="solid">
        <fgColor rgb="FFFFFF00"/>
        <bgColor rgb="FF9FC5E8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FF00FF"/>
      </patternFill>
    </fill>
    <fill>
      <patternFill patternType="solid">
        <fgColor rgb="FFFFFF00"/>
        <bgColor rgb="FF674EA7"/>
      </patternFill>
    </fill>
    <fill>
      <patternFill patternType="solid">
        <fgColor rgb="FFFFFF00"/>
        <bgColor rgb="FFFF00FF"/>
      </patternFill>
    </fill>
    <fill>
      <patternFill patternType="solid">
        <fgColor theme="0"/>
        <bgColor rgb="FF6D9EEB"/>
      </patternFill>
    </fill>
    <fill>
      <patternFill patternType="solid">
        <fgColor rgb="FFFFFF00"/>
        <bgColor rgb="FF3D85C6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A4C2F4"/>
      </patternFill>
    </fill>
    <fill>
      <patternFill patternType="solid">
        <fgColor rgb="FFFFFF00"/>
        <bgColor rgb="FF45818E"/>
      </patternFill>
    </fill>
    <fill>
      <patternFill patternType="solid">
        <fgColor rgb="FFFFFF00"/>
        <bgColor rgb="FF6D9EEB"/>
      </patternFill>
    </fill>
    <fill>
      <patternFill patternType="solid">
        <fgColor theme="0"/>
        <bgColor rgb="FFFFE599"/>
      </patternFill>
    </fill>
    <fill>
      <patternFill patternType="solid">
        <fgColor rgb="FFFFFF00"/>
        <bgColor rgb="FF38761D"/>
      </patternFill>
    </fill>
    <fill>
      <patternFill patternType="solid">
        <fgColor rgb="FFFFFF00"/>
        <bgColor rgb="FF7F6000"/>
      </patternFill>
    </fill>
    <fill>
      <patternFill patternType="solid">
        <fgColor rgb="FF7030A0"/>
        <bgColor rgb="FFFF00FF"/>
      </patternFill>
    </fill>
    <fill>
      <patternFill patternType="solid">
        <fgColor rgb="FF7030A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rgb="FF76A5AF"/>
      </patternFill>
    </fill>
    <fill>
      <patternFill patternType="solid">
        <fgColor rgb="FF00B050"/>
        <bgColor indexed="64"/>
      </patternFill>
    </fill>
  </fills>
  <borders count="5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0"/>
      </left>
      <right style="thin">
        <color indexed="60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2" fillId="0" borderId="0"/>
  </cellStyleXfs>
  <cellXfs count="570">
    <xf numFmtId="0" fontId="0" fillId="0" borderId="0" xfId="0"/>
    <xf numFmtId="0" fontId="7" fillId="0" borderId="0" xfId="4" applyFont="1" applyAlignment="1"/>
    <xf numFmtId="0" fontId="5" fillId="0" borderId="0" xfId="2" applyFont="1" applyAlignment="1">
      <alignment horizontal="center"/>
    </xf>
    <xf numFmtId="49" fontId="5" fillId="0" borderId="0" xfId="4" applyNumberFormat="1" applyFont="1"/>
    <xf numFmtId="0" fontId="5" fillId="0" borderId="0" xfId="4" applyFont="1"/>
    <xf numFmtId="14" fontId="8" fillId="0" borderId="0" xfId="4" applyNumberFormat="1" applyFont="1" applyAlignment="1"/>
    <xf numFmtId="0" fontId="5" fillId="0" borderId="0" xfId="2" applyFont="1"/>
    <xf numFmtId="0" fontId="8" fillId="0" borderId="4" xfId="4" applyFont="1" applyFill="1" applyBorder="1" applyAlignment="1">
      <alignment horizontal="center" vertical="center"/>
    </xf>
    <xf numFmtId="0" fontId="8" fillId="0" borderId="4" xfId="4" applyNumberFormat="1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5" fillId="0" borderId="4" xfId="4" applyFont="1" applyBorder="1"/>
    <xf numFmtId="0" fontId="5" fillId="0" borderId="4" xfId="4" applyNumberFormat="1" applyFont="1" applyBorder="1" applyAlignment="1">
      <alignment horizontal="center"/>
    </xf>
    <xf numFmtId="0" fontId="13" fillId="0" borderId="5" xfId="4" applyFont="1" applyBorder="1" applyAlignment="1">
      <alignment horizontal="center"/>
    </xf>
    <xf numFmtId="0" fontId="13" fillId="0" borderId="1" xfId="4" applyFont="1" applyBorder="1" applyAlignment="1">
      <alignment horizontal="center"/>
    </xf>
    <xf numFmtId="0" fontId="0" fillId="0" borderId="4" xfId="0" applyBorder="1"/>
    <xf numFmtId="0" fontId="15" fillId="0" borderId="4" xfId="0" applyFont="1" applyBorder="1" applyAlignment="1">
      <alignment horizontal="center" vertical="top" wrapText="1"/>
    </xf>
    <xf numFmtId="0" fontId="15" fillId="0" borderId="4" xfId="0" quotePrefix="1" applyFont="1" applyBorder="1" applyAlignment="1">
      <alignment horizontal="center" vertical="top" wrapText="1"/>
    </xf>
    <xf numFmtId="0" fontId="15" fillId="0" borderId="4" xfId="0" applyFont="1" applyBorder="1" applyAlignment="1">
      <alignment horizontal="left" vertical="top" wrapText="1"/>
    </xf>
    <xf numFmtId="0" fontId="16" fillId="0" borderId="4" xfId="5" applyBorder="1" applyAlignment="1" applyProtection="1"/>
    <xf numFmtId="0" fontId="4" fillId="0" borderId="4" xfId="0" quotePrefix="1" applyFont="1" applyBorder="1" applyAlignment="1">
      <alignment horizontal="center" vertical="top" wrapText="1"/>
    </xf>
    <xf numFmtId="0" fontId="15" fillId="0" borderId="4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0" borderId="9" xfId="0" applyFill="1" applyBorder="1"/>
    <xf numFmtId="0" fontId="0" fillId="0" borderId="3" xfId="0" applyBorder="1"/>
    <xf numFmtId="0" fontId="7" fillId="0" borderId="4" xfId="4" applyFont="1" applyBorder="1" applyAlignment="1"/>
    <xf numFmtId="0" fontId="5" fillId="0" borderId="4" xfId="4" applyFont="1" applyFill="1" applyBorder="1"/>
    <xf numFmtId="0" fontId="0" fillId="0" borderId="16" xfId="0" applyBorder="1"/>
    <xf numFmtId="0" fontId="0" fillId="0" borderId="11" xfId="0" applyFill="1" applyBorder="1"/>
    <xf numFmtId="0" fontId="19" fillId="3" borderId="4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left"/>
    </xf>
    <xf numFmtId="0" fontId="0" fillId="0" borderId="17" xfId="0" applyFont="1" applyBorder="1" applyAlignment="1">
      <alignment horizontal="right"/>
    </xf>
    <xf numFmtId="0" fontId="0" fillId="0" borderId="17" xfId="0" applyFont="1" applyBorder="1" applyAlignment="1"/>
    <xf numFmtId="0" fontId="0" fillId="0" borderId="8" xfId="0" applyFill="1" applyBorder="1" applyAlignment="1">
      <alignment vertical="center"/>
    </xf>
    <xf numFmtId="0" fontId="21" fillId="4" borderId="4" xfId="0" applyNumberFormat="1" applyFont="1" applyFill="1" applyBorder="1" applyAlignment="1" applyProtection="1">
      <alignment horizontal="left" vertical="center" wrapText="1"/>
    </xf>
    <xf numFmtId="0" fontId="0" fillId="4" borderId="4" xfId="0" applyFill="1" applyBorder="1" applyAlignment="1">
      <alignment vertical="center"/>
    </xf>
    <xf numFmtId="0" fontId="22" fillId="4" borderId="4" xfId="0" applyNumberFormat="1" applyFont="1" applyFill="1" applyBorder="1" applyAlignment="1">
      <alignment horizontal="left" vertical="center" wrapText="1"/>
    </xf>
    <xf numFmtId="0" fontId="12" fillId="0" borderId="15" xfId="4" applyFont="1" applyBorder="1" applyAlignment="1">
      <alignment vertical="center" wrapText="1"/>
    </xf>
    <xf numFmtId="0" fontId="20" fillId="5" borderId="18" xfId="0" applyNumberFormat="1" applyFont="1" applyFill="1" applyBorder="1" applyAlignment="1" applyProtection="1">
      <alignment horizontal="left" vertical="center" wrapText="1"/>
    </xf>
    <xf numFmtId="0" fontId="21" fillId="5" borderId="19" xfId="0" applyNumberFormat="1" applyFont="1" applyFill="1" applyBorder="1" applyAlignment="1" applyProtection="1">
      <alignment horizontal="left" vertical="center" wrapText="1"/>
    </xf>
    <xf numFmtId="0" fontId="12" fillId="5" borderId="15" xfId="4" applyFont="1" applyFill="1" applyBorder="1" applyAlignment="1">
      <alignment vertical="center" wrapText="1"/>
    </xf>
    <xf numFmtId="0" fontId="11" fillId="5" borderId="4" xfId="4" applyFont="1" applyFill="1" applyBorder="1" applyAlignment="1">
      <alignment vertical="center" wrapText="1"/>
    </xf>
    <xf numFmtId="0" fontId="14" fillId="0" borderId="15" xfId="0" applyFont="1" applyBorder="1" applyAlignment="1">
      <alignment wrapText="1"/>
    </xf>
    <xf numFmtId="0" fontId="19" fillId="6" borderId="2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left"/>
    </xf>
    <xf numFmtId="0" fontId="19" fillId="6" borderId="20" xfId="0" applyFont="1" applyFill="1" applyBorder="1" applyAlignment="1">
      <alignment horizontal="center"/>
    </xf>
    <xf numFmtId="0" fontId="0" fillId="4" borderId="15" xfId="0" applyFill="1" applyBorder="1"/>
    <xf numFmtId="0" fontId="11" fillId="0" borderId="8" xfId="4" applyFont="1" applyBorder="1" applyAlignment="1">
      <alignment vertical="center" wrapText="1"/>
    </xf>
    <xf numFmtId="0" fontId="19" fillId="7" borderId="4" xfId="0" applyFont="1" applyFill="1" applyBorder="1" applyAlignment="1">
      <alignment horizontal="center"/>
    </xf>
    <xf numFmtId="0" fontId="19" fillId="7" borderId="4" xfId="0" applyFont="1" applyFill="1" applyBorder="1" applyAlignment="1">
      <alignment horizontal="left"/>
    </xf>
    <xf numFmtId="0" fontId="19" fillId="8" borderId="2" xfId="0" applyFont="1" applyFill="1" applyBorder="1" applyAlignment="1">
      <alignment horizontal="center"/>
    </xf>
    <xf numFmtId="0" fontId="19" fillId="8" borderId="2" xfId="0" applyFont="1" applyFill="1" applyBorder="1" applyAlignment="1">
      <alignment horizontal="left"/>
    </xf>
    <xf numFmtId="0" fontId="0" fillId="2" borderId="4" xfId="0" applyFill="1" applyBorder="1" applyAlignment="1"/>
    <xf numFmtId="0" fontId="19" fillId="0" borderId="4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left"/>
    </xf>
    <xf numFmtId="0" fontId="23" fillId="0" borderId="4" xfId="0" applyFont="1" applyFill="1" applyBorder="1" applyAlignment="1">
      <alignment horizontal="center"/>
    </xf>
    <xf numFmtId="0" fontId="0" fillId="0" borderId="15" xfId="0" applyFill="1" applyBorder="1" applyAlignment="1"/>
    <xf numFmtId="0" fontId="0" fillId="0" borderId="0" xfId="0" applyFill="1" applyBorder="1" applyAlignment="1"/>
    <xf numFmtId="0" fontId="0" fillId="0" borderId="15" xfId="0" applyFill="1" applyBorder="1" applyAlignment="1">
      <alignment wrapText="1"/>
    </xf>
    <xf numFmtId="0" fontId="0" fillId="0" borderId="0" xfId="0" applyFill="1"/>
    <xf numFmtId="0" fontId="0" fillId="0" borderId="11" xfId="0" applyFill="1" applyBorder="1" applyAlignment="1"/>
    <xf numFmtId="0" fontId="19" fillId="9" borderId="2" xfId="0" applyFont="1" applyFill="1" applyBorder="1" applyAlignment="1">
      <alignment horizontal="left"/>
    </xf>
    <xf numFmtId="0" fontId="19" fillId="9" borderId="20" xfId="0" applyFont="1" applyFill="1" applyBorder="1" applyAlignment="1">
      <alignment horizontal="center"/>
    </xf>
    <xf numFmtId="0" fontId="19" fillId="10" borderId="2" xfId="0" applyFont="1" applyFill="1" applyBorder="1" applyAlignment="1">
      <alignment horizontal="left"/>
    </xf>
    <xf numFmtId="0" fontId="19" fillId="10" borderId="20" xfId="0" applyFont="1" applyFill="1" applyBorder="1" applyAlignment="1">
      <alignment horizontal="center"/>
    </xf>
    <xf numFmtId="0" fontId="0" fillId="0" borderId="11" xfId="0" applyFont="1" applyFill="1" applyBorder="1" applyAlignment="1"/>
    <xf numFmtId="0" fontId="19" fillId="11" borderId="4" xfId="0" applyFont="1" applyFill="1" applyBorder="1" applyAlignment="1">
      <alignment horizontal="center"/>
    </xf>
    <xf numFmtId="0" fontId="19" fillId="11" borderId="4" xfId="0" applyFont="1" applyFill="1" applyBorder="1" applyAlignment="1">
      <alignment horizontal="left"/>
    </xf>
    <xf numFmtId="0" fontId="23" fillId="15" borderId="2" xfId="0" applyFont="1" applyFill="1" applyBorder="1" applyAlignment="1">
      <alignment horizontal="left"/>
    </xf>
    <xf numFmtId="0" fontId="19" fillId="16" borderId="2" xfId="0" applyFont="1" applyFill="1" applyBorder="1" applyAlignment="1">
      <alignment horizontal="center"/>
    </xf>
    <xf numFmtId="0" fontId="19" fillId="16" borderId="2" xfId="0" applyFont="1" applyFill="1" applyBorder="1" applyAlignment="1">
      <alignment horizontal="left"/>
    </xf>
    <xf numFmtId="0" fontId="19" fillId="20" borderId="2" xfId="0" applyFont="1" applyFill="1" applyBorder="1" applyAlignment="1">
      <alignment horizontal="center"/>
    </xf>
    <xf numFmtId="0" fontId="19" fillId="20" borderId="2" xfId="0" applyFont="1" applyFill="1" applyBorder="1" applyAlignment="1">
      <alignment horizontal="left"/>
    </xf>
    <xf numFmtId="0" fontId="19" fillId="21" borderId="4" xfId="0" applyFont="1" applyFill="1" applyBorder="1" applyAlignment="1">
      <alignment horizontal="center"/>
    </xf>
    <xf numFmtId="0" fontId="19" fillId="21" borderId="4" xfId="0" applyFont="1" applyFill="1" applyBorder="1" applyAlignment="1">
      <alignment horizontal="left"/>
    </xf>
    <xf numFmtId="0" fontId="19" fillId="22" borderId="2" xfId="0" applyFont="1" applyFill="1" applyBorder="1" applyAlignment="1">
      <alignment horizontal="center"/>
    </xf>
    <xf numFmtId="0" fontId="19" fillId="22" borderId="2" xfId="0" applyFont="1" applyFill="1" applyBorder="1" applyAlignment="1">
      <alignment horizontal="left"/>
    </xf>
    <xf numFmtId="0" fontId="27" fillId="12" borderId="4" xfId="0" applyFont="1" applyFill="1" applyBorder="1" applyAlignment="1">
      <alignment horizontal="center"/>
    </xf>
    <xf numFmtId="0" fontId="27" fillId="12" borderId="4" xfId="0" applyFont="1" applyFill="1" applyBorder="1" applyAlignment="1">
      <alignment horizontal="left"/>
    </xf>
    <xf numFmtId="0" fontId="19" fillId="12" borderId="4" xfId="0" applyFont="1" applyFill="1" applyBorder="1" applyAlignment="1">
      <alignment horizontal="center"/>
    </xf>
    <xf numFmtId="0" fontId="23" fillId="12" borderId="4" xfId="0" applyFont="1" applyFill="1" applyBorder="1" applyAlignment="1">
      <alignment horizontal="left"/>
    </xf>
    <xf numFmtId="0" fontId="19" fillId="12" borderId="4" xfId="0" applyFont="1" applyFill="1" applyBorder="1" applyAlignment="1">
      <alignment horizontal="left"/>
    </xf>
    <xf numFmtId="0" fontId="19" fillId="25" borderId="4" xfId="0" applyFont="1" applyFill="1" applyBorder="1" applyAlignment="1">
      <alignment horizontal="center"/>
    </xf>
    <xf numFmtId="0" fontId="19" fillId="25" borderId="4" xfId="0" applyFont="1" applyFill="1" applyBorder="1" applyAlignment="1">
      <alignment horizontal="left"/>
    </xf>
    <xf numFmtId="0" fontId="19" fillId="26" borderId="4" xfId="0" applyFont="1" applyFill="1" applyBorder="1" applyAlignment="1">
      <alignment horizontal="center"/>
    </xf>
    <xf numFmtId="0" fontId="19" fillId="26" borderId="4" xfId="0" applyFont="1" applyFill="1" applyBorder="1" applyAlignment="1">
      <alignment horizontal="left"/>
    </xf>
    <xf numFmtId="0" fontId="19" fillId="28" borderId="4" xfId="0" applyFont="1" applyFill="1" applyBorder="1" applyAlignment="1">
      <alignment horizontal="center"/>
    </xf>
    <xf numFmtId="0" fontId="19" fillId="28" borderId="4" xfId="0" applyFont="1" applyFill="1" applyBorder="1" applyAlignment="1">
      <alignment horizontal="left"/>
    </xf>
    <xf numFmtId="0" fontId="19" fillId="29" borderId="4" xfId="0" applyFont="1" applyFill="1" applyBorder="1" applyAlignment="1">
      <alignment horizontal="center"/>
    </xf>
    <xf numFmtId="0" fontId="19" fillId="29" borderId="4" xfId="0" applyFont="1" applyFill="1" applyBorder="1" applyAlignment="1">
      <alignment horizontal="left"/>
    </xf>
    <xf numFmtId="0" fontId="31" fillId="30" borderId="4" xfId="0" applyFont="1" applyFill="1" applyBorder="1" applyAlignment="1">
      <alignment horizontal="center"/>
    </xf>
    <xf numFmtId="0" fontId="31" fillId="30" borderId="4" xfId="0" applyFont="1" applyFill="1" applyBorder="1" applyAlignment="1">
      <alignment horizontal="left"/>
    </xf>
    <xf numFmtId="0" fontId="0" fillId="4" borderId="0" xfId="0" applyFill="1" applyBorder="1"/>
    <xf numFmtId="0" fontId="19" fillId="23" borderId="4" xfId="0" applyFont="1" applyFill="1" applyBorder="1" applyAlignment="1">
      <alignment horizontal="center"/>
    </xf>
    <xf numFmtId="0" fontId="19" fillId="23" borderId="4" xfId="0" applyFont="1" applyFill="1" applyBorder="1" applyAlignment="1">
      <alignment horizontal="left"/>
    </xf>
    <xf numFmtId="0" fontId="23" fillId="15" borderId="4" xfId="0" applyFont="1" applyFill="1" applyBorder="1" applyAlignment="1">
      <alignment horizontal="center"/>
    </xf>
    <xf numFmtId="0" fontId="23" fillId="15" borderId="4" xfId="0" applyFont="1" applyFill="1" applyBorder="1" applyAlignment="1">
      <alignment horizontal="left"/>
    </xf>
    <xf numFmtId="0" fontId="19" fillId="31" borderId="0" xfId="0" applyFont="1" applyFill="1" applyAlignment="1">
      <alignment horizontal="center"/>
    </xf>
    <xf numFmtId="0" fontId="19" fillId="31" borderId="0" xfId="0" applyFont="1" applyFill="1" applyAlignment="1">
      <alignment horizontal="left"/>
    </xf>
    <xf numFmtId="0" fontId="0" fillId="32" borderId="0" xfId="0" applyFill="1"/>
    <xf numFmtId="0" fontId="19" fillId="23" borderId="0" xfId="0" applyFont="1" applyFill="1" applyBorder="1" applyAlignment="1">
      <alignment horizontal="center"/>
    </xf>
    <xf numFmtId="0" fontId="19" fillId="23" borderId="0" xfId="0" applyFont="1" applyFill="1" applyBorder="1" applyAlignment="1">
      <alignment horizontal="left"/>
    </xf>
    <xf numFmtId="0" fontId="33" fillId="0" borderId="0" xfId="6" quotePrefix="1" applyFont="1" applyFill="1" applyBorder="1" applyAlignment="1">
      <alignment horizontal="center"/>
    </xf>
    <xf numFmtId="0" fontId="15" fillId="0" borderId="0" xfId="7" applyFont="1" applyFill="1" applyBorder="1" applyAlignment="1"/>
    <xf numFmtId="0" fontId="33" fillId="0" borderId="0" xfId="7" applyFont="1" applyFill="1" applyBorder="1" applyAlignment="1">
      <alignment horizontal="center"/>
    </xf>
    <xf numFmtId="0" fontId="19" fillId="16" borderId="4" xfId="0" applyFont="1" applyFill="1" applyBorder="1" applyAlignment="1">
      <alignment horizontal="center" vertical="center" wrapText="1"/>
    </xf>
    <xf numFmtId="0" fontId="19" fillId="16" borderId="4" xfId="0" applyFont="1" applyFill="1" applyBorder="1" applyAlignment="1">
      <alignment horizontal="left" vertical="center" wrapText="1"/>
    </xf>
    <xf numFmtId="0" fontId="15" fillId="2" borderId="4" xfId="7" applyFont="1" applyFill="1" applyBorder="1" applyAlignment="1"/>
    <xf numFmtId="0" fontId="33" fillId="2" borderId="4" xfId="7" applyFont="1" applyFill="1" applyBorder="1" applyAlignment="1">
      <alignment horizontal="center"/>
    </xf>
    <xf numFmtId="0" fontId="28" fillId="14" borderId="4" xfId="0" applyFont="1" applyFill="1" applyBorder="1" applyAlignment="1">
      <alignment horizontal="center"/>
    </xf>
    <xf numFmtId="0" fontId="28" fillId="14" borderId="4" xfId="0" applyFont="1" applyFill="1" applyBorder="1" applyAlignment="1">
      <alignment horizontal="left"/>
    </xf>
    <xf numFmtId="0" fontId="19" fillId="27" borderId="4" xfId="0" applyFont="1" applyFill="1" applyBorder="1" applyAlignment="1">
      <alignment horizontal="center"/>
    </xf>
    <xf numFmtId="0" fontId="19" fillId="27" borderId="4" xfId="0" applyFont="1" applyFill="1" applyBorder="1" applyAlignment="1">
      <alignment horizontal="left"/>
    </xf>
    <xf numFmtId="0" fontId="16" fillId="0" borderId="0" xfId="5" applyAlignment="1" applyProtection="1"/>
    <xf numFmtId="0" fontId="15" fillId="0" borderId="11" xfId="0" applyFont="1" applyFill="1" applyBorder="1" applyAlignment="1">
      <alignment horizontal="left" vertical="top" wrapText="1"/>
    </xf>
    <xf numFmtId="0" fontId="23" fillId="0" borderId="4" xfId="0" applyFont="1" applyFill="1" applyBorder="1" applyAlignment="1">
      <alignment horizontal="left"/>
    </xf>
    <xf numFmtId="0" fontId="19" fillId="24" borderId="4" xfId="0" applyFont="1" applyFill="1" applyBorder="1" applyAlignment="1">
      <alignment horizontal="center"/>
    </xf>
    <xf numFmtId="0" fontId="19" fillId="24" borderId="4" xfId="0" applyFont="1" applyFill="1" applyBorder="1" applyAlignment="1">
      <alignment horizontal="left"/>
    </xf>
    <xf numFmtId="0" fontId="0" fillId="0" borderId="23" xfId="0" applyFill="1" applyBorder="1"/>
    <xf numFmtId="0" fontId="19" fillId="3" borderId="6" xfId="0" applyFont="1" applyFill="1" applyBorder="1" applyAlignment="1">
      <alignment horizontal="center"/>
    </xf>
    <xf numFmtId="0" fontId="19" fillId="3" borderId="6" xfId="0" applyFont="1" applyFill="1" applyBorder="1" applyAlignment="1">
      <alignment horizontal="left"/>
    </xf>
    <xf numFmtId="0" fontId="11" fillId="2" borderId="24" xfId="4" applyFont="1" applyFill="1" applyBorder="1" applyAlignment="1">
      <alignment vertical="center" wrapText="1"/>
    </xf>
    <xf numFmtId="0" fontId="11" fillId="2" borderId="25" xfId="4" applyFont="1" applyFill="1" applyBorder="1" applyAlignment="1">
      <alignment vertical="center" wrapText="1"/>
    </xf>
    <xf numFmtId="0" fontId="15" fillId="0" borderId="27" xfId="7" applyFont="1" applyFill="1" applyBorder="1" applyAlignment="1"/>
    <xf numFmtId="0" fontId="33" fillId="0" borderId="27" xfId="7" applyFont="1" applyFill="1" applyBorder="1" applyAlignment="1">
      <alignment horizontal="center"/>
    </xf>
    <xf numFmtId="0" fontId="0" fillId="2" borderId="28" xfId="0" applyFill="1" applyBorder="1"/>
    <xf numFmtId="0" fontId="15" fillId="2" borderId="27" xfId="7" applyFont="1" applyFill="1" applyBorder="1" applyAlignment="1"/>
    <xf numFmtId="0" fontId="33" fillId="2" borderId="27" xfId="7" applyFont="1" applyFill="1" applyBorder="1" applyAlignment="1">
      <alignment horizontal="center"/>
    </xf>
    <xf numFmtId="0" fontId="20" fillId="4" borderId="23" xfId="0" applyNumberFormat="1" applyFont="1" applyFill="1" applyBorder="1" applyAlignment="1" applyProtection="1">
      <alignment horizontal="left" vertical="center" wrapText="1"/>
    </xf>
    <xf numFmtId="0" fontId="21" fillId="4" borderId="6" xfId="0" applyNumberFormat="1" applyFont="1" applyFill="1" applyBorder="1" applyAlignment="1" applyProtection="1">
      <alignment horizontal="left" vertical="center" wrapText="1"/>
    </xf>
    <xf numFmtId="0" fontId="0" fillId="4" borderId="6" xfId="0" applyFill="1" applyBorder="1" applyAlignment="1">
      <alignment vertical="center"/>
    </xf>
    <xf numFmtId="0" fontId="20" fillId="4" borderId="9" xfId="0" applyNumberFormat="1" applyFont="1" applyFill="1" applyBorder="1" applyAlignment="1" applyProtection="1">
      <alignment horizontal="left" vertical="center" wrapText="1"/>
    </xf>
    <xf numFmtId="0" fontId="21" fillId="4" borderId="9" xfId="0" applyNumberFormat="1" applyFont="1" applyFill="1" applyBorder="1" applyAlignment="1" applyProtection="1">
      <alignment horizontal="left" vertical="center" wrapText="1"/>
    </xf>
    <xf numFmtId="0" fontId="21" fillId="4" borderId="26" xfId="0" applyNumberFormat="1" applyFont="1" applyFill="1" applyBorder="1" applyAlignment="1" applyProtection="1">
      <alignment horizontal="left" vertical="center" wrapText="1"/>
    </xf>
    <xf numFmtId="0" fontId="22" fillId="4" borderId="27" xfId="0" applyNumberFormat="1" applyFont="1" applyFill="1" applyBorder="1" applyAlignment="1">
      <alignment horizontal="left" vertical="center" wrapText="1"/>
    </xf>
    <xf numFmtId="0" fontId="0" fillId="4" borderId="27" xfId="0" applyFill="1" applyBorder="1" applyAlignment="1">
      <alignment vertical="center"/>
    </xf>
    <xf numFmtId="0" fontId="11" fillId="4" borderId="28" xfId="4" applyFont="1" applyFill="1" applyBorder="1" applyAlignment="1">
      <alignment vertical="center" wrapText="1"/>
    </xf>
    <xf numFmtId="0" fontId="33" fillId="2" borderId="3" xfId="6" quotePrefix="1" applyFont="1" applyFill="1" applyBorder="1" applyAlignment="1">
      <alignment horizontal="center"/>
    </xf>
    <xf numFmtId="0" fontId="15" fillId="2" borderId="3" xfId="7" applyFont="1" applyFill="1" applyBorder="1" applyAlignment="1"/>
    <xf numFmtId="0" fontId="33" fillId="2" borderId="3" xfId="7" applyFont="1" applyFill="1" applyBorder="1" applyAlignment="1">
      <alignment horizontal="center"/>
    </xf>
    <xf numFmtId="0" fontId="0" fillId="2" borderId="30" xfId="0" applyFill="1" applyBorder="1"/>
    <xf numFmtId="0" fontId="11" fillId="4" borderId="24" xfId="4" applyFont="1" applyFill="1" applyBorder="1" applyAlignment="1">
      <alignment vertical="center" wrapText="1"/>
    </xf>
    <xf numFmtId="0" fontId="11" fillId="4" borderId="25" xfId="4" applyFont="1" applyFill="1" applyBorder="1" applyAlignment="1">
      <alignment vertical="center" wrapText="1"/>
    </xf>
    <xf numFmtId="0" fontId="12" fillId="4" borderId="27" xfId="4" applyFont="1" applyFill="1" applyBorder="1" applyAlignment="1">
      <alignment vertical="center" wrapText="1"/>
    </xf>
    <xf numFmtId="0" fontId="0" fillId="0" borderId="1" xfId="0" applyFont="1" applyBorder="1" applyAlignment="1">
      <alignment horizontal="right"/>
    </xf>
    <xf numFmtId="0" fontId="0" fillId="0" borderId="1" xfId="0" applyFont="1" applyBorder="1" applyAlignment="1"/>
    <xf numFmtId="0" fontId="11" fillId="0" borderId="3" xfId="4" applyFont="1" applyBorder="1" applyAlignment="1">
      <alignment vertical="center" wrapText="1"/>
    </xf>
    <xf numFmtId="0" fontId="0" fillId="4" borderId="31" xfId="0" applyFont="1" applyFill="1" applyBorder="1" applyAlignment="1">
      <alignment horizontal="right"/>
    </xf>
    <xf numFmtId="0" fontId="0" fillId="4" borderId="31" xfId="0" applyFont="1" applyFill="1" applyBorder="1" applyAlignment="1"/>
    <xf numFmtId="0" fontId="19" fillId="6" borderId="13" xfId="0" applyFont="1" applyFill="1" applyBorder="1" applyAlignment="1">
      <alignment horizontal="center"/>
    </xf>
    <xf numFmtId="0" fontId="19" fillId="6" borderId="12" xfId="0" applyFont="1" applyFill="1" applyBorder="1" applyAlignment="1">
      <alignment horizontal="left"/>
    </xf>
    <xf numFmtId="0" fontId="19" fillId="6" borderId="12" xfId="0" applyFont="1" applyFill="1" applyBorder="1" applyAlignment="1">
      <alignment horizontal="center"/>
    </xf>
    <xf numFmtId="0" fontId="11" fillId="2" borderId="29" xfId="4" applyFont="1" applyFill="1" applyBorder="1" applyAlignment="1">
      <alignment vertical="center" wrapText="1"/>
    </xf>
    <xf numFmtId="0" fontId="19" fillId="6" borderId="14" xfId="0" applyFont="1" applyFill="1" applyBorder="1" applyAlignment="1">
      <alignment horizontal="center"/>
    </xf>
    <xf numFmtId="0" fontId="11" fillId="2" borderId="30" xfId="4" applyFont="1" applyFill="1" applyBorder="1" applyAlignment="1">
      <alignment vertical="center" wrapText="1"/>
    </xf>
    <xf numFmtId="0" fontId="19" fillId="6" borderId="32" xfId="0" applyFont="1" applyFill="1" applyBorder="1" applyAlignment="1">
      <alignment horizontal="center"/>
    </xf>
    <xf numFmtId="0" fontId="19" fillId="6" borderId="33" xfId="0" applyFont="1" applyFill="1" applyBorder="1" applyAlignment="1">
      <alignment horizontal="left"/>
    </xf>
    <xf numFmtId="0" fontId="19" fillId="6" borderId="34" xfId="0" applyFont="1" applyFill="1" applyBorder="1" applyAlignment="1">
      <alignment horizontal="center"/>
    </xf>
    <xf numFmtId="0" fontId="11" fillId="2" borderId="28" xfId="4" applyFont="1" applyFill="1" applyBorder="1" applyAlignment="1">
      <alignment vertical="center" wrapText="1"/>
    </xf>
    <xf numFmtId="0" fontId="14" fillId="4" borderId="11" xfId="0" applyFont="1" applyFill="1" applyBorder="1" applyAlignment="1">
      <alignment wrapText="1"/>
    </xf>
    <xf numFmtId="0" fontId="1" fillId="4" borderId="11" xfId="4" applyFont="1" applyFill="1" applyBorder="1" applyAlignment="1">
      <alignment vertical="center"/>
    </xf>
    <xf numFmtId="0" fontId="19" fillId="7" borderId="23" xfId="0" applyFont="1" applyFill="1" applyBorder="1" applyAlignment="1">
      <alignment horizontal="center"/>
    </xf>
    <xf numFmtId="0" fontId="19" fillId="7" borderId="6" xfId="0" applyFont="1" applyFill="1" applyBorder="1" applyAlignment="1">
      <alignment horizontal="left"/>
    </xf>
    <xf numFmtId="0" fontId="19" fillId="7" borderId="6" xfId="0" applyFont="1" applyFill="1" applyBorder="1" applyAlignment="1">
      <alignment horizontal="center"/>
    </xf>
    <xf numFmtId="0" fontId="1" fillId="4" borderId="24" xfId="4" applyFont="1" applyFill="1" applyBorder="1" applyAlignment="1">
      <alignment vertical="center"/>
    </xf>
    <xf numFmtId="0" fontId="19" fillId="7" borderId="9" xfId="0" applyFont="1" applyFill="1" applyBorder="1" applyAlignment="1">
      <alignment horizontal="center"/>
    </xf>
    <xf numFmtId="0" fontId="1" fillId="4" borderId="25" xfId="4" applyFont="1" applyFill="1" applyBorder="1" applyAlignment="1">
      <alignment vertical="center"/>
    </xf>
    <xf numFmtId="0" fontId="19" fillId="7" borderId="26" xfId="0" applyFont="1" applyFill="1" applyBorder="1" applyAlignment="1">
      <alignment horizontal="center"/>
    </xf>
    <xf numFmtId="0" fontId="19" fillId="7" borderId="27" xfId="0" applyFont="1" applyFill="1" applyBorder="1" applyAlignment="1">
      <alignment horizontal="left"/>
    </xf>
    <xf numFmtId="0" fontId="19" fillId="7" borderId="27" xfId="0" applyFont="1" applyFill="1" applyBorder="1" applyAlignment="1">
      <alignment horizontal="center"/>
    </xf>
    <xf numFmtId="0" fontId="1" fillId="4" borderId="28" xfId="4" applyFont="1" applyFill="1" applyBorder="1" applyAlignment="1">
      <alignment vertical="center"/>
    </xf>
    <xf numFmtId="0" fontId="0" fillId="0" borderId="31" xfId="0" applyFont="1" applyBorder="1" applyAlignment="1">
      <alignment horizontal="right"/>
    </xf>
    <xf numFmtId="0" fontId="0" fillId="0" borderId="31" xfId="0" applyFont="1" applyBorder="1" applyAlignment="1"/>
    <xf numFmtId="0" fontId="11" fillId="0" borderId="11" xfId="4" applyFont="1" applyBorder="1" applyAlignment="1">
      <alignment vertical="center" wrapText="1"/>
    </xf>
    <xf numFmtId="0" fontId="1" fillId="0" borderId="11" xfId="4" applyFont="1" applyBorder="1" applyAlignment="1">
      <alignment vertical="center"/>
    </xf>
    <xf numFmtId="0" fontId="0" fillId="0" borderId="35" xfId="0" applyFont="1" applyBorder="1" applyAlignment="1">
      <alignment horizontal="right"/>
    </xf>
    <xf numFmtId="0" fontId="0" fillId="0" borderId="11" xfId="0" applyBorder="1"/>
    <xf numFmtId="0" fontId="0" fillId="0" borderId="15" xfId="0" applyBorder="1" applyAlignment="1"/>
    <xf numFmtId="0" fontId="0" fillId="0" borderId="11" xfId="0" applyFont="1" applyBorder="1" applyAlignment="1"/>
    <xf numFmtId="0" fontId="19" fillId="8" borderId="13" xfId="0" applyFont="1" applyFill="1" applyBorder="1" applyAlignment="1">
      <alignment horizontal="center"/>
    </xf>
    <xf numFmtId="0" fontId="19" fillId="8" borderId="12" xfId="0" applyFont="1" applyFill="1" applyBorder="1" applyAlignment="1">
      <alignment horizontal="left"/>
    </xf>
    <xf numFmtId="0" fontId="19" fillId="8" borderId="12" xfId="0" applyFont="1" applyFill="1" applyBorder="1" applyAlignment="1">
      <alignment horizontal="center"/>
    </xf>
    <xf numFmtId="0" fontId="1" fillId="2" borderId="29" xfId="4" applyFont="1" applyFill="1" applyBorder="1" applyAlignment="1">
      <alignment vertical="center"/>
    </xf>
    <xf numFmtId="0" fontId="19" fillId="8" borderId="14" xfId="0" applyFont="1" applyFill="1" applyBorder="1" applyAlignment="1">
      <alignment horizontal="center"/>
    </xf>
    <xf numFmtId="0" fontId="1" fillId="2" borderId="30" xfId="4" applyFont="1" applyFill="1" applyBorder="1" applyAlignment="1">
      <alignment vertical="center"/>
    </xf>
    <xf numFmtId="0" fontId="19" fillId="8" borderId="32" xfId="0" applyFont="1" applyFill="1" applyBorder="1" applyAlignment="1">
      <alignment horizontal="center"/>
    </xf>
    <xf numFmtId="0" fontId="19" fillId="8" borderId="33" xfId="0" applyFont="1" applyFill="1" applyBorder="1" applyAlignment="1">
      <alignment horizontal="left"/>
    </xf>
    <xf numFmtId="0" fontId="19" fillId="8" borderId="33" xfId="0" applyFont="1" applyFill="1" applyBorder="1" applyAlignment="1">
      <alignment horizontal="center"/>
    </xf>
    <xf numFmtId="0" fontId="1" fillId="2" borderId="28" xfId="4" applyFont="1" applyFill="1" applyBorder="1" applyAlignment="1">
      <alignment vertical="center"/>
    </xf>
    <xf numFmtId="0" fontId="19" fillId="0" borderId="23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left"/>
    </xf>
    <xf numFmtId="0" fontId="19" fillId="0" borderId="6" xfId="0" applyFont="1" applyFill="1" applyBorder="1" applyAlignment="1">
      <alignment horizontal="center"/>
    </xf>
    <xf numFmtId="0" fontId="0" fillId="0" borderId="29" xfId="0" applyBorder="1" applyAlignment="1">
      <alignment vertical="center"/>
    </xf>
    <xf numFmtId="0" fontId="19" fillId="0" borderId="9" xfId="0" applyFont="1" applyFill="1" applyBorder="1" applyAlignment="1">
      <alignment horizontal="center"/>
    </xf>
    <xf numFmtId="0" fontId="0" fillId="0" borderId="37" xfId="0" applyBorder="1" applyAlignment="1">
      <alignment vertical="center"/>
    </xf>
    <xf numFmtId="0" fontId="23" fillId="0" borderId="2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left"/>
    </xf>
    <xf numFmtId="0" fontId="19" fillId="0" borderId="27" xfId="0" applyFont="1" applyFill="1" applyBorder="1" applyAlignment="1">
      <alignment horizontal="center"/>
    </xf>
    <xf numFmtId="0" fontId="0" fillId="0" borderId="38" xfId="0" applyBorder="1" applyAlignment="1">
      <alignment vertical="center"/>
    </xf>
    <xf numFmtId="0" fontId="0" fillId="0" borderId="31" xfId="0" applyFont="1" applyFill="1" applyBorder="1" applyAlignment="1">
      <alignment horizontal="right"/>
    </xf>
    <xf numFmtId="0" fontId="0" fillId="0" borderId="31" xfId="0" applyFont="1" applyFill="1" applyBorder="1" applyAlignment="1"/>
    <xf numFmtId="0" fontId="19" fillId="9" borderId="13" xfId="0" applyFont="1" applyFill="1" applyBorder="1" applyAlignment="1">
      <alignment horizontal="center"/>
    </xf>
    <xf numFmtId="0" fontId="19" fillId="9" borderId="12" xfId="0" applyFont="1" applyFill="1" applyBorder="1" applyAlignment="1">
      <alignment horizontal="left"/>
    </xf>
    <xf numFmtId="0" fontId="19" fillId="9" borderId="40" xfId="0" applyFont="1" applyFill="1" applyBorder="1" applyAlignment="1">
      <alignment horizontal="center"/>
    </xf>
    <xf numFmtId="0" fontId="19" fillId="9" borderId="14" xfId="0" applyFont="1" applyFill="1" applyBorder="1" applyAlignment="1">
      <alignment horizontal="center"/>
    </xf>
    <xf numFmtId="0" fontId="19" fillId="9" borderId="32" xfId="0" applyFont="1" applyFill="1" applyBorder="1" applyAlignment="1">
      <alignment horizontal="center"/>
    </xf>
    <xf numFmtId="0" fontId="19" fillId="9" borderId="33" xfId="0" applyFont="1" applyFill="1" applyBorder="1" applyAlignment="1">
      <alignment horizontal="left"/>
    </xf>
    <xf numFmtId="0" fontId="19" fillId="9" borderId="34" xfId="0" applyFont="1" applyFill="1" applyBorder="1" applyAlignment="1">
      <alignment horizontal="center"/>
    </xf>
    <xf numFmtId="0" fontId="0" fillId="0" borderId="35" xfId="0" applyFont="1" applyFill="1" applyBorder="1" applyAlignment="1">
      <alignment horizontal="right"/>
    </xf>
    <xf numFmtId="0" fontId="19" fillId="10" borderId="13" xfId="0" applyFont="1" applyFill="1" applyBorder="1" applyAlignment="1">
      <alignment horizontal="center"/>
    </xf>
    <xf numFmtId="0" fontId="19" fillId="10" borderId="12" xfId="0" applyFont="1" applyFill="1" applyBorder="1" applyAlignment="1">
      <alignment horizontal="left"/>
    </xf>
    <xf numFmtId="0" fontId="19" fillId="10" borderId="40" xfId="0" applyFont="1" applyFill="1" applyBorder="1" applyAlignment="1">
      <alignment horizontal="center"/>
    </xf>
    <xf numFmtId="0" fontId="0" fillId="2" borderId="29" xfId="0" applyFont="1" applyFill="1" applyBorder="1" applyAlignment="1">
      <alignment vertical="center"/>
    </xf>
    <xf numFmtId="0" fontId="19" fillId="10" borderId="14" xfId="0" applyFont="1" applyFill="1" applyBorder="1" applyAlignment="1">
      <alignment horizontal="center"/>
    </xf>
    <xf numFmtId="0" fontId="0" fillId="2" borderId="30" xfId="0" applyFont="1" applyFill="1" applyBorder="1" applyAlignment="1">
      <alignment vertical="center"/>
    </xf>
    <xf numFmtId="0" fontId="19" fillId="10" borderId="32" xfId="0" applyFont="1" applyFill="1" applyBorder="1" applyAlignment="1">
      <alignment horizontal="center"/>
    </xf>
    <xf numFmtId="0" fontId="19" fillId="10" borderId="33" xfId="0" applyFont="1" applyFill="1" applyBorder="1" applyAlignment="1">
      <alignment horizontal="left"/>
    </xf>
    <xf numFmtId="0" fontId="19" fillId="10" borderId="34" xfId="0" applyFont="1" applyFill="1" applyBorder="1" applyAlignment="1">
      <alignment horizontal="center"/>
    </xf>
    <xf numFmtId="0" fontId="0" fillId="2" borderId="28" xfId="0" applyFont="1" applyFill="1" applyBorder="1" applyAlignment="1">
      <alignment vertical="center"/>
    </xf>
    <xf numFmtId="0" fontId="19" fillId="11" borderId="23" xfId="0" applyFont="1" applyFill="1" applyBorder="1" applyAlignment="1">
      <alignment horizontal="center"/>
    </xf>
    <xf numFmtId="0" fontId="19" fillId="11" borderId="6" xfId="0" applyFont="1" applyFill="1" applyBorder="1" applyAlignment="1">
      <alignment horizontal="left"/>
    </xf>
    <xf numFmtId="0" fontId="19" fillId="11" borderId="6" xfId="0" applyFont="1" applyFill="1" applyBorder="1" applyAlignment="1">
      <alignment horizontal="center"/>
    </xf>
    <xf numFmtId="0" fontId="0" fillId="4" borderId="29" xfId="0" applyFont="1" applyFill="1" applyBorder="1" applyAlignment="1">
      <alignment vertical="center"/>
    </xf>
    <xf numFmtId="0" fontId="19" fillId="11" borderId="9" xfId="0" applyFont="1" applyFill="1" applyBorder="1" applyAlignment="1">
      <alignment horizontal="center"/>
    </xf>
    <xf numFmtId="0" fontId="0" fillId="4" borderId="30" xfId="0" applyFont="1" applyFill="1" applyBorder="1" applyAlignment="1">
      <alignment vertical="center"/>
    </xf>
    <xf numFmtId="0" fontId="19" fillId="11" borderId="26" xfId="0" applyFont="1" applyFill="1" applyBorder="1" applyAlignment="1">
      <alignment horizontal="center"/>
    </xf>
    <xf numFmtId="0" fontId="19" fillId="11" borderId="27" xfId="0" applyFont="1" applyFill="1" applyBorder="1" applyAlignment="1">
      <alignment horizontal="left"/>
    </xf>
    <xf numFmtId="0" fontId="19" fillId="11" borderId="27" xfId="0" applyFont="1" applyFill="1" applyBorder="1" applyAlignment="1">
      <alignment horizontal="center"/>
    </xf>
    <xf numFmtId="0" fontId="0" fillId="4" borderId="28" xfId="0" applyFont="1" applyFill="1" applyBorder="1" applyAlignment="1">
      <alignment vertical="center"/>
    </xf>
    <xf numFmtId="0" fontId="0" fillId="0" borderId="15" xfId="0" applyFill="1" applyBorder="1"/>
    <xf numFmtId="0" fontId="0" fillId="2" borderId="29" xfId="0" applyFont="1" applyFill="1" applyBorder="1" applyAlignment="1"/>
    <xf numFmtId="0" fontId="0" fillId="2" borderId="30" xfId="0" applyFont="1" applyFill="1" applyBorder="1" applyAlignment="1"/>
    <xf numFmtId="0" fontId="0" fillId="2" borderId="0" xfId="0" applyFill="1" applyBorder="1"/>
    <xf numFmtId="0" fontId="0" fillId="2" borderId="28" xfId="0" applyFont="1" applyFill="1" applyBorder="1" applyAlignment="1"/>
    <xf numFmtId="0" fontId="23" fillId="12" borderId="4" xfId="0" applyFont="1" applyFill="1" applyBorder="1" applyAlignment="1">
      <alignment horizontal="center"/>
    </xf>
    <xf numFmtId="0" fontId="23" fillId="12" borderId="23" xfId="0" applyFont="1" applyFill="1" applyBorder="1" applyAlignment="1">
      <alignment horizontal="center"/>
    </xf>
    <xf numFmtId="0" fontId="23" fillId="12" borderId="6" xfId="0" applyFont="1" applyFill="1" applyBorder="1" applyAlignment="1">
      <alignment horizontal="left"/>
    </xf>
    <xf numFmtId="0" fontId="23" fillId="12" borderId="6" xfId="0" applyFont="1" applyFill="1" applyBorder="1" applyAlignment="1">
      <alignment horizontal="center"/>
    </xf>
    <xf numFmtId="0" fontId="0" fillId="2" borderId="24" xfId="0" applyFont="1" applyFill="1" applyBorder="1" applyAlignment="1"/>
    <xf numFmtId="0" fontId="23" fillId="12" borderId="9" xfId="0" applyFont="1" applyFill="1" applyBorder="1" applyAlignment="1">
      <alignment horizontal="center"/>
    </xf>
    <xf numFmtId="0" fontId="0" fillId="2" borderId="25" xfId="0" applyFont="1" applyFill="1" applyBorder="1" applyAlignment="1"/>
    <xf numFmtId="0" fontId="33" fillId="2" borderId="9" xfId="6" quotePrefix="1" applyFont="1" applyFill="1" applyBorder="1" applyAlignment="1">
      <alignment horizontal="center"/>
    </xf>
    <xf numFmtId="0" fontId="33" fillId="2" borderId="26" xfId="6" quotePrefix="1" applyFont="1" applyFill="1" applyBorder="1" applyAlignment="1">
      <alignment horizontal="center"/>
    </xf>
    <xf numFmtId="0" fontId="19" fillId="13" borderId="4" xfId="0" applyFont="1" applyFill="1" applyBorder="1" applyAlignment="1">
      <alignment horizontal="left"/>
    </xf>
    <xf numFmtId="0" fontId="19" fillId="13" borderId="4" xfId="0" applyFont="1" applyFill="1" applyBorder="1" applyAlignment="1">
      <alignment horizontal="center"/>
    </xf>
    <xf numFmtId="0" fontId="24" fillId="13" borderId="23" xfId="0" applyFont="1" applyFill="1" applyBorder="1" applyAlignment="1">
      <alignment horizontal="center"/>
    </xf>
    <xf numFmtId="0" fontId="19" fillId="13" borderId="6" xfId="0" applyFont="1" applyFill="1" applyBorder="1" applyAlignment="1">
      <alignment horizontal="left"/>
    </xf>
    <xf numFmtId="0" fontId="19" fillId="13" borderId="6" xfId="0" applyFont="1" applyFill="1" applyBorder="1" applyAlignment="1">
      <alignment horizontal="center"/>
    </xf>
    <xf numFmtId="0" fontId="0" fillId="4" borderId="24" xfId="0" applyFont="1" applyFill="1" applyBorder="1" applyAlignment="1"/>
    <xf numFmtId="0" fontId="19" fillId="13" borderId="9" xfId="0" applyFont="1" applyFill="1" applyBorder="1" applyAlignment="1">
      <alignment horizontal="center"/>
    </xf>
    <xf numFmtId="0" fontId="0" fillId="4" borderId="25" xfId="0" applyFont="1" applyFill="1" applyBorder="1" applyAlignment="1"/>
    <xf numFmtId="0" fontId="19" fillId="14" borderId="26" xfId="0" applyFont="1" applyFill="1" applyBorder="1" applyAlignment="1">
      <alignment horizontal="center"/>
    </xf>
    <xf numFmtId="0" fontId="19" fillId="14" borderId="27" xfId="0" applyFont="1" applyFill="1" applyBorder="1" applyAlignment="1">
      <alignment horizontal="left"/>
    </xf>
    <xf numFmtId="0" fontId="19" fillId="14" borderId="27" xfId="0" applyFont="1" applyFill="1" applyBorder="1" applyAlignment="1">
      <alignment horizontal="center"/>
    </xf>
    <xf numFmtId="0" fontId="0" fillId="4" borderId="28" xfId="0" applyFont="1" applyFill="1" applyBorder="1" applyAlignment="1"/>
    <xf numFmtId="0" fontId="23" fillId="15" borderId="13" xfId="0" applyFont="1" applyFill="1" applyBorder="1" applyAlignment="1">
      <alignment horizontal="center"/>
    </xf>
    <xf numFmtId="0" fontId="23" fillId="15" borderId="12" xfId="0" applyFont="1" applyFill="1" applyBorder="1" applyAlignment="1">
      <alignment horizontal="left"/>
    </xf>
    <xf numFmtId="0" fontId="23" fillId="15" borderId="14" xfId="0" applyFont="1" applyFill="1" applyBorder="1" applyAlignment="1">
      <alignment horizontal="center"/>
    </xf>
    <xf numFmtId="0" fontId="19" fillId="17" borderId="4" xfId="0" applyFont="1" applyFill="1" applyBorder="1" applyAlignment="1">
      <alignment horizontal="center"/>
    </xf>
    <xf numFmtId="0" fontId="19" fillId="17" borderId="4" xfId="0" applyFont="1" applyFill="1" applyBorder="1" applyAlignment="1">
      <alignment horizontal="left"/>
    </xf>
    <xf numFmtId="0" fontId="19" fillId="17" borderId="23" xfId="0" applyFont="1" applyFill="1" applyBorder="1" applyAlignment="1">
      <alignment horizontal="center"/>
    </xf>
    <xf numFmtId="0" fontId="19" fillId="17" borderId="6" xfId="0" applyFont="1" applyFill="1" applyBorder="1" applyAlignment="1">
      <alignment horizontal="left"/>
    </xf>
    <xf numFmtId="0" fontId="19" fillId="17" borderId="6" xfId="0" applyFont="1" applyFill="1" applyBorder="1" applyAlignment="1">
      <alignment horizontal="center"/>
    </xf>
    <xf numFmtId="0" fontId="25" fillId="17" borderId="9" xfId="0" applyFont="1" applyFill="1" applyBorder="1" applyAlignment="1">
      <alignment horizontal="center"/>
    </xf>
    <xf numFmtId="0" fontId="19" fillId="17" borderId="9" xfId="0" applyFont="1" applyFill="1" applyBorder="1" applyAlignment="1">
      <alignment horizontal="center"/>
    </xf>
    <xf numFmtId="0" fontId="25" fillId="17" borderId="26" xfId="0" applyFont="1" applyFill="1" applyBorder="1" applyAlignment="1">
      <alignment horizontal="center"/>
    </xf>
    <xf numFmtId="0" fontId="19" fillId="17" borderId="27" xfId="0" applyFont="1" applyFill="1" applyBorder="1" applyAlignment="1">
      <alignment horizontal="left"/>
    </xf>
    <xf numFmtId="0" fontId="19" fillId="17" borderId="27" xfId="0" applyFont="1" applyFill="1" applyBorder="1" applyAlignment="1">
      <alignment horizontal="center"/>
    </xf>
    <xf numFmtId="0" fontId="19" fillId="3" borderId="13" xfId="0" applyFont="1" applyFill="1" applyBorder="1" applyAlignment="1">
      <alignment horizontal="center"/>
    </xf>
    <xf numFmtId="0" fontId="19" fillId="3" borderId="12" xfId="0" applyFont="1" applyFill="1" applyBorder="1" applyAlignment="1">
      <alignment horizontal="left"/>
    </xf>
    <xf numFmtId="0" fontId="19" fillId="3" borderId="12" xfId="0" applyFont="1" applyFill="1" applyBorder="1" applyAlignment="1">
      <alignment horizontal="center"/>
    </xf>
    <xf numFmtId="0" fontId="19" fillId="16" borderId="14" xfId="0" applyFont="1" applyFill="1" applyBorder="1" applyAlignment="1">
      <alignment horizontal="center"/>
    </xf>
    <xf numFmtId="0" fontId="19" fillId="16" borderId="32" xfId="0" applyFont="1" applyFill="1" applyBorder="1" applyAlignment="1">
      <alignment horizontal="center"/>
    </xf>
    <xf numFmtId="0" fontId="19" fillId="16" borderId="33" xfId="0" applyFont="1" applyFill="1" applyBorder="1" applyAlignment="1">
      <alignment horizontal="left"/>
    </xf>
    <xf numFmtId="0" fontId="19" fillId="16" borderId="33" xfId="0" applyFont="1" applyFill="1" applyBorder="1" applyAlignment="1">
      <alignment horizontal="center"/>
    </xf>
    <xf numFmtId="0" fontId="19" fillId="18" borderId="4" xfId="0" applyFont="1" applyFill="1" applyBorder="1" applyAlignment="1">
      <alignment horizontal="center"/>
    </xf>
    <xf numFmtId="0" fontId="19" fillId="18" borderId="4" xfId="0" applyFont="1" applyFill="1" applyBorder="1" applyAlignment="1">
      <alignment horizontal="left"/>
    </xf>
    <xf numFmtId="0" fontId="19" fillId="18" borderId="23" xfId="0" applyFont="1" applyFill="1" applyBorder="1" applyAlignment="1">
      <alignment horizontal="center"/>
    </xf>
    <xf numFmtId="0" fontId="19" fillId="18" borderId="6" xfId="0" applyFont="1" applyFill="1" applyBorder="1" applyAlignment="1">
      <alignment horizontal="left"/>
    </xf>
    <xf numFmtId="0" fontId="19" fillId="18" borderId="6" xfId="0" applyFont="1" applyFill="1" applyBorder="1" applyAlignment="1">
      <alignment horizontal="center"/>
    </xf>
    <xf numFmtId="0" fontId="19" fillId="18" borderId="9" xfId="0" applyFont="1" applyFill="1" applyBorder="1" applyAlignment="1">
      <alignment horizontal="center"/>
    </xf>
    <xf numFmtId="0" fontId="19" fillId="18" borderId="26" xfId="0" applyFont="1" applyFill="1" applyBorder="1" applyAlignment="1">
      <alignment horizontal="center"/>
    </xf>
    <xf numFmtId="0" fontId="19" fillId="18" borderId="27" xfId="0" applyFont="1" applyFill="1" applyBorder="1" applyAlignment="1">
      <alignment horizontal="left"/>
    </xf>
    <xf numFmtId="0" fontId="19" fillId="18" borderId="27" xfId="0" applyFont="1" applyFill="1" applyBorder="1" applyAlignment="1">
      <alignment horizontal="center"/>
    </xf>
    <xf numFmtId="0" fontId="18" fillId="0" borderId="31" xfId="0" applyFont="1" applyFill="1" applyBorder="1" applyAlignment="1"/>
    <xf numFmtId="0" fontId="19" fillId="19" borderId="4" xfId="0" applyFont="1" applyFill="1" applyBorder="1" applyAlignment="1">
      <alignment horizontal="center"/>
    </xf>
    <xf numFmtId="0" fontId="19" fillId="19" borderId="4" xfId="0" applyFont="1" applyFill="1" applyBorder="1" applyAlignment="1">
      <alignment horizontal="left"/>
    </xf>
    <xf numFmtId="0" fontId="19" fillId="19" borderId="23" xfId="0" applyFont="1" applyFill="1" applyBorder="1" applyAlignment="1">
      <alignment horizontal="center"/>
    </xf>
    <xf numFmtId="0" fontId="19" fillId="19" borderId="6" xfId="0" applyFont="1" applyFill="1" applyBorder="1" applyAlignment="1">
      <alignment horizontal="left"/>
    </xf>
    <xf numFmtId="0" fontId="19" fillId="19" borderId="6" xfId="0" applyFont="1" applyFill="1" applyBorder="1" applyAlignment="1">
      <alignment horizontal="center"/>
    </xf>
    <xf numFmtId="0" fontId="0" fillId="2" borderId="24" xfId="0" applyFill="1" applyBorder="1" applyAlignment="1"/>
    <xf numFmtId="0" fontId="19" fillId="19" borderId="9" xfId="0" applyFont="1" applyFill="1" applyBorder="1" applyAlignment="1">
      <alignment horizontal="center"/>
    </xf>
    <xf numFmtId="0" fontId="0" fillId="2" borderId="25" xfId="0" applyFill="1" applyBorder="1" applyAlignment="1"/>
    <xf numFmtId="0" fontId="19" fillId="19" borderId="26" xfId="0" applyFont="1" applyFill="1" applyBorder="1" applyAlignment="1">
      <alignment horizontal="center"/>
    </xf>
    <xf numFmtId="0" fontId="19" fillId="19" borderId="27" xfId="0" applyFont="1" applyFill="1" applyBorder="1" applyAlignment="1">
      <alignment horizontal="left"/>
    </xf>
    <xf numFmtId="0" fontId="19" fillId="19" borderId="27" xfId="0" applyFont="1" applyFill="1" applyBorder="1" applyAlignment="1">
      <alignment horizontal="center"/>
    </xf>
    <xf numFmtId="0" fontId="0" fillId="2" borderId="28" xfId="0" applyFill="1" applyBorder="1" applyAlignment="1"/>
    <xf numFmtId="0" fontId="19" fillId="9" borderId="4" xfId="0" applyFont="1" applyFill="1" applyBorder="1" applyAlignment="1">
      <alignment horizontal="center"/>
    </xf>
    <xf numFmtId="0" fontId="19" fillId="9" borderId="4" xfId="0" applyFont="1" applyFill="1" applyBorder="1" applyAlignment="1">
      <alignment horizontal="left"/>
    </xf>
    <xf numFmtId="0" fontId="19" fillId="9" borderId="23" xfId="0" applyFont="1" applyFill="1" applyBorder="1" applyAlignment="1">
      <alignment horizontal="center"/>
    </xf>
    <xf numFmtId="0" fontId="19" fillId="9" borderId="6" xfId="0" applyFont="1" applyFill="1" applyBorder="1" applyAlignment="1">
      <alignment horizontal="left"/>
    </xf>
    <xf numFmtId="0" fontId="19" fillId="9" borderId="6" xfId="0" applyFont="1" applyFill="1" applyBorder="1" applyAlignment="1">
      <alignment horizontal="center"/>
    </xf>
    <xf numFmtId="0" fontId="23" fillId="9" borderId="9" xfId="0" applyFont="1" applyFill="1" applyBorder="1" applyAlignment="1">
      <alignment horizontal="center"/>
    </xf>
    <xf numFmtId="0" fontId="19" fillId="9" borderId="26" xfId="0" applyFont="1" applyFill="1" applyBorder="1" applyAlignment="1">
      <alignment horizontal="center"/>
    </xf>
    <xf numFmtId="0" fontId="19" fillId="9" borderId="27" xfId="0" applyFont="1" applyFill="1" applyBorder="1" applyAlignment="1">
      <alignment horizontal="left"/>
    </xf>
    <xf numFmtId="0" fontId="19" fillId="9" borderId="27" xfId="0" applyFont="1" applyFill="1" applyBorder="1" applyAlignment="1">
      <alignment horizontal="center"/>
    </xf>
    <xf numFmtId="0" fontId="17" fillId="0" borderId="31" xfId="0" applyFont="1" applyFill="1" applyBorder="1" applyAlignment="1"/>
    <xf numFmtId="0" fontId="19" fillId="15" borderId="4" xfId="0" applyFont="1" applyFill="1" applyBorder="1" applyAlignment="1">
      <alignment horizontal="center"/>
    </xf>
    <xf numFmtId="0" fontId="19" fillId="15" borderId="4" xfId="0" applyFont="1" applyFill="1" applyBorder="1" applyAlignment="1">
      <alignment horizontal="left"/>
    </xf>
    <xf numFmtId="0" fontId="19" fillId="15" borderId="23" xfId="0" applyFont="1" applyFill="1" applyBorder="1" applyAlignment="1">
      <alignment horizontal="center"/>
    </xf>
    <xf numFmtId="0" fontId="19" fillId="15" borderId="6" xfId="0" applyFont="1" applyFill="1" applyBorder="1" applyAlignment="1">
      <alignment horizontal="left"/>
    </xf>
    <xf numFmtId="0" fontId="19" fillId="15" borderId="6" xfId="0" applyFont="1" applyFill="1" applyBorder="1" applyAlignment="1">
      <alignment horizontal="center"/>
    </xf>
    <xf numFmtId="0" fontId="19" fillId="15" borderId="9" xfId="0" applyFont="1" applyFill="1" applyBorder="1" applyAlignment="1">
      <alignment horizontal="center"/>
    </xf>
    <xf numFmtId="0" fontId="33" fillId="0" borderId="26" xfId="6" quotePrefix="1" applyFont="1" applyFill="1" applyBorder="1" applyAlignment="1">
      <alignment horizontal="center"/>
    </xf>
    <xf numFmtId="0" fontId="0" fillId="4" borderId="0" xfId="0" applyFont="1" applyFill="1" applyBorder="1" applyAlignment="1"/>
    <xf numFmtId="0" fontId="23" fillId="14" borderId="4" xfId="0" applyFont="1" applyFill="1" applyBorder="1" applyAlignment="1">
      <alignment horizontal="center"/>
    </xf>
    <xf numFmtId="0" fontId="23" fillId="14" borderId="4" xfId="0" applyFont="1" applyFill="1" applyBorder="1" applyAlignment="1">
      <alignment horizontal="left"/>
    </xf>
    <xf numFmtId="0" fontId="23" fillId="14" borderId="23" xfId="0" applyFont="1" applyFill="1" applyBorder="1" applyAlignment="1">
      <alignment horizontal="center"/>
    </xf>
    <xf numFmtId="0" fontId="23" fillId="14" borderId="6" xfId="0" applyFont="1" applyFill="1" applyBorder="1" applyAlignment="1">
      <alignment horizontal="left"/>
    </xf>
    <xf numFmtId="0" fontId="23" fillId="14" borderId="6" xfId="0" applyFont="1" applyFill="1" applyBorder="1" applyAlignment="1">
      <alignment horizontal="center"/>
    </xf>
    <xf numFmtId="0" fontId="23" fillId="14" borderId="9" xfId="0" applyFont="1" applyFill="1" applyBorder="1" applyAlignment="1">
      <alignment horizontal="center"/>
    </xf>
    <xf numFmtId="0" fontId="19" fillId="20" borderId="13" xfId="0" applyFont="1" applyFill="1" applyBorder="1" applyAlignment="1">
      <alignment horizontal="center"/>
    </xf>
    <xf numFmtId="0" fontId="19" fillId="20" borderId="12" xfId="0" applyFont="1" applyFill="1" applyBorder="1" applyAlignment="1">
      <alignment horizontal="left"/>
    </xf>
    <xf numFmtId="0" fontId="19" fillId="20" borderId="12" xfId="0" applyFont="1" applyFill="1" applyBorder="1" applyAlignment="1">
      <alignment horizontal="center"/>
    </xf>
    <xf numFmtId="0" fontId="19" fillId="20" borderId="14" xfId="0" applyFont="1" applyFill="1" applyBorder="1" applyAlignment="1">
      <alignment horizontal="center"/>
    </xf>
    <xf numFmtId="0" fontId="24" fillId="20" borderId="14" xfId="0" applyFont="1" applyFill="1" applyBorder="1" applyAlignment="1">
      <alignment horizontal="center"/>
    </xf>
    <xf numFmtId="0" fontId="26" fillId="20" borderId="14" xfId="0" applyFont="1" applyFill="1" applyBorder="1" applyAlignment="1">
      <alignment horizontal="center"/>
    </xf>
    <xf numFmtId="0" fontId="19" fillId="20" borderId="32" xfId="0" applyFont="1" applyFill="1" applyBorder="1" applyAlignment="1">
      <alignment horizontal="center"/>
    </xf>
    <xf numFmtId="0" fontId="19" fillId="20" borderId="33" xfId="0" applyFont="1" applyFill="1" applyBorder="1" applyAlignment="1">
      <alignment horizontal="left"/>
    </xf>
    <xf numFmtId="0" fontId="19" fillId="20" borderId="33" xfId="0" applyFont="1" applyFill="1" applyBorder="1" applyAlignment="1">
      <alignment horizontal="center"/>
    </xf>
    <xf numFmtId="0" fontId="19" fillId="21" borderId="23" xfId="0" applyFont="1" applyFill="1" applyBorder="1" applyAlignment="1">
      <alignment horizontal="center"/>
    </xf>
    <xf numFmtId="0" fontId="19" fillId="21" borderId="6" xfId="0" applyFont="1" applyFill="1" applyBorder="1" applyAlignment="1">
      <alignment horizontal="left"/>
    </xf>
    <xf numFmtId="0" fontId="19" fillId="21" borderId="6" xfId="0" applyFont="1" applyFill="1" applyBorder="1" applyAlignment="1">
      <alignment horizontal="center"/>
    </xf>
    <xf numFmtId="0" fontId="0" fillId="4" borderId="24" xfId="0" applyFill="1" applyBorder="1" applyAlignment="1"/>
    <xf numFmtId="0" fontId="19" fillId="21" borderId="9" xfId="0" applyFont="1" applyFill="1" applyBorder="1" applyAlignment="1">
      <alignment horizontal="center"/>
    </xf>
    <xf numFmtId="0" fontId="0" fillId="4" borderId="25" xfId="0" applyFill="1" applyBorder="1" applyAlignment="1"/>
    <xf numFmtId="0" fontId="19" fillId="21" borderId="26" xfId="0" applyFont="1" applyFill="1" applyBorder="1" applyAlignment="1">
      <alignment horizontal="center"/>
    </xf>
    <xf numFmtId="0" fontId="19" fillId="21" borderId="27" xfId="0" applyFont="1" applyFill="1" applyBorder="1" applyAlignment="1">
      <alignment horizontal="left"/>
    </xf>
    <xf numFmtId="0" fontId="19" fillId="21" borderId="27" xfId="0" applyFont="1" applyFill="1" applyBorder="1" applyAlignment="1">
      <alignment horizontal="center"/>
    </xf>
    <xf numFmtId="0" fontId="0" fillId="4" borderId="28" xfId="0" applyFill="1" applyBorder="1" applyAlignment="1"/>
    <xf numFmtId="0" fontId="19" fillId="22" borderId="13" xfId="0" applyFont="1" applyFill="1" applyBorder="1" applyAlignment="1">
      <alignment horizontal="center"/>
    </xf>
    <xf numFmtId="0" fontId="19" fillId="22" borderId="12" xfId="0" applyFont="1" applyFill="1" applyBorder="1" applyAlignment="1">
      <alignment horizontal="left"/>
    </xf>
    <xf numFmtId="0" fontId="19" fillId="22" borderId="12" xfId="0" applyFont="1" applyFill="1" applyBorder="1" applyAlignment="1">
      <alignment horizontal="center"/>
    </xf>
    <xf numFmtId="0" fontId="19" fillId="22" borderId="14" xfId="0" applyFont="1" applyFill="1" applyBorder="1" applyAlignment="1">
      <alignment horizontal="center"/>
    </xf>
    <xf numFmtId="0" fontId="19" fillId="22" borderId="32" xfId="0" applyFont="1" applyFill="1" applyBorder="1" applyAlignment="1">
      <alignment horizontal="center"/>
    </xf>
    <xf numFmtId="0" fontId="19" fillId="22" borderId="33" xfId="0" applyFont="1" applyFill="1" applyBorder="1" applyAlignment="1">
      <alignment horizontal="left"/>
    </xf>
    <xf numFmtId="0" fontId="19" fillId="22" borderId="33" xfId="0" applyFont="1" applyFill="1" applyBorder="1" applyAlignment="1">
      <alignment horizontal="center"/>
    </xf>
    <xf numFmtId="0" fontId="23" fillId="0" borderId="9" xfId="0" applyFont="1" applyFill="1" applyBorder="1" applyAlignment="1">
      <alignment horizontal="center"/>
    </xf>
    <xf numFmtId="0" fontId="0" fillId="0" borderId="25" xfId="0" applyFill="1" applyBorder="1" applyAlignment="1"/>
    <xf numFmtId="0" fontId="23" fillId="0" borderId="27" xfId="0" applyFont="1" applyFill="1" applyBorder="1" applyAlignment="1">
      <alignment horizontal="left"/>
    </xf>
    <xf numFmtId="0" fontId="23" fillId="0" borderId="27" xfId="0" applyFont="1" applyFill="1" applyBorder="1" applyAlignment="1">
      <alignment horizontal="center"/>
    </xf>
    <xf numFmtId="0" fontId="0" fillId="0" borderId="28" xfId="0" applyFill="1" applyBorder="1" applyAlignment="1"/>
    <xf numFmtId="0" fontId="33" fillId="2" borderId="23" xfId="6" quotePrefix="1" applyFont="1" applyFill="1" applyBorder="1" applyAlignment="1">
      <alignment horizontal="center"/>
    </xf>
    <xf numFmtId="0" fontId="15" fillId="2" borderId="6" xfId="7" applyFont="1" applyFill="1" applyBorder="1" applyAlignment="1"/>
    <xf numFmtId="0" fontId="33" fillId="2" borderId="6" xfId="7" applyFont="1" applyFill="1" applyBorder="1" applyAlignment="1">
      <alignment horizontal="center"/>
    </xf>
    <xf numFmtId="0" fontId="0" fillId="2" borderId="24" xfId="0" applyFill="1" applyBorder="1"/>
    <xf numFmtId="0" fontId="0" fillId="2" borderId="25" xfId="0" applyFill="1" applyBorder="1"/>
    <xf numFmtId="0" fontId="0" fillId="0" borderId="28" xfId="0" applyBorder="1"/>
    <xf numFmtId="0" fontId="19" fillId="16" borderId="23" xfId="0" applyFont="1" applyFill="1" applyBorder="1" applyAlignment="1">
      <alignment horizontal="center" vertical="center" wrapText="1"/>
    </xf>
    <xf numFmtId="0" fontId="19" fillId="16" borderId="6" xfId="0" applyFont="1" applyFill="1" applyBorder="1" applyAlignment="1">
      <alignment horizontal="left" vertical="center" wrapText="1"/>
    </xf>
    <xf numFmtId="0" fontId="19" fillId="16" borderId="6" xfId="0" applyFont="1" applyFill="1" applyBorder="1" applyAlignment="1">
      <alignment horizontal="center" vertical="center" wrapText="1"/>
    </xf>
    <xf numFmtId="0" fontId="19" fillId="16" borderId="9" xfId="0" applyFont="1" applyFill="1" applyBorder="1" applyAlignment="1">
      <alignment horizontal="center" vertical="center" wrapText="1"/>
    </xf>
    <xf numFmtId="0" fontId="27" fillId="12" borderId="23" xfId="0" applyFont="1" applyFill="1" applyBorder="1" applyAlignment="1">
      <alignment horizontal="center"/>
    </xf>
    <xf numFmtId="0" fontId="27" fillId="12" borderId="6" xfId="0" applyFont="1" applyFill="1" applyBorder="1" applyAlignment="1">
      <alignment horizontal="left"/>
    </xf>
    <xf numFmtId="0" fontId="27" fillId="12" borderId="6" xfId="0" applyFont="1" applyFill="1" applyBorder="1" applyAlignment="1">
      <alignment horizontal="center"/>
    </xf>
    <xf numFmtId="0" fontId="27" fillId="12" borderId="9" xfId="0" applyFont="1" applyFill="1" applyBorder="1" applyAlignment="1">
      <alignment horizontal="center"/>
    </xf>
    <xf numFmtId="0" fontId="27" fillId="12" borderId="26" xfId="0" applyFont="1" applyFill="1" applyBorder="1" applyAlignment="1">
      <alignment horizontal="center"/>
    </xf>
    <xf numFmtId="0" fontId="27" fillId="12" borderId="27" xfId="0" applyFont="1" applyFill="1" applyBorder="1" applyAlignment="1">
      <alignment horizontal="left"/>
    </xf>
    <xf numFmtId="0" fontId="27" fillId="12" borderId="27" xfId="0" applyFont="1" applyFill="1" applyBorder="1" applyAlignment="1">
      <alignment horizontal="center"/>
    </xf>
    <xf numFmtId="0" fontId="19" fillId="24" borderId="23" xfId="0" applyFont="1" applyFill="1" applyBorder="1" applyAlignment="1">
      <alignment horizontal="center"/>
    </xf>
    <xf numFmtId="0" fontId="19" fillId="24" borderId="6" xfId="0" applyFont="1" applyFill="1" applyBorder="1" applyAlignment="1">
      <alignment horizontal="left"/>
    </xf>
    <xf numFmtId="0" fontId="19" fillId="24" borderId="6" xfId="0" applyFont="1" applyFill="1" applyBorder="1" applyAlignment="1">
      <alignment horizontal="center"/>
    </xf>
    <xf numFmtId="0" fontId="19" fillId="24" borderId="9" xfId="0" applyFont="1" applyFill="1" applyBorder="1" applyAlignment="1">
      <alignment horizontal="center"/>
    </xf>
    <xf numFmtId="0" fontId="19" fillId="24" borderId="26" xfId="0" applyFont="1" applyFill="1" applyBorder="1" applyAlignment="1">
      <alignment horizontal="center"/>
    </xf>
    <xf numFmtId="0" fontId="19" fillId="24" borderId="27" xfId="0" applyFont="1" applyFill="1" applyBorder="1" applyAlignment="1">
      <alignment horizontal="left"/>
    </xf>
    <xf numFmtId="0" fontId="19" fillId="24" borderId="27" xfId="0" applyFont="1" applyFill="1" applyBorder="1" applyAlignment="1">
      <alignment horizontal="center"/>
    </xf>
    <xf numFmtId="0" fontId="19" fillId="12" borderId="23" xfId="0" applyFont="1" applyFill="1" applyBorder="1" applyAlignment="1">
      <alignment horizontal="center"/>
    </xf>
    <xf numFmtId="0" fontId="19" fillId="12" borderId="6" xfId="0" applyFont="1" applyFill="1" applyBorder="1" applyAlignment="1">
      <alignment horizontal="center"/>
    </xf>
    <xf numFmtId="0" fontId="19" fillId="12" borderId="9" xfId="0" applyFont="1" applyFill="1" applyBorder="1" applyAlignment="1">
      <alignment horizontal="center"/>
    </xf>
    <xf numFmtId="0" fontId="19" fillId="12" borderId="26" xfId="0" applyFont="1" applyFill="1" applyBorder="1" applyAlignment="1">
      <alignment horizontal="center"/>
    </xf>
    <xf numFmtId="0" fontId="19" fillId="12" borderId="27" xfId="0" applyFont="1" applyFill="1" applyBorder="1" applyAlignment="1">
      <alignment horizontal="left"/>
    </xf>
    <xf numFmtId="0" fontId="19" fillId="12" borderId="27" xfId="0" applyFont="1" applyFill="1" applyBorder="1" applyAlignment="1">
      <alignment horizontal="center"/>
    </xf>
    <xf numFmtId="0" fontId="19" fillId="25" borderId="23" xfId="0" applyFont="1" applyFill="1" applyBorder="1" applyAlignment="1">
      <alignment horizontal="center"/>
    </xf>
    <xf numFmtId="0" fontId="19" fillId="25" borderId="6" xfId="0" applyFont="1" applyFill="1" applyBorder="1" applyAlignment="1">
      <alignment horizontal="left"/>
    </xf>
    <xf numFmtId="0" fontId="19" fillId="25" borderId="6" xfId="0" applyFont="1" applyFill="1" applyBorder="1" applyAlignment="1">
      <alignment horizontal="center"/>
    </xf>
    <xf numFmtId="0" fontId="19" fillId="25" borderId="9" xfId="0" applyFont="1" applyFill="1" applyBorder="1" applyAlignment="1">
      <alignment horizontal="center"/>
    </xf>
    <xf numFmtId="0" fontId="19" fillId="25" borderId="27" xfId="0" applyFont="1" applyFill="1" applyBorder="1" applyAlignment="1">
      <alignment horizontal="center"/>
    </xf>
    <xf numFmtId="0" fontId="19" fillId="26" borderId="23" xfId="0" applyFont="1" applyFill="1" applyBorder="1" applyAlignment="1">
      <alignment horizontal="center"/>
    </xf>
    <xf numFmtId="0" fontId="19" fillId="26" borderId="6" xfId="0" applyFont="1" applyFill="1" applyBorder="1" applyAlignment="1">
      <alignment horizontal="left"/>
    </xf>
    <xf numFmtId="0" fontId="19" fillId="26" borderId="6" xfId="0" applyFont="1" applyFill="1" applyBorder="1" applyAlignment="1">
      <alignment horizontal="center"/>
    </xf>
    <xf numFmtId="0" fontId="23" fillId="26" borderId="9" xfId="0" applyFont="1" applyFill="1" applyBorder="1" applyAlignment="1">
      <alignment horizontal="center"/>
    </xf>
    <xf numFmtId="0" fontId="24" fillId="26" borderId="26" xfId="0" applyFont="1" applyFill="1" applyBorder="1" applyAlignment="1">
      <alignment horizontal="center"/>
    </xf>
    <xf numFmtId="0" fontId="19" fillId="26" borderId="27" xfId="0" applyFont="1" applyFill="1" applyBorder="1" applyAlignment="1">
      <alignment horizontal="left"/>
    </xf>
    <xf numFmtId="0" fontId="19" fillId="26" borderId="27" xfId="0" applyFont="1" applyFill="1" applyBorder="1" applyAlignment="1">
      <alignment horizontal="center"/>
    </xf>
    <xf numFmtId="0" fontId="28" fillId="14" borderId="23" xfId="0" applyFont="1" applyFill="1" applyBorder="1" applyAlignment="1">
      <alignment horizontal="center"/>
    </xf>
    <xf numFmtId="0" fontId="28" fillId="14" borderId="6" xfId="0" applyFont="1" applyFill="1" applyBorder="1" applyAlignment="1">
      <alignment horizontal="left"/>
    </xf>
    <xf numFmtId="0" fontId="28" fillId="14" borderId="6" xfId="0" applyFont="1" applyFill="1" applyBorder="1" applyAlignment="1">
      <alignment horizontal="center"/>
    </xf>
    <xf numFmtId="0" fontId="29" fillId="14" borderId="9" xfId="0" applyFont="1" applyFill="1" applyBorder="1" applyAlignment="1">
      <alignment horizontal="center"/>
    </xf>
    <xf numFmtId="0" fontId="28" fillId="14" borderId="9" xfId="0" applyFont="1" applyFill="1" applyBorder="1" applyAlignment="1">
      <alignment horizontal="center"/>
    </xf>
    <xf numFmtId="0" fontId="19" fillId="27" borderId="23" xfId="0" applyFont="1" applyFill="1" applyBorder="1" applyAlignment="1">
      <alignment horizontal="center"/>
    </xf>
    <xf numFmtId="0" fontId="19" fillId="27" borderId="6" xfId="0" applyFont="1" applyFill="1" applyBorder="1" applyAlignment="1">
      <alignment horizontal="left"/>
    </xf>
    <xf numFmtId="0" fontId="19" fillId="27" borderId="6" xfId="0" applyFont="1" applyFill="1" applyBorder="1" applyAlignment="1">
      <alignment horizontal="center"/>
    </xf>
    <xf numFmtId="0" fontId="24" fillId="27" borderId="9" xfId="0" applyFont="1" applyFill="1" applyBorder="1" applyAlignment="1">
      <alignment horizontal="center"/>
    </xf>
    <xf numFmtId="0" fontId="19" fillId="25" borderId="26" xfId="0" applyFont="1" applyFill="1" applyBorder="1" applyAlignment="1">
      <alignment horizontal="center"/>
    </xf>
    <xf numFmtId="0" fontId="19" fillId="25" borderId="27" xfId="0" applyFont="1" applyFill="1" applyBorder="1" applyAlignment="1">
      <alignment horizontal="left"/>
    </xf>
    <xf numFmtId="0" fontId="30" fillId="9" borderId="23" xfId="0" applyFont="1" applyFill="1" applyBorder="1" applyAlignment="1">
      <alignment horizontal="center"/>
    </xf>
    <xf numFmtId="0" fontId="22" fillId="4" borderId="6" xfId="0" applyNumberFormat="1" applyFont="1" applyFill="1" applyBorder="1" applyAlignment="1">
      <alignment horizontal="left" vertical="center" wrapText="1"/>
    </xf>
    <xf numFmtId="0" fontId="19" fillId="28" borderId="9" xfId="0" applyFont="1" applyFill="1" applyBorder="1" applyAlignment="1">
      <alignment horizontal="center"/>
    </xf>
    <xf numFmtId="0" fontId="19" fillId="23" borderId="23" xfId="0" applyFont="1" applyFill="1" applyBorder="1" applyAlignment="1">
      <alignment horizontal="center"/>
    </xf>
    <xf numFmtId="0" fontId="19" fillId="23" borderId="6" xfId="0" applyFont="1" applyFill="1" applyBorder="1" applyAlignment="1">
      <alignment horizontal="left"/>
    </xf>
    <xf numFmtId="0" fontId="19" fillId="23" borderId="6" xfId="0" applyFont="1" applyFill="1" applyBorder="1" applyAlignment="1">
      <alignment horizontal="center"/>
    </xf>
    <xf numFmtId="0" fontId="0" fillId="4" borderId="24" xfId="0" applyFill="1" applyBorder="1"/>
    <xf numFmtId="0" fontId="19" fillId="23" borderId="9" xfId="0" applyFont="1" applyFill="1" applyBorder="1" applyAlignment="1">
      <alignment horizontal="center"/>
    </xf>
    <xf numFmtId="0" fontId="0" fillId="4" borderId="25" xfId="0" applyFill="1" applyBorder="1"/>
    <xf numFmtId="0" fontId="19" fillId="29" borderId="23" xfId="0" applyFont="1" applyFill="1" applyBorder="1" applyAlignment="1">
      <alignment horizontal="center"/>
    </xf>
    <xf numFmtId="0" fontId="19" fillId="29" borderId="6" xfId="0" applyFont="1" applyFill="1" applyBorder="1" applyAlignment="1">
      <alignment horizontal="left"/>
    </xf>
    <xf numFmtId="0" fontId="19" fillId="29" borderId="6" xfId="0" applyFont="1" applyFill="1" applyBorder="1" applyAlignment="1">
      <alignment horizontal="center"/>
    </xf>
    <xf numFmtId="0" fontId="19" fillId="29" borderId="9" xfId="0" applyFont="1" applyFill="1" applyBorder="1" applyAlignment="1">
      <alignment horizontal="center"/>
    </xf>
    <xf numFmtId="0" fontId="31" fillId="30" borderId="9" xfId="0" applyFont="1" applyFill="1" applyBorder="1" applyAlignment="1">
      <alignment horizontal="center"/>
    </xf>
    <xf numFmtId="0" fontId="19" fillId="3" borderId="9" xfId="0" applyFont="1" applyFill="1" applyBorder="1" applyAlignment="1">
      <alignment horizontal="center"/>
    </xf>
    <xf numFmtId="0" fontId="19" fillId="3" borderId="26" xfId="0" applyFont="1" applyFill="1" applyBorder="1" applyAlignment="1">
      <alignment horizontal="center"/>
    </xf>
    <xf numFmtId="0" fontId="19" fillId="3" borderId="27" xfId="0" applyFont="1" applyFill="1" applyBorder="1" applyAlignment="1">
      <alignment horizontal="left"/>
    </xf>
    <xf numFmtId="0" fontId="19" fillId="3" borderId="27" xfId="0" applyFont="1" applyFill="1" applyBorder="1" applyAlignment="1">
      <alignment horizontal="center"/>
    </xf>
    <xf numFmtId="0" fontId="23" fillId="15" borderId="23" xfId="0" applyFont="1" applyFill="1" applyBorder="1" applyAlignment="1">
      <alignment horizontal="center"/>
    </xf>
    <xf numFmtId="0" fontId="23" fillId="15" borderId="6" xfId="0" applyFont="1" applyFill="1" applyBorder="1" applyAlignment="1">
      <alignment horizontal="left"/>
    </xf>
    <xf numFmtId="0" fontId="23" fillId="15" borderId="6" xfId="0" applyFont="1" applyFill="1" applyBorder="1" applyAlignment="1">
      <alignment horizontal="center"/>
    </xf>
    <xf numFmtId="0" fontId="23" fillId="15" borderId="9" xfId="0" applyFont="1" applyFill="1" applyBorder="1" applyAlignment="1">
      <alignment horizontal="center"/>
    </xf>
    <xf numFmtId="0" fontId="0" fillId="0" borderId="41" xfId="0" applyFill="1" applyBorder="1"/>
    <xf numFmtId="0" fontId="33" fillId="2" borderId="0" xfId="6" quotePrefix="1" applyFont="1" applyFill="1" applyBorder="1" applyAlignment="1">
      <alignment horizontal="center"/>
    </xf>
    <xf numFmtId="0" fontId="15" fillId="2" borderId="0" xfId="7" applyFont="1" applyFill="1" applyBorder="1" applyAlignment="1"/>
    <xf numFmtId="0" fontId="33" fillId="2" borderId="0" xfId="7" applyFont="1" applyFill="1" applyBorder="1" applyAlignment="1">
      <alignment horizontal="center"/>
    </xf>
    <xf numFmtId="0" fontId="0" fillId="33" borderId="0" xfId="0" applyFill="1"/>
    <xf numFmtId="0" fontId="0" fillId="34" borderId="0" xfId="0" applyFill="1"/>
    <xf numFmtId="0" fontId="33" fillId="34" borderId="11" xfId="0" applyFont="1" applyFill="1" applyBorder="1" applyAlignment="1">
      <alignment horizontal="center"/>
    </xf>
    <xf numFmtId="0" fontId="15" fillId="34" borderId="0" xfId="0" applyFont="1" applyFill="1" applyAlignment="1">
      <alignment horizontal="left"/>
    </xf>
    <xf numFmtId="0" fontId="33" fillId="34" borderId="42" xfId="0" applyFont="1" applyFill="1" applyBorder="1"/>
    <xf numFmtId="0" fontId="33" fillId="34" borderId="42" xfId="0" applyFont="1" applyFill="1" applyBorder="1" applyAlignment="1">
      <alignment horizontal="center"/>
    </xf>
    <xf numFmtId="0" fontId="33" fillId="34" borderId="42" xfId="0" applyFont="1" applyFill="1" applyBorder="1" applyAlignment="1">
      <alignment horizontal="left"/>
    </xf>
    <xf numFmtId="0" fontId="33" fillId="34" borderId="42" xfId="0" applyFont="1" applyFill="1" applyBorder="1" applyAlignment="1">
      <alignment horizontal="right"/>
    </xf>
    <xf numFmtId="0" fontId="0" fillId="2" borderId="0" xfId="0" applyFill="1"/>
    <xf numFmtId="0" fontId="33" fillId="36" borderId="26" xfId="6" quotePrefix="1" applyFont="1" applyFill="1" applyBorder="1" applyAlignment="1">
      <alignment horizontal="center"/>
    </xf>
    <xf numFmtId="0" fontId="15" fillId="36" borderId="27" xfId="7" applyFont="1" applyFill="1" applyBorder="1" applyAlignment="1"/>
    <xf numFmtId="0" fontId="33" fillId="36" borderId="27" xfId="7" applyFont="1" applyFill="1" applyBorder="1" applyAlignment="1">
      <alignment horizontal="center"/>
    </xf>
    <xf numFmtId="0" fontId="33" fillId="4" borderId="26" xfId="6" quotePrefix="1" applyFont="1" applyFill="1" applyBorder="1" applyAlignment="1">
      <alignment horizontal="center"/>
    </xf>
    <xf numFmtId="0" fontId="15" fillId="4" borderId="27" xfId="7" applyFont="1" applyFill="1" applyBorder="1" applyAlignment="1"/>
    <xf numFmtId="0" fontId="33" fillId="4" borderId="27" xfId="7" applyFont="1" applyFill="1" applyBorder="1" applyAlignment="1">
      <alignment horizontal="center"/>
    </xf>
    <xf numFmtId="0" fontId="33" fillId="4" borderId="9" xfId="6" quotePrefix="1" applyFont="1" applyFill="1" applyBorder="1" applyAlignment="1">
      <alignment horizontal="center"/>
    </xf>
    <xf numFmtId="0" fontId="15" fillId="4" borderId="4" xfId="7" applyFont="1" applyFill="1" applyBorder="1" applyAlignment="1"/>
    <xf numFmtId="0" fontId="33" fillId="4" borderId="4" xfId="7" applyFont="1" applyFill="1" applyBorder="1" applyAlignment="1">
      <alignment horizontal="center"/>
    </xf>
    <xf numFmtId="0" fontId="0" fillId="0" borderId="48" xfId="0" applyFill="1" applyBorder="1"/>
    <xf numFmtId="0" fontId="0" fillId="0" borderId="49" xfId="0" applyFill="1" applyBorder="1"/>
    <xf numFmtId="0" fontId="0" fillId="0" borderId="50" xfId="0" applyFill="1" applyBorder="1"/>
    <xf numFmtId="0" fontId="19" fillId="13" borderId="23" xfId="0" applyFont="1" applyFill="1" applyBorder="1" applyAlignment="1">
      <alignment horizontal="center"/>
    </xf>
    <xf numFmtId="0" fontId="0" fillId="4" borderId="28" xfId="0" applyFill="1" applyBorder="1"/>
    <xf numFmtId="0" fontId="33" fillId="4" borderId="23" xfId="6" applyFont="1" applyFill="1" applyBorder="1" applyAlignment="1">
      <alignment horizontal="center"/>
    </xf>
    <xf numFmtId="0" fontId="19" fillId="4" borderId="6" xfId="0" applyFont="1" applyFill="1" applyBorder="1" applyAlignment="1">
      <alignment horizontal="left"/>
    </xf>
    <xf numFmtId="0" fontId="33" fillId="4" borderId="6" xfId="7" applyFont="1" applyFill="1" applyBorder="1" applyAlignment="1">
      <alignment horizontal="center"/>
    </xf>
    <xf numFmtId="0" fontId="33" fillId="4" borderId="23" xfId="6" quotePrefix="1" applyFont="1" applyFill="1" applyBorder="1" applyAlignment="1">
      <alignment horizontal="center"/>
    </xf>
    <xf numFmtId="0" fontId="15" fillId="4" borderId="6" xfId="7" applyFont="1" applyFill="1" applyBorder="1" applyAlignment="1"/>
    <xf numFmtId="0" fontId="19" fillId="35" borderId="23" xfId="0" applyFont="1" applyFill="1" applyBorder="1" applyAlignment="1">
      <alignment horizontal="center"/>
    </xf>
    <xf numFmtId="0" fontId="19" fillId="35" borderId="6" xfId="0" applyFont="1" applyFill="1" applyBorder="1" applyAlignment="1">
      <alignment horizontal="left"/>
    </xf>
    <xf numFmtId="0" fontId="19" fillId="35" borderId="6" xfId="0" applyFont="1" applyFill="1" applyBorder="1" applyAlignment="1">
      <alignment horizontal="center"/>
    </xf>
    <xf numFmtId="0" fontId="0" fillId="36" borderId="24" xfId="0" applyFill="1" applyBorder="1"/>
    <xf numFmtId="0" fontId="0" fillId="36" borderId="28" xfId="0" applyFill="1" applyBorder="1"/>
    <xf numFmtId="0" fontId="0" fillId="4" borderId="9" xfId="0" applyFill="1" applyBorder="1"/>
    <xf numFmtId="0" fontId="0" fillId="4" borderId="0" xfId="0" applyFill="1"/>
    <xf numFmtId="0" fontId="0" fillId="4" borderId="23" xfId="0" applyFill="1" applyBorder="1"/>
    <xf numFmtId="0" fontId="19" fillId="16" borderId="51" xfId="0" applyFont="1" applyFill="1" applyBorder="1" applyAlignment="1">
      <alignment horizontal="center"/>
    </xf>
    <xf numFmtId="0" fontId="19" fillId="16" borderId="52" xfId="0" applyFont="1" applyFill="1" applyBorder="1" applyAlignment="1">
      <alignment horizontal="left"/>
    </xf>
    <xf numFmtId="0" fontId="0" fillId="32" borderId="0" xfId="0" applyFill="1" applyAlignment="1">
      <alignment wrapText="1"/>
    </xf>
    <xf numFmtId="0" fontId="0" fillId="4" borderId="6" xfId="0" applyFill="1" applyBorder="1" applyAlignment="1">
      <alignment wrapText="1"/>
    </xf>
    <xf numFmtId="0" fontId="0" fillId="0" borderId="27" xfId="0" applyBorder="1" applyAlignment="1">
      <alignment wrapText="1"/>
    </xf>
    <xf numFmtId="0" fontId="0" fillId="4" borderId="4" xfId="0" applyFill="1" applyBorder="1" applyAlignment="1">
      <alignment wrapText="1"/>
    </xf>
    <xf numFmtId="0" fontId="30" fillId="9" borderId="53" xfId="0" applyFont="1" applyFill="1" applyBorder="1" applyAlignment="1">
      <alignment horizontal="center"/>
    </xf>
    <xf numFmtId="0" fontId="30" fillId="9" borderId="0" xfId="0" applyFont="1" applyFill="1" applyBorder="1" applyAlignment="1">
      <alignment horizontal="left"/>
    </xf>
    <xf numFmtId="0" fontId="30" fillId="9" borderId="0" xfId="0" applyFont="1" applyFill="1" applyBorder="1" applyAlignment="1">
      <alignment horizontal="center"/>
    </xf>
    <xf numFmtId="0" fontId="30" fillId="10" borderId="4" xfId="0" applyFont="1" applyFill="1" applyBorder="1" applyAlignment="1">
      <alignment horizontal="left"/>
    </xf>
    <xf numFmtId="0" fontId="30" fillId="10" borderId="4" xfId="0" applyFont="1" applyFill="1" applyBorder="1" applyAlignment="1">
      <alignment horizontal="center"/>
    </xf>
    <xf numFmtId="0" fontId="0" fillId="4" borderId="15" xfId="0" applyFill="1" applyBorder="1" applyAlignment="1"/>
    <xf numFmtId="0" fontId="0" fillId="4" borderId="39" xfId="0" applyFill="1" applyBorder="1" applyAlignment="1">
      <alignment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0" fillId="2" borderId="4" xfId="0" applyFill="1" applyBorder="1" applyAlignment="1">
      <alignment vertical="center"/>
    </xf>
    <xf numFmtId="0" fontId="0" fillId="0" borderId="0" xfId="0" applyAlignment="1">
      <alignment wrapText="1"/>
    </xf>
    <xf numFmtId="0" fontId="23" fillId="15" borderId="40" xfId="0" applyFont="1" applyFill="1" applyBorder="1" applyAlignment="1">
      <alignment horizontal="center"/>
    </xf>
    <xf numFmtId="0" fontId="23" fillId="15" borderId="20" xfId="0" applyFont="1" applyFill="1" applyBorder="1" applyAlignment="1">
      <alignment horizontal="center"/>
    </xf>
    <xf numFmtId="0" fontId="33" fillId="4" borderId="0" xfId="6" quotePrefix="1" applyFont="1" applyFill="1" applyBorder="1" applyAlignment="1">
      <alignment horizontal="center"/>
    </xf>
    <xf numFmtId="0" fontId="15" fillId="4" borderId="0" xfId="7" applyFont="1" applyFill="1" applyBorder="1" applyAlignment="1"/>
    <xf numFmtId="0" fontId="33" fillId="4" borderId="0" xfId="7" applyFont="1" applyFill="1" applyBorder="1" applyAlignment="1">
      <alignment horizontal="center"/>
    </xf>
    <xf numFmtId="0" fontId="0" fillId="4" borderId="0" xfId="0" applyFill="1" applyBorder="1" applyAlignment="1">
      <alignment horizontal="center" wrapText="1"/>
    </xf>
    <xf numFmtId="0" fontId="0" fillId="4" borderId="0" xfId="0" applyFill="1" applyBorder="1" applyAlignment="1"/>
    <xf numFmtId="0" fontId="36" fillId="0" borderId="4" xfId="0" applyFont="1" applyBorder="1"/>
    <xf numFmtId="0" fontId="0" fillId="4" borderId="4" xfId="0" applyFill="1" applyBorder="1" applyAlignment="1"/>
    <xf numFmtId="0" fontId="19" fillId="15" borderId="51" xfId="0" applyFont="1" applyFill="1" applyBorder="1" applyAlignment="1">
      <alignment horizontal="center"/>
    </xf>
    <xf numFmtId="0" fontId="19" fillId="15" borderId="52" xfId="0" applyFont="1" applyFill="1" applyBorder="1" applyAlignment="1">
      <alignment horizontal="left"/>
    </xf>
    <xf numFmtId="0" fontId="35" fillId="4" borderId="8" xfId="0" applyFont="1" applyFill="1" applyBorder="1" applyAlignment="1">
      <alignment wrapText="1"/>
    </xf>
    <xf numFmtId="0" fontId="19" fillId="15" borderId="54" xfId="0" applyFont="1" applyFill="1" applyBorder="1" applyAlignment="1">
      <alignment horizontal="center"/>
    </xf>
    <xf numFmtId="0" fontId="19" fillId="17" borderId="51" xfId="0" applyFont="1" applyFill="1" applyBorder="1" applyAlignment="1">
      <alignment horizontal="center"/>
    </xf>
    <xf numFmtId="0" fontId="19" fillId="17" borderId="52" xfId="0" applyFont="1" applyFill="1" applyBorder="1" applyAlignment="1">
      <alignment horizontal="left"/>
    </xf>
    <xf numFmtId="0" fontId="19" fillId="17" borderId="45" xfId="0" applyFont="1" applyFill="1" applyBorder="1" applyAlignment="1">
      <alignment horizontal="center"/>
    </xf>
    <xf numFmtId="0" fontId="0" fillId="4" borderId="38" xfId="0" applyFont="1" applyFill="1" applyBorder="1" applyAlignment="1"/>
    <xf numFmtId="0" fontId="19" fillId="14" borderId="41" xfId="0" applyFont="1" applyFill="1" applyBorder="1" applyAlignment="1">
      <alignment horizontal="center"/>
    </xf>
    <xf numFmtId="0" fontId="19" fillId="14" borderId="8" xfId="0" applyFont="1" applyFill="1" applyBorder="1" applyAlignment="1">
      <alignment horizontal="left"/>
    </xf>
    <xf numFmtId="0" fontId="19" fillId="14" borderId="8" xfId="0" applyFont="1" applyFill="1" applyBorder="1" applyAlignment="1">
      <alignment horizontal="center"/>
    </xf>
    <xf numFmtId="0" fontId="0" fillId="4" borderId="55" xfId="0" applyFont="1" applyFill="1" applyBorder="1" applyAlignment="1"/>
    <xf numFmtId="0" fontId="24" fillId="13" borderId="26" xfId="0" applyFont="1" applyFill="1" applyBorder="1" applyAlignment="1">
      <alignment horizontal="center"/>
    </xf>
    <xf numFmtId="0" fontId="19" fillId="13" borderId="27" xfId="0" applyFont="1" applyFill="1" applyBorder="1" applyAlignment="1">
      <alignment horizontal="left"/>
    </xf>
    <xf numFmtId="0" fontId="19" fillId="13" borderId="27" xfId="0" applyFont="1" applyFill="1" applyBorder="1" applyAlignment="1">
      <alignment horizontal="center"/>
    </xf>
    <xf numFmtId="14" fontId="9" fillId="0" borderId="0" xfId="4" applyNumberFormat="1" applyFont="1" applyAlignment="1">
      <alignment horizontal="center"/>
    </xf>
    <xf numFmtId="14" fontId="10" fillId="0" borderId="0" xfId="4" applyNumberFormat="1" applyFont="1" applyAlignment="1">
      <alignment horizontal="center"/>
    </xf>
    <xf numFmtId="0" fontId="0" fillId="0" borderId="10" xfId="0" applyFill="1" applyBorder="1" applyAlignment="1">
      <alignment horizontal="center" wrapText="1"/>
    </xf>
    <xf numFmtId="0" fontId="0" fillId="0" borderId="11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14" fillId="4" borderId="10" xfId="0" applyFont="1" applyFill="1" applyBorder="1" applyAlignment="1">
      <alignment horizontal="center" wrapText="1"/>
    </xf>
    <xf numFmtId="0" fontId="14" fillId="4" borderId="11" xfId="0" applyFont="1" applyFill="1" applyBorder="1" applyAlignment="1">
      <alignment horizontal="center" wrapText="1"/>
    </xf>
    <xf numFmtId="0" fontId="14" fillId="4" borderId="7" xfId="0" applyFont="1" applyFill="1" applyBorder="1" applyAlignment="1">
      <alignment horizontal="center" wrapText="1"/>
    </xf>
    <xf numFmtId="0" fontId="0" fillId="4" borderId="10" xfId="0" applyFill="1" applyBorder="1" applyAlignment="1">
      <alignment horizontal="center" wrapText="1"/>
    </xf>
    <xf numFmtId="0" fontId="0" fillId="4" borderId="11" xfId="0" applyFill="1" applyBorder="1" applyAlignment="1">
      <alignment horizontal="center" wrapText="1"/>
    </xf>
    <xf numFmtId="0" fontId="0" fillId="4" borderId="7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2" borderId="11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1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36" xfId="0" applyFill="1" applyBorder="1" applyAlignment="1">
      <alignment horizontal="center" wrapText="1"/>
    </xf>
    <xf numFmtId="0" fontId="0" fillId="2" borderId="21" xfId="0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2" borderId="8" xfId="0" applyFill="1" applyBorder="1" applyAlignment="1">
      <alignment horizontal="center" wrapText="1"/>
    </xf>
    <xf numFmtId="0" fontId="35" fillId="4" borderId="10" xfId="0" applyFont="1" applyFill="1" applyBorder="1" applyAlignment="1">
      <alignment horizontal="center" wrapText="1"/>
    </xf>
    <xf numFmtId="0" fontId="35" fillId="4" borderId="11" xfId="0" applyFont="1" applyFill="1" applyBorder="1" applyAlignment="1">
      <alignment horizontal="center" wrapText="1"/>
    </xf>
    <xf numFmtId="0" fontId="35" fillId="4" borderId="7" xfId="0" applyFont="1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0" fillId="4" borderId="27" xfId="0" applyFill="1" applyBorder="1" applyAlignment="1">
      <alignment horizontal="center" wrapText="1"/>
    </xf>
    <xf numFmtId="0" fontId="14" fillId="2" borderId="36" xfId="0" applyFont="1" applyFill="1" applyBorder="1" applyAlignment="1">
      <alignment horizontal="center" wrapText="1"/>
    </xf>
    <xf numFmtId="0" fontId="14" fillId="2" borderId="21" xfId="0" applyFont="1" applyFill="1" applyBorder="1" applyAlignment="1">
      <alignment horizontal="center" wrapText="1"/>
    </xf>
    <xf numFmtId="0" fontId="14" fillId="2" borderId="22" xfId="0" applyFont="1" applyFill="1" applyBorder="1" applyAlignment="1">
      <alignment horizontal="center" wrapText="1"/>
    </xf>
    <xf numFmtId="0" fontId="0" fillId="2" borderId="43" xfId="0" applyFill="1" applyBorder="1" applyAlignment="1">
      <alignment horizontal="center" wrapText="1"/>
    </xf>
    <xf numFmtId="0" fontId="0" fillId="2" borderId="44" xfId="0" applyFill="1" applyBorder="1" applyAlignment="1">
      <alignment horizontal="center" wrapText="1"/>
    </xf>
    <xf numFmtId="0" fontId="0" fillId="2" borderId="45" xfId="0" applyFill="1" applyBorder="1" applyAlignment="1">
      <alignment horizontal="center" wrapText="1"/>
    </xf>
    <xf numFmtId="0" fontId="12" fillId="4" borderId="10" xfId="4" applyFont="1" applyFill="1" applyBorder="1" applyAlignment="1">
      <alignment horizontal="center" vertical="center" wrapText="1"/>
    </xf>
    <xf numFmtId="0" fontId="12" fillId="4" borderId="11" xfId="4" applyFont="1" applyFill="1" applyBorder="1" applyAlignment="1">
      <alignment horizontal="center" vertical="center" wrapText="1"/>
    </xf>
    <xf numFmtId="0" fontId="12" fillId="4" borderId="7" xfId="4" applyFont="1" applyFill="1" applyBorder="1" applyAlignment="1">
      <alignment horizontal="center" vertical="center" wrapText="1"/>
    </xf>
    <xf numFmtId="0" fontId="0" fillId="2" borderId="46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0" fontId="0" fillId="2" borderId="6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27" xfId="0" applyFill="1" applyBorder="1" applyAlignment="1">
      <alignment horizontal="center" wrapText="1"/>
    </xf>
    <xf numFmtId="0" fontId="0" fillId="36" borderId="6" xfId="0" applyFill="1" applyBorder="1" applyAlignment="1">
      <alignment horizontal="center" wrapText="1"/>
    </xf>
    <xf numFmtId="0" fontId="0" fillId="36" borderId="27" xfId="0" applyFill="1" applyBorder="1" applyAlignment="1">
      <alignment horizontal="center" wrapText="1"/>
    </xf>
    <xf numFmtId="0" fontId="0" fillId="4" borderId="8" xfId="0" applyFill="1" applyBorder="1" applyAlignment="1">
      <alignment horizontal="center" wrapText="1"/>
    </xf>
    <xf numFmtId="0" fontId="12" fillId="2" borderId="46" xfId="4" applyFont="1" applyFill="1" applyBorder="1" applyAlignment="1">
      <alignment horizontal="center" vertical="center" wrapText="1"/>
    </xf>
    <xf numFmtId="0" fontId="12" fillId="2" borderId="42" xfId="4" applyFont="1" applyFill="1" applyBorder="1" applyAlignment="1">
      <alignment horizontal="center" vertical="center" wrapText="1"/>
    </xf>
    <xf numFmtId="0" fontId="12" fillId="2" borderId="47" xfId="4" applyFont="1" applyFill="1" applyBorder="1" applyAlignment="1">
      <alignment horizontal="center" vertical="center" wrapText="1"/>
    </xf>
    <xf numFmtId="0" fontId="8" fillId="0" borderId="0" xfId="4" applyFont="1" applyAlignment="1">
      <alignment horizontal="center"/>
    </xf>
    <xf numFmtId="14" fontId="9" fillId="0" borderId="0" xfId="4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11" fillId="2" borderId="10" xfId="4" applyFont="1" applyFill="1" applyBorder="1" applyAlignment="1">
      <alignment horizontal="center" vertical="center" wrapText="1"/>
    </xf>
    <xf numFmtId="0" fontId="11" fillId="2" borderId="11" xfId="4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14" fontId="10" fillId="0" borderId="0" xfId="4" applyNumberFormat="1" applyFont="1" applyAlignment="1">
      <alignment horizontal="center"/>
    </xf>
    <xf numFmtId="0" fontId="9" fillId="0" borderId="0" xfId="2" applyFont="1" applyAlignment="1">
      <alignment horizontal="center" vertical="center"/>
    </xf>
    <xf numFmtId="0" fontId="0" fillId="2" borderId="10" xfId="0" applyFont="1" applyFill="1" applyBorder="1" applyAlignment="1">
      <alignment horizontal="center" wrapText="1"/>
    </xf>
    <xf numFmtId="0" fontId="0" fillId="2" borderId="11" xfId="0" applyFont="1" applyFill="1" applyBorder="1" applyAlignment="1">
      <alignment horizontal="center" wrapText="1"/>
    </xf>
    <xf numFmtId="0" fontId="0" fillId="2" borderId="7" xfId="0" applyFont="1" applyFill="1" applyBorder="1" applyAlignment="1">
      <alignment horizontal="center" wrapText="1"/>
    </xf>
    <xf numFmtId="0" fontId="34" fillId="34" borderId="0" xfId="0" applyFont="1" applyFill="1" applyAlignment="1">
      <alignment wrapText="1"/>
    </xf>
  </cellXfs>
  <cellStyles count="8">
    <cellStyle name="Hyperlink" xfId="5" builtinId="8"/>
    <cellStyle name="Normal" xfId="0" builtinId="0"/>
    <cellStyle name="Normal 2" xfId="2"/>
    <cellStyle name="Normal 2 2" xfId="3"/>
    <cellStyle name="Normal 2 3" xfId="6"/>
    <cellStyle name="Normal 3" xfId="1"/>
    <cellStyle name="Normal 4" xfId="4"/>
    <cellStyle name="Normal_Sheet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mannd@duytan.edu.vn" TargetMode="External"/><Relationship Id="rId13" Type="http://schemas.openxmlformats.org/officeDocument/2006/relationships/hyperlink" Target="mailto:qanhscaro@yahoo.com" TargetMode="External"/><Relationship Id="rId18" Type="http://schemas.openxmlformats.org/officeDocument/2006/relationships/hyperlink" Target="mailto:duocphv@gmail.com" TargetMode="External"/><Relationship Id="rId26" Type="http://schemas.openxmlformats.org/officeDocument/2006/relationships/hyperlink" Target="mailto:tranbanthach@gmail.com" TargetMode="External"/><Relationship Id="rId3" Type="http://schemas.openxmlformats.org/officeDocument/2006/relationships/hyperlink" Target="mailto:thuytrinh85@gmail.com" TargetMode="External"/><Relationship Id="rId21" Type="http://schemas.openxmlformats.org/officeDocument/2006/relationships/hyperlink" Target="mailto:dungetic@gmail.com" TargetMode="External"/><Relationship Id="rId7" Type="http://schemas.openxmlformats.org/officeDocument/2006/relationships/hyperlink" Target="mailto:vudalat@yahoo.com" TargetMode="External"/><Relationship Id="rId12" Type="http://schemas.openxmlformats.org/officeDocument/2006/relationships/hyperlink" Target="mailto:lengocvan2610@gmail.com" TargetMode="External"/><Relationship Id="rId17" Type="http://schemas.openxmlformats.org/officeDocument/2006/relationships/hyperlink" Target="mailto:thuanr@yahoo.com" TargetMode="External"/><Relationship Id="rId25" Type="http://schemas.openxmlformats.org/officeDocument/2006/relationships/hyperlink" Target="mailto:trungdnit77@gmail.com" TargetMode="External"/><Relationship Id="rId2" Type="http://schemas.openxmlformats.org/officeDocument/2006/relationships/hyperlink" Target="mailto:sanhtk@yahoo.com" TargetMode="External"/><Relationship Id="rId16" Type="http://schemas.openxmlformats.org/officeDocument/2006/relationships/hyperlink" Target="mailto:vovanluong@duytan.edu.vn" TargetMode="External"/><Relationship Id="rId20" Type="http://schemas.openxmlformats.org/officeDocument/2006/relationships/hyperlink" Target="mailto:anbinhdn@gmail.com" TargetMode="External"/><Relationship Id="rId29" Type="http://schemas.openxmlformats.org/officeDocument/2006/relationships/hyperlink" Target="mailto:huy.truongdinh@gmail.com" TargetMode="External"/><Relationship Id="rId1" Type="http://schemas.openxmlformats.org/officeDocument/2006/relationships/hyperlink" Target="mailto:thanhlantt@gmail.com" TargetMode="External"/><Relationship Id="rId6" Type="http://schemas.openxmlformats.org/officeDocument/2006/relationships/hyperlink" Target="mailto:nhatnm2010@gmail.com" TargetMode="External"/><Relationship Id="rId11" Type="http://schemas.openxmlformats.org/officeDocument/2006/relationships/hyperlink" Target="mailto:dangviethungha@gmail.com" TargetMode="External"/><Relationship Id="rId24" Type="http://schemas.openxmlformats.org/officeDocument/2006/relationships/hyperlink" Target="mailto:phanlong92@gmail.com" TargetMode="External"/><Relationship Id="rId5" Type="http://schemas.openxmlformats.org/officeDocument/2006/relationships/hyperlink" Target="mailto:lthanhlong@gmail.com" TargetMode="External"/><Relationship Id="rId15" Type="http://schemas.openxmlformats.org/officeDocument/2006/relationships/hyperlink" Target="mailto:dieuhb@gmail.com" TargetMode="External"/><Relationship Id="rId23" Type="http://schemas.openxmlformats.org/officeDocument/2006/relationships/hyperlink" Target="mailto:hlvnin88@gmail.com" TargetMode="External"/><Relationship Id="rId28" Type="http://schemas.openxmlformats.org/officeDocument/2006/relationships/hyperlink" Target="mailto:ttamdtu@gmail.com" TargetMode="External"/><Relationship Id="rId10" Type="http://schemas.openxmlformats.org/officeDocument/2006/relationships/hyperlink" Target="mailto:huyndq@duytan.edu.vn" TargetMode="External"/><Relationship Id="rId19" Type="http://schemas.openxmlformats.org/officeDocument/2006/relationships/hyperlink" Target="mailto:thimtnguyen2005@yahoo.com" TargetMode="External"/><Relationship Id="rId4" Type="http://schemas.openxmlformats.org/officeDocument/2006/relationships/hyperlink" Target="mailto:baongocdt@gmail.com" TargetMode="External"/><Relationship Id="rId9" Type="http://schemas.openxmlformats.org/officeDocument/2006/relationships/hyperlink" Target="mailto:mninh01@gmail.com" TargetMode="External"/><Relationship Id="rId14" Type="http://schemas.openxmlformats.org/officeDocument/2006/relationships/hyperlink" Target="mailto:tranhuechidt@gmail.com" TargetMode="External"/><Relationship Id="rId22" Type="http://schemas.openxmlformats.org/officeDocument/2006/relationships/hyperlink" Target="mailto:thanhtrung05@gmail.com" TargetMode="External"/><Relationship Id="rId27" Type="http://schemas.openxmlformats.org/officeDocument/2006/relationships/hyperlink" Target="mailto:trinhsutruongth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3"/>
  <sheetViews>
    <sheetView tabSelected="1" topLeftCell="C208" zoomScale="130" zoomScaleNormal="130" workbookViewId="0">
      <selection activeCell="H4" sqref="H4"/>
    </sheetView>
  </sheetViews>
  <sheetFormatPr defaultRowHeight="15" x14ac:dyDescent="0.25"/>
  <cols>
    <col min="2" max="2" width="14" customWidth="1"/>
    <col min="3" max="3" width="22.42578125" customWidth="1"/>
    <col min="4" max="4" width="14.140625" customWidth="1"/>
    <col min="5" max="5" width="26.42578125" customWidth="1"/>
    <col min="6" max="6" width="23.5703125" customWidth="1"/>
    <col min="8" max="8" width="21.28515625" customWidth="1"/>
  </cols>
  <sheetData>
    <row r="1" spans="1:11" ht="18.75" x14ac:dyDescent="0.3">
      <c r="B1" s="557" t="s">
        <v>22</v>
      </c>
      <c r="C1" s="557"/>
      <c r="D1" s="558" t="s">
        <v>23</v>
      </c>
      <c r="E1" s="558"/>
      <c r="F1" s="558"/>
      <c r="G1" s="507"/>
      <c r="H1" s="2"/>
      <c r="I1" s="557"/>
      <c r="J1" s="557"/>
      <c r="K1" s="557"/>
    </row>
    <row r="2" spans="1:11" ht="18.75" x14ac:dyDescent="0.3">
      <c r="B2" s="559" t="s">
        <v>24</v>
      </c>
      <c r="C2" s="559"/>
      <c r="D2" s="558" t="s">
        <v>25</v>
      </c>
      <c r="E2" s="558"/>
      <c r="F2" s="558"/>
      <c r="G2" s="507"/>
      <c r="H2" s="2"/>
      <c r="I2" s="3"/>
      <c r="J2" s="4"/>
      <c r="K2" s="5"/>
    </row>
    <row r="3" spans="1:11" ht="18.75" x14ac:dyDescent="0.3">
      <c r="B3" s="2"/>
      <c r="C3" s="3"/>
      <c r="D3" s="558" t="s">
        <v>306</v>
      </c>
      <c r="E3" s="558"/>
      <c r="F3" s="558"/>
      <c r="G3" s="507"/>
      <c r="H3" s="2"/>
      <c r="I3" s="3"/>
      <c r="J3" s="4"/>
      <c r="K3" s="5"/>
    </row>
    <row r="4" spans="1:11" ht="18.75" x14ac:dyDescent="0.3">
      <c r="B4" s="2"/>
      <c r="C4" s="3"/>
      <c r="D4" s="564" t="s">
        <v>480</v>
      </c>
      <c r="E4" s="564"/>
      <c r="F4" s="564"/>
      <c r="G4" s="508"/>
      <c r="H4" s="2"/>
      <c r="I4" s="3"/>
      <c r="J4" s="4"/>
      <c r="K4" s="5"/>
    </row>
    <row r="5" spans="1:11" ht="19.5" thickBot="1" x14ac:dyDescent="0.3">
      <c r="A5" s="23" t="s">
        <v>21</v>
      </c>
      <c r="B5" s="12" t="s">
        <v>26</v>
      </c>
      <c r="C5" s="13" t="s">
        <v>0</v>
      </c>
      <c r="D5" s="13" t="s">
        <v>27</v>
      </c>
      <c r="E5" s="13" t="s">
        <v>28</v>
      </c>
      <c r="F5" s="13" t="s">
        <v>29</v>
      </c>
      <c r="G5" s="565"/>
      <c r="H5" s="565"/>
      <c r="I5" s="565"/>
      <c r="J5" s="565"/>
      <c r="K5" s="565"/>
    </row>
    <row r="6" spans="1:11" ht="16.5" customHeight="1" x14ac:dyDescent="0.25">
      <c r="A6" s="117">
        <v>1</v>
      </c>
      <c r="B6" s="118">
        <v>2121126344</v>
      </c>
      <c r="C6" s="119" t="s">
        <v>119</v>
      </c>
      <c r="D6" s="118" t="s">
        <v>120</v>
      </c>
      <c r="E6" s="560" t="s">
        <v>438</v>
      </c>
      <c r="F6" s="120" t="s">
        <v>2</v>
      </c>
      <c r="G6" s="6"/>
      <c r="H6" s="6"/>
      <c r="I6" s="6"/>
      <c r="J6" s="6"/>
      <c r="K6" s="6"/>
    </row>
    <row r="7" spans="1:11" ht="16.5" customHeight="1" thickBot="1" x14ac:dyDescent="0.3">
      <c r="A7" s="22">
        <v>2</v>
      </c>
      <c r="B7" s="28">
        <v>2121114211</v>
      </c>
      <c r="C7" s="29" t="s">
        <v>121</v>
      </c>
      <c r="D7" s="28" t="s">
        <v>120</v>
      </c>
      <c r="E7" s="561"/>
      <c r="F7" s="121" t="s">
        <v>2</v>
      </c>
      <c r="G7" s="7" t="s">
        <v>21</v>
      </c>
      <c r="H7" s="8" t="s">
        <v>30</v>
      </c>
      <c r="I7" s="8" t="s">
        <v>31</v>
      </c>
      <c r="J7" s="8" t="s">
        <v>32</v>
      </c>
      <c r="K7" s="9" t="s">
        <v>33</v>
      </c>
    </row>
    <row r="8" spans="1:11" ht="16.5" customHeight="1" x14ac:dyDescent="0.25">
      <c r="A8" s="117">
        <v>3</v>
      </c>
      <c r="B8" s="28">
        <v>2121116693</v>
      </c>
      <c r="C8" s="29" t="s">
        <v>122</v>
      </c>
      <c r="D8" s="28" t="s">
        <v>120</v>
      </c>
      <c r="E8" s="561"/>
      <c r="F8" s="121" t="s">
        <v>2</v>
      </c>
      <c r="G8" s="10">
        <v>1</v>
      </c>
      <c r="H8" s="10" t="s">
        <v>6</v>
      </c>
      <c r="I8" s="10" t="s">
        <v>34</v>
      </c>
      <c r="J8" s="11">
        <f t="shared" ref="J8:J38" si="0">COUNTIF($F$6:$F$256,H8)</f>
        <v>9</v>
      </c>
      <c r="K8" s="11">
        <f>COUNTIF(H8,DS.HOIDONGKHOALUAN!B2:C30)</f>
        <v>0</v>
      </c>
    </row>
    <row r="9" spans="1:11" ht="16.5" customHeight="1" thickBot="1" x14ac:dyDescent="0.3">
      <c r="A9" s="22">
        <v>4</v>
      </c>
      <c r="B9" s="28">
        <v>2121114183</v>
      </c>
      <c r="C9" s="29" t="s">
        <v>123</v>
      </c>
      <c r="D9" s="28" t="s">
        <v>124</v>
      </c>
      <c r="E9" s="561"/>
      <c r="F9" s="121" t="s">
        <v>2</v>
      </c>
      <c r="G9" s="10">
        <v>2</v>
      </c>
      <c r="H9" s="10" t="s">
        <v>1</v>
      </c>
      <c r="I9" s="10" t="s">
        <v>34</v>
      </c>
      <c r="J9" s="11">
        <f t="shared" si="0"/>
        <v>8</v>
      </c>
      <c r="K9" s="11">
        <f t="shared" ref="K9:K15" si="1">COUNTIF(H9,H9:H38)</f>
        <v>1</v>
      </c>
    </row>
    <row r="10" spans="1:11" ht="17.25" customHeight="1" thickBot="1" x14ac:dyDescent="0.3">
      <c r="A10" s="117">
        <v>5</v>
      </c>
      <c r="B10" s="136">
        <v>2021126753</v>
      </c>
      <c r="C10" s="137" t="s">
        <v>281</v>
      </c>
      <c r="D10" s="138" t="s">
        <v>108</v>
      </c>
      <c r="E10" s="561"/>
      <c r="F10" s="139" t="s">
        <v>2</v>
      </c>
      <c r="G10" s="10">
        <v>3</v>
      </c>
      <c r="H10" s="10" t="s">
        <v>5</v>
      </c>
      <c r="I10" s="10" t="s">
        <v>34</v>
      </c>
      <c r="J10" s="11">
        <f t="shared" si="0"/>
        <v>10</v>
      </c>
      <c r="K10" s="11">
        <f t="shared" si="1"/>
        <v>1</v>
      </c>
    </row>
    <row r="11" spans="1:11" ht="17.25" customHeight="1" thickBot="1" x14ac:dyDescent="0.3">
      <c r="A11" s="22">
        <v>6</v>
      </c>
      <c r="B11" s="127">
        <v>2227121784</v>
      </c>
      <c r="C11" s="128" t="s">
        <v>125</v>
      </c>
      <c r="D11" s="129" t="s">
        <v>130</v>
      </c>
      <c r="E11" s="542" t="s">
        <v>439</v>
      </c>
      <c r="F11" s="140" t="s">
        <v>1</v>
      </c>
      <c r="G11" s="10">
        <v>4</v>
      </c>
      <c r="H11" s="10" t="s">
        <v>2</v>
      </c>
      <c r="I11" s="10" t="s">
        <v>34</v>
      </c>
      <c r="J11" s="11">
        <f t="shared" si="0"/>
        <v>10</v>
      </c>
      <c r="K11" s="11">
        <f t="shared" si="1"/>
        <v>1</v>
      </c>
    </row>
    <row r="12" spans="1:11" ht="16.5" customHeight="1" x14ac:dyDescent="0.25">
      <c r="A12" s="117">
        <v>7</v>
      </c>
      <c r="B12" s="130">
        <v>2227121791</v>
      </c>
      <c r="C12" s="33" t="s">
        <v>126</v>
      </c>
      <c r="D12" s="34" t="s">
        <v>130</v>
      </c>
      <c r="E12" s="543"/>
      <c r="F12" s="141" t="s">
        <v>1</v>
      </c>
      <c r="G12" s="10">
        <v>5</v>
      </c>
      <c r="H12" s="10" t="s">
        <v>4</v>
      </c>
      <c r="I12" s="10" t="s">
        <v>35</v>
      </c>
      <c r="J12" s="11">
        <f t="shared" si="0"/>
        <v>8</v>
      </c>
      <c r="K12" s="11">
        <f t="shared" si="1"/>
        <v>1</v>
      </c>
    </row>
    <row r="13" spans="1:11" ht="16.5" customHeight="1" thickBot="1" x14ac:dyDescent="0.3">
      <c r="A13" s="22">
        <v>8</v>
      </c>
      <c r="B13" s="130">
        <v>1910117110</v>
      </c>
      <c r="C13" s="33" t="s">
        <v>127</v>
      </c>
      <c r="D13" s="34" t="s">
        <v>130</v>
      </c>
      <c r="E13" s="543"/>
      <c r="F13" s="141" t="s">
        <v>1</v>
      </c>
      <c r="G13" s="10">
        <v>6</v>
      </c>
      <c r="H13" s="10" t="s">
        <v>42</v>
      </c>
      <c r="I13" s="10" t="s">
        <v>36</v>
      </c>
      <c r="J13" s="11">
        <f t="shared" si="0"/>
        <v>0</v>
      </c>
      <c r="K13" s="11">
        <f t="shared" si="1"/>
        <v>1</v>
      </c>
    </row>
    <row r="14" spans="1:11" ht="16.5" customHeight="1" thickBot="1" x14ac:dyDescent="0.3">
      <c r="A14" s="117">
        <v>9</v>
      </c>
      <c r="B14" s="132">
        <v>2227111578</v>
      </c>
      <c r="C14" s="133" t="s">
        <v>129</v>
      </c>
      <c r="D14" s="134" t="s">
        <v>130</v>
      </c>
      <c r="E14" s="544"/>
      <c r="F14" s="135" t="s">
        <v>1</v>
      </c>
      <c r="G14" s="10">
        <v>7</v>
      </c>
      <c r="H14" s="10" t="s">
        <v>15</v>
      </c>
      <c r="I14" s="10" t="s">
        <v>35</v>
      </c>
      <c r="J14" s="11">
        <f t="shared" si="0"/>
        <v>4</v>
      </c>
      <c r="K14" s="11">
        <f t="shared" si="1"/>
        <v>1</v>
      </c>
    </row>
    <row r="15" spans="1:11" ht="18.75" customHeight="1" thickBot="1" x14ac:dyDescent="0.3">
      <c r="A15" s="22">
        <v>10</v>
      </c>
      <c r="B15" s="132"/>
      <c r="C15" s="133"/>
      <c r="D15" s="134"/>
      <c r="E15" s="142"/>
      <c r="F15" s="135"/>
      <c r="G15" s="10">
        <v>8</v>
      </c>
      <c r="H15" s="10" t="s">
        <v>11</v>
      </c>
      <c r="I15" s="10" t="s">
        <v>37</v>
      </c>
      <c r="J15" s="11">
        <f t="shared" si="0"/>
        <v>8</v>
      </c>
      <c r="K15" s="11">
        <f t="shared" si="1"/>
        <v>1</v>
      </c>
    </row>
    <row r="16" spans="1:11" ht="21.75" customHeight="1" x14ac:dyDescent="0.25">
      <c r="A16" s="117">
        <v>11</v>
      </c>
      <c r="B16" s="30"/>
      <c r="C16" s="31"/>
      <c r="D16" s="32"/>
      <c r="E16" s="36"/>
      <c r="F16" s="46"/>
      <c r="G16" s="10">
        <v>9</v>
      </c>
      <c r="H16" s="10" t="s">
        <v>12</v>
      </c>
      <c r="I16" s="10" t="s">
        <v>37</v>
      </c>
      <c r="J16" s="11">
        <f t="shared" si="0"/>
        <v>3</v>
      </c>
      <c r="K16" s="11">
        <f t="shared" ref="K16:K17" si="2">COUNTIF(H16,H16:H45)</f>
        <v>1</v>
      </c>
    </row>
    <row r="17" spans="1:11" ht="18.75" customHeight="1" thickBot="1" x14ac:dyDescent="0.3">
      <c r="A17" s="22">
        <v>12</v>
      </c>
      <c r="B17" s="37"/>
      <c r="C17" s="38"/>
      <c r="D17" s="34"/>
      <c r="E17" s="39"/>
      <c r="F17" s="40"/>
      <c r="G17" s="10">
        <v>10</v>
      </c>
      <c r="H17" s="10" t="s">
        <v>13</v>
      </c>
      <c r="I17" s="10" t="s">
        <v>37</v>
      </c>
      <c r="J17" s="11">
        <f t="shared" si="0"/>
        <v>4</v>
      </c>
      <c r="K17" s="11">
        <f t="shared" si="2"/>
        <v>1</v>
      </c>
    </row>
    <row r="18" spans="1:11" ht="16.5" customHeight="1" thickBot="1" x14ac:dyDescent="0.3">
      <c r="A18" s="117">
        <v>13</v>
      </c>
      <c r="B18" s="143"/>
      <c r="C18" s="144"/>
      <c r="D18" s="23"/>
      <c r="E18" s="36"/>
      <c r="F18" s="145"/>
      <c r="G18" s="10">
        <v>11</v>
      </c>
      <c r="H18" s="10" t="s">
        <v>38</v>
      </c>
      <c r="I18" s="10" t="s">
        <v>37</v>
      </c>
      <c r="J18" s="11">
        <f t="shared" si="0"/>
        <v>3</v>
      </c>
      <c r="K18" s="11">
        <f t="shared" ref="K18:K38" si="3">COUNTIF(H18,H18:H48)</f>
        <v>1</v>
      </c>
    </row>
    <row r="19" spans="1:11" ht="16.5" customHeight="1" thickBot="1" x14ac:dyDescent="0.3">
      <c r="A19" s="22">
        <v>14</v>
      </c>
      <c r="B19" s="148">
        <v>2121118536</v>
      </c>
      <c r="C19" s="149" t="s">
        <v>131</v>
      </c>
      <c r="D19" s="150" t="s">
        <v>132</v>
      </c>
      <c r="E19" s="554" t="s">
        <v>444</v>
      </c>
      <c r="F19" s="151" t="s">
        <v>111</v>
      </c>
      <c r="G19" s="10">
        <v>12</v>
      </c>
      <c r="H19" s="10" t="s">
        <v>3</v>
      </c>
      <c r="I19" s="10" t="s">
        <v>36</v>
      </c>
      <c r="J19" s="11">
        <f t="shared" si="0"/>
        <v>9</v>
      </c>
      <c r="K19" s="11">
        <f t="shared" si="3"/>
        <v>1</v>
      </c>
    </row>
    <row r="20" spans="1:11" ht="16.5" customHeight="1" x14ac:dyDescent="0.25">
      <c r="A20" s="117">
        <v>15</v>
      </c>
      <c r="B20" s="152">
        <v>2121117097</v>
      </c>
      <c r="C20" s="43" t="s">
        <v>133</v>
      </c>
      <c r="D20" s="42" t="s">
        <v>132</v>
      </c>
      <c r="E20" s="555"/>
      <c r="F20" s="153" t="s">
        <v>111</v>
      </c>
      <c r="G20" s="10">
        <v>13</v>
      </c>
      <c r="H20" s="10" t="s">
        <v>17</v>
      </c>
      <c r="I20" s="10" t="s">
        <v>39</v>
      </c>
      <c r="J20" s="11">
        <f t="shared" si="0"/>
        <v>5</v>
      </c>
      <c r="K20" s="11">
        <f t="shared" si="3"/>
        <v>1</v>
      </c>
    </row>
    <row r="21" spans="1:11" ht="23.25" customHeight="1" thickBot="1" x14ac:dyDescent="0.3">
      <c r="A21" s="22">
        <v>16</v>
      </c>
      <c r="B21" s="152">
        <v>2121116374</v>
      </c>
      <c r="C21" s="43" t="s">
        <v>134</v>
      </c>
      <c r="D21" s="44" t="s">
        <v>132</v>
      </c>
      <c r="E21" s="555"/>
      <c r="F21" s="153" t="s">
        <v>111</v>
      </c>
      <c r="G21" s="10">
        <v>14</v>
      </c>
      <c r="H21" s="10" t="s">
        <v>18</v>
      </c>
      <c r="I21" s="10" t="s">
        <v>39</v>
      </c>
      <c r="J21" s="11">
        <f t="shared" si="0"/>
        <v>6</v>
      </c>
      <c r="K21" s="11">
        <f t="shared" si="3"/>
        <v>1</v>
      </c>
    </row>
    <row r="22" spans="1:11" ht="18" customHeight="1" thickBot="1" x14ac:dyDescent="0.3">
      <c r="A22" s="117">
        <v>17</v>
      </c>
      <c r="B22" s="154">
        <v>2121715931</v>
      </c>
      <c r="C22" s="155" t="s">
        <v>135</v>
      </c>
      <c r="D22" s="156" t="s">
        <v>120</v>
      </c>
      <c r="E22" s="556"/>
      <c r="F22" s="157" t="s">
        <v>111</v>
      </c>
      <c r="G22" s="10">
        <v>15</v>
      </c>
      <c r="H22" s="10" t="s">
        <v>20</v>
      </c>
      <c r="I22" s="10" t="s">
        <v>39</v>
      </c>
      <c r="J22" s="11">
        <f t="shared" si="0"/>
        <v>6</v>
      </c>
      <c r="K22" s="11">
        <f t="shared" si="3"/>
        <v>1</v>
      </c>
    </row>
    <row r="23" spans="1:11" ht="16.5" customHeight="1" thickBot="1" x14ac:dyDescent="0.3">
      <c r="A23" s="22">
        <v>18</v>
      </c>
      <c r="B23" s="146"/>
      <c r="C23" s="147"/>
      <c r="D23" s="45"/>
      <c r="E23" s="158"/>
      <c r="F23" s="159"/>
      <c r="G23" s="10">
        <v>16</v>
      </c>
      <c r="H23" s="10" t="s">
        <v>7</v>
      </c>
      <c r="I23" s="10" t="s">
        <v>36</v>
      </c>
      <c r="J23" s="11">
        <f t="shared" si="0"/>
        <v>5</v>
      </c>
      <c r="K23" s="11">
        <f t="shared" si="3"/>
        <v>1</v>
      </c>
    </row>
    <row r="24" spans="1:11" ht="16.5" customHeight="1" x14ac:dyDescent="0.25">
      <c r="A24" s="117">
        <v>19</v>
      </c>
      <c r="B24" s="160">
        <v>2121118437</v>
      </c>
      <c r="C24" s="161" t="s">
        <v>136</v>
      </c>
      <c r="D24" s="162" t="s">
        <v>137</v>
      </c>
      <c r="E24" s="512" t="s">
        <v>441</v>
      </c>
      <c r="F24" s="163" t="s">
        <v>143</v>
      </c>
      <c r="G24" s="10">
        <v>17</v>
      </c>
      <c r="H24" s="10" t="s">
        <v>9</v>
      </c>
      <c r="I24" s="10" t="s">
        <v>36</v>
      </c>
      <c r="J24" s="11">
        <f t="shared" si="0"/>
        <v>5</v>
      </c>
      <c r="K24" s="11">
        <f t="shared" si="3"/>
        <v>1</v>
      </c>
    </row>
    <row r="25" spans="1:11" ht="19.5" customHeight="1" thickBot="1" x14ac:dyDescent="0.3">
      <c r="A25" s="22">
        <v>20</v>
      </c>
      <c r="B25" s="164">
        <v>2120313250</v>
      </c>
      <c r="C25" s="48" t="s">
        <v>138</v>
      </c>
      <c r="D25" s="47" t="s">
        <v>137</v>
      </c>
      <c r="E25" s="513"/>
      <c r="F25" s="165" t="s">
        <v>143</v>
      </c>
      <c r="G25" s="10">
        <v>18</v>
      </c>
      <c r="H25" s="10" t="s">
        <v>19</v>
      </c>
      <c r="I25" s="10" t="s">
        <v>41</v>
      </c>
      <c r="J25" s="11">
        <f t="shared" si="0"/>
        <v>5</v>
      </c>
      <c r="K25" s="11">
        <f t="shared" si="3"/>
        <v>1</v>
      </c>
    </row>
    <row r="26" spans="1:11" ht="16.5" customHeight="1" x14ac:dyDescent="0.25">
      <c r="A26" s="117">
        <v>21</v>
      </c>
      <c r="B26" s="164">
        <v>2121119609</v>
      </c>
      <c r="C26" s="48" t="s">
        <v>139</v>
      </c>
      <c r="D26" s="47" t="s">
        <v>137</v>
      </c>
      <c r="E26" s="513"/>
      <c r="F26" s="165" t="s">
        <v>143</v>
      </c>
      <c r="G26" s="10">
        <v>19</v>
      </c>
      <c r="H26" s="10" t="s">
        <v>16</v>
      </c>
      <c r="I26" s="10" t="s">
        <v>40</v>
      </c>
      <c r="J26" s="11">
        <f t="shared" si="0"/>
        <v>5</v>
      </c>
      <c r="K26" s="11">
        <f t="shared" si="3"/>
        <v>1</v>
      </c>
    </row>
    <row r="27" spans="1:11" ht="16.5" customHeight="1" thickBot="1" x14ac:dyDescent="0.3">
      <c r="A27" s="22">
        <v>22</v>
      </c>
      <c r="B27" s="164">
        <v>2121628147</v>
      </c>
      <c r="C27" s="48" t="s">
        <v>140</v>
      </c>
      <c r="D27" s="47" t="s">
        <v>137</v>
      </c>
      <c r="E27" s="513"/>
      <c r="F27" s="165" t="s">
        <v>143</v>
      </c>
      <c r="G27" s="10">
        <v>20</v>
      </c>
      <c r="H27" s="10" t="s">
        <v>10</v>
      </c>
      <c r="I27" s="10" t="s">
        <v>36</v>
      </c>
      <c r="J27" s="11">
        <f t="shared" si="0"/>
        <v>8</v>
      </c>
      <c r="K27" s="11">
        <f t="shared" si="3"/>
        <v>1</v>
      </c>
    </row>
    <row r="28" spans="1:11" ht="16.5" customHeight="1" thickBot="1" x14ac:dyDescent="0.3">
      <c r="A28" s="117">
        <v>23</v>
      </c>
      <c r="B28" s="166">
        <v>2120114202</v>
      </c>
      <c r="C28" s="167" t="s">
        <v>141</v>
      </c>
      <c r="D28" s="168" t="s">
        <v>142</v>
      </c>
      <c r="E28" s="514"/>
      <c r="F28" s="169" t="s">
        <v>143</v>
      </c>
      <c r="G28" s="10">
        <v>21</v>
      </c>
      <c r="H28" s="24" t="s">
        <v>8</v>
      </c>
      <c r="I28" s="24" t="s">
        <v>36</v>
      </c>
      <c r="J28" s="11">
        <f t="shared" si="0"/>
        <v>8</v>
      </c>
      <c r="K28" s="11">
        <f t="shared" si="3"/>
        <v>1</v>
      </c>
    </row>
    <row r="29" spans="1:11" ht="16.5" customHeight="1" thickBot="1" x14ac:dyDescent="0.3">
      <c r="A29" s="22">
        <v>24</v>
      </c>
      <c r="B29" s="170"/>
      <c r="C29" s="171"/>
      <c r="D29" s="172"/>
      <c r="E29" s="41"/>
      <c r="F29" s="173"/>
      <c r="G29" s="10">
        <v>22</v>
      </c>
      <c r="H29" s="25" t="s">
        <v>113</v>
      </c>
      <c r="I29" s="14" t="s">
        <v>302</v>
      </c>
      <c r="J29" s="11">
        <f t="shared" si="0"/>
        <v>4</v>
      </c>
      <c r="K29" s="11">
        <f t="shared" si="3"/>
        <v>1</v>
      </c>
    </row>
    <row r="30" spans="1:11" ht="17.25" customHeight="1" x14ac:dyDescent="0.25">
      <c r="A30" s="117">
        <v>25</v>
      </c>
      <c r="B30" s="178">
        <v>2121713766</v>
      </c>
      <c r="C30" s="179" t="s">
        <v>144</v>
      </c>
      <c r="D30" s="180" t="s">
        <v>145</v>
      </c>
      <c r="E30" s="536" t="s">
        <v>474</v>
      </c>
      <c r="F30" s="181" t="s">
        <v>3</v>
      </c>
      <c r="G30" s="10">
        <v>23</v>
      </c>
      <c r="H30" s="25" t="s">
        <v>111</v>
      </c>
      <c r="I30" s="14"/>
      <c r="J30" s="11">
        <f t="shared" si="0"/>
        <v>4</v>
      </c>
      <c r="K30" s="11">
        <f t="shared" si="3"/>
        <v>1</v>
      </c>
    </row>
    <row r="31" spans="1:11" ht="17.25" customHeight="1" thickBot="1" x14ac:dyDescent="0.3">
      <c r="A31" s="22">
        <v>26</v>
      </c>
      <c r="B31" s="182">
        <v>2021125702</v>
      </c>
      <c r="C31" s="50" t="s">
        <v>320</v>
      </c>
      <c r="D31" s="49" t="s">
        <v>150</v>
      </c>
      <c r="E31" s="537"/>
      <c r="F31" s="183" t="s">
        <v>3</v>
      </c>
      <c r="G31" s="10">
        <v>24</v>
      </c>
      <c r="H31" s="25" t="s">
        <v>114</v>
      </c>
      <c r="I31" s="14" t="s">
        <v>36</v>
      </c>
      <c r="J31" s="11">
        <f t="shared" si="0"/>
        <v>9</v>
      </c>
      <c r="K31" s="11">
        <f t="shared" si="3"/>
        <v>1</v>
      </c>
    </row>
    <row r="32" spans="1:11" ht="16.5" customHeight="1" x14ac:dyDescent="0.25">
      <c r="A32" s="117">
        <v>27</v>
      </c>
      <c r="B32" s="182">
        <v>2021114688</v>
      </c>
      <c r="C32" s="50" t="s">
        <v>146</v>
      </c>
      <c r="D32" s="49" t="s">
        <v>147</v>
      </c>
      <c r="E32" s="537"/>
      <c r="F32" s="183" t="s">
        <v>3</v>
      </c>
      <c r="G32" s="10">
        <v>25</v>
      </c>
      <c r="H32" s="24" t="s">
        <v>305</v>
      </c>
      <c r="I32" s="24" t="s">
        <v>303</v>
      </c>
      <c r="J32" s="11">
        <f t="shared" si="0"/>
        <v>4</v>
      </c>
      <c r="K32" s="11">
        <f t="shared" si="3"/>
        <v>1</v>
      </c>
    </row>
    <row r="33" spans="1:11" ht="16.5" customHeight="1" thickBot="1" x14ac:dyDescent="0.3">
      <c r="A33" s="22">
        <v>28</v>
      </c>
      <c r="B33" s="182">
        <v>2121119227</v>
      </c>
      <c r="C33" s="50" t="s">
        <v>148</v>
      </c>
      <c r="D33" s="49" t="s">
        <v>120</v>
      </c>
      <c r="E33" s="537"/>
      <c r="F33" s="183" t="s">
        <v>3</v>
      </c>
      <c r="G33" s="10">
        <v>26</v>
      </c>
      <c r="H33" s="24" t="s">
        <v>112</v>
      </c>
      <c r="I33" s="24" t="s">
        <v>36</v>
      </c>
      <c r="J33" s="11">
        <f t="shared" si="0"/>
        <v>4</v>
      </c>
      <c r="K33" s="11">
        <f t="shared" si="3"/>
        <v>1</v>
      </c>
    </row>
    <row r="34" spans="1:11" ht="16.5" customHeight="1" thickBot="1" x14ac:dyDescent="0.3">
      <c r="A34" s="117">
        <v>29</v>
      </c>
      <c r="B34" s="184">
        <v>2021128488</v>
      </c>
      <c r="C34" s="185" t="s">
        <v>149</v>
      </c>
      <c r="D34" s="186" t="s">
        <v>150</v>
      </c>
      <c r="E34" s="538"/>
      <c r="F34" s="187" t="s">
        <v>3</v>
      </c>
      <c r="G34" s="10">
        <v>27</v>
      </c>
      <c r="H34" s="24" t="s">
        <v>14</v>
      </c>
      <c r="I34" s="24" t="s">
        <v>36</v>
      </c>
      <c r="J34" s="11">
        <f t="shared" si="0"/>
        <v>5</v>
      </c>
      <c r="K34" s="11">
        <f t="shared" si="3"/>
        <v>1</v>
      </c>
    </row>
    <row r="35" spans="1:11" ht="16.5" customHeight="1" thickBot="1" x14ac:dyDescent="0.3">
      <c r="A35" s="22">
        <v>30</v>
      </c>
      <c r="B35" s="174"/>
      <c r="C35" s="171"/>
      <c r="D35" s="175"/>
      <c r="E35" s="176"/>
      <c r="F35" s="177"/>
      <c r="G35" s="10">
        <v>28</v>
      </c>
      <c r="H35" s="24" t="s">
        <v>301</v>
      </c>
      <c r="I35" s="24" t="s">
        <v>303</v>
      </c>
      <c r="J35" s="11">
        <f t="shared" si="0"/>
        <v>5</v>
      </c>
      <c r="K35" s="11">
        <f t="shared" si="3"/>
        <v>1</v>
      </c>
    </row>
    <row r="36" spans="1:11" ht="17.25" customHeight="1" x14ac:dyDescent="0.25">
      <c r="A36" s="117">
        <v>31</v>
      </c>
      <c r="B36" s="188">
        <v>2021120830</v>
      </c>
      <c r="C36" s="189" t="s">
        <v>151</v>
      </c>
      <c r="D36" s="190" t="s">
        <v>132</v>
      </c>
      <c r="E36" s="509" t="s">
        <v>442</v>
      </c>
      <c r="F36" s="191" t="s">
        <v>14</v>
      </c>
      <c r="G36" s="10">
        <v>29</v>
      </c>
      <c r="H36" s="24" t="s">
        <v>278</v>
      </c>
      <c r="I36" s="24" t="s">
        <v>302</v>
      </c>
      <c r="J36" s="11">
        <f t="shared" si="0"/>
        <v>3</v>
      </c>
      <c r="K36" s="11">
        <f t="shared" si="3"/>
        <v>1</v>
      </c>
    </row>
    <row r="37" spans="1:11" ht="16.5" customHeight="1" thickBot="1" x14ac:dyDescent="0.3">
      <c r="A37" s="22">
        <v>32</v>
      </c>
      <c r="B37" s="192">
        <v>2121114008</v>
      </c>
      <c r="C37" s="53" t="s">
        <v>152</v>
      </c>
      <c r="D37" s="52" t="s">
        <v>132</v>
      </c>
      <c r="E37" s="510"/>
      <c r="F37" s="193" t="s">
        <v>14</v>
      </c>
      <c r="G37" s="10">
        <v>30</v>
      </c>
      <c r="H37" s="24" t="s">
        <v>143</v>
      </c>
      <c r="I37" s="24" t="s">
        <v>304</v>
      </c>
      <c r="J37" s="11">
        <f t="shared" si="0"/>
        <v>5</v>
      </c>
      <c r="K37" s="11">
        <f t="shared" si="3"/>
        <v>1</v>
      </c>
    </row>
    <row r="38" spans="1:11" ht="17.25" customHeight="1" x14ac:dyDescent="0.25">
      <c r="A38" s="117">
        <v>33</v>
      </c>
      <c r="B38" s="192">
        <v>2121116936</v>
      </c>
      <c r="C38" s="53" t="s">
        <v>153</v>
      </c>
      <c r="D38" s="52" t="s">
        <v>145</v>
      </c>
      <c r="E38" s="510"/>
      <c r="F38" s="193" t="s">
        <v>14</v>
      </c>
      <c r="G38" s="1">
        <v>31</v>
      </c>
      <c r="H38" s="1" t="s">
        <v>456</v>
      </c>
      <c r="I38" s="1"/>
      <c r="J38" s="11">
        <f t="shared" si="0"/>
        <v>5</v>
      </c>
      <c r="K38" s="1">
        <f t="shared" si="3"/>
        <v>1</v>
      </c>
    </row>
    <row r="39" spans="1:11" ht="17.25" customHeight="1" thickBot="1" x14ac:dyDescent="0.3">
      <c r="A39" s="22">
        <v>34</v>
      </c>
      <c r="B39" s="192">
        <v>2121113985</v>
      </c>
      <c r="C39" s="53" t="s">
        <v>154</v>
      </c>
      <c r="D39" s="52" t="s">
        <v>132</v>
      </c>
      <c r="E39" s="510"/>
      <c r="F39" s="193" t="s">
        <v>14</v>
      </c>
      <c r="G39" s="1"/>
      <c r="H39" s="1"/>
      <c r="I39" s="1"/>
      <c r="J39" s="1">
        <f>SUM(J8:J37)</f>
        <v>172</v>
      </c>
      <c r="K39" s="1"/>
    </row>
    <row r="40" spans="1:11" ht="17.25" customHeight="1" thickBot="1" x14ac:dyDescent="0.3">
      <c r="A40" s="117">
        <v>35</v>
      </c>
      <c r="B40" s="194">
        <v>2121213379</v>
      </c>
      <c r="C40" s="195" t="s">
        <v>155</v>
      </c>
      <c r="D40" s="196" t="s">
        <v>132</v>
      </c>
      <c r="E40" s="511"/>
      <c r="F40" s="197" t="s">
        <v>14</v>
      </c>
      <c r="G40" s="1"/>
      <c r="H40" s="1"/>
      <c r="I40" s="1"/>
      <c r="J40" s="1"/>
      <c r="K40" s="1"/>
    </row>
    <row r="41" spans="1:11" ht="16.5" customHeight="1" thickBot="1" x14ac:dyDescent="0.3">
      <c r="A41" s="22">
        <v>36</v>
      </c>
      <c r="B41" s="198"/>
      <c r="C41" s="199"/>
      <c r="D41" s="27"/>
      <c r="E41" s="55"/>
      <c r="F41" s="56"/>
      <c r="G41" s="1"/>
      <c r="H41" s="1"/>
      <c r="I41" s="1"/>
      <c r="J41" s="1"/>
      <c r="K41" s="1"/>
    </row>
    <row r="42" spans="1:11" ht="16.5" customHeight="1" x14ac:dyDescent="0.25">
      <c r="A42" s="448">
        <v>37</v>
      </c>
      <c r="B42" s="479">
        <v>2121118184</v>
      </c>
      <c r="C42" s="480" t="s">
        <v>156</v>
      </c>
      <c r="D42" s="479" t="s">
        <v>145</v>
      </c>
      <c r="E42" s="563" t="s">
        <v>452</v>
      </c>
      <c r="F42" s="481" t="s">
        <v>8</v>
      </c>
      <c r="G42" s="1"/>
      <c r="H42" s="1"/>
      <c r="I42" s="1"/>
      <c r="J42" s="1"/>
      <c r="K42" s="1"/>
    </row>
    <row r="43" spans="1:11" ht="17.25" customHeight="1" thickBot="1" x14ac:dyDescent="0.3">
      <c r="A43" s="449">
        <v>38</v>
      </c>
      <c r="B43" s="479">
        <v>2120715717</v>
      </c>
      <c r="C43" s="480" t="s">
        <v>157</v>
      </c>
      <c r="D43" s="479" t="s">
        <v>142</v>
      </c>
      <c r="E43" s="521"/>
      <c r="F43" s="481" t="s">
        <v>8</v>
      </c>
      <c r="G43" s="1"/>
      <c r="H43" s="1"/>
      <c r="I43" s="1"/>
      <c r="J43" s="1"/>
      <c r="K43" s="1"/>
    </row>
    <row r="44" spans="1:11" ht="16.5" customHeight="1" x14ac:dyDescent="0.25">
      <c r="A44" s="448">
        <v>39</v>
      </c>
      <c r="B44" s="479">
        <v>2121126281</v>
      </c>
      <c r="C44" s="480" t="s">
        <v>158</v>
      </c>
      <c r="D44" s="479" t="s">
        <v>145</v>
      </c>
      <c r="E44" s="521"/>
      <c r="F44" s="481" t="s">
        <v>8</v>
      </c>
      <c r="G44" s="1"/>
      <c r="H44" s="1"/>
      <c r="I44" s="1"/>
      <c r="J44" s="1"/>
      <c r="K44" s="1"/>
    </row>
    <row r="45" spans="1:11" ht="16.5" customHeight="1" thickBot="1" x14ac:dyDescent="0.3">
      <c r="A45" s="449">
        <v>40</v>
      </c>
      <c r="B45" s="479">
        <v>2121154310</v>
      </c>
      <c r="C45" s="480" t="s">
        <v>159</v>
      </c>
      <c r="D45" s="479" t="s">
        <v>137</v>
      </c>
      <c r="E45" s="521"/>
      <c r="F45" s="481" t="s">
        <v>8</v>
      </c>
      <c r="G45" s="1"/>
      <c r="H45" s="1"/>
      <c r="I45" s="1"/>
      <c r="J45" s="1"/>
      <c r="K45" s="1"/>
    </row>
    <row r="46" spans="1:11" ht="17.25" customHeight="1" x14ac:dyDescent="0.25">
      <c r="A46" s="448">
        <v>41</v>
      </c>
      <c r="B46" s="476">
        <v>2121114147</v>
      </c>
      <c r="C46" s="475" t="s">
        <v>262</v>
      </c>
      <c r="D46" s="476" t="s">
        <v>145</v>
      </c>
      <c r="E46" s="529"/>
      <c r="F46" s="481" t="s">
        <v>8</v>
      </c>
      <c r="G46" s="1"/>
      <c r="H46" s="1"/>
      <c r="I46" s="1"/>
      <c r="J46" s="1"/>
      <c r="K46" s="1"/>
    </row>
    <row r="47" spans="1:11" ht="17.25" customHeight="1" thickBot="1" x14ac:dyDescent="0.3">
      <c r="A47" s="426"/>
      <c r="B47" s="472"/>
      <c r="C47" s="473"/>
      <c r="D47" s="474"/>
      <c r="E47" s="477"/>
      <c r="F47" s="478"/>
      <c r="G47" s="1"/>
      <c r="H47" s="1"/>
      <c r="I47" s="1"/>
      <c r="J47" s="1"/>
      <c r="K47" s="1"/>
    </row>
    <row r="48" spans="1:11" ht="17.25" customHeight="1" thickBot="1" x14ac:dyDescent="0.3">
      <c r="A48" s="22">
        <v>42</v>
      </c>
      <c r="B48" s="200">
        <v>2121126299</v>
      </c>
      <c r="C48" s="201" t="s">
        <v>160</v>
      </c>
      <c r="D48" s="202" t="s">
        <v>142</v>
      </c>
      <c r="E48" s="515" t="s">
        <v>429</v>
      </c>
      <c r="F48" s="191" t="s">
        <v>10</v>
      </c>
      <c r="G48" s="1"/>
      <c r="H48" s="1"/>
      <c r="I48" s="1"/>
      <c r="J48" s="1"/>
      <c r="K48" s="1"/>
    </row>
    <row r="49" spans="1:6" ht="17.25" customHeight="1" x14ac:dyDescent="0.25">
      <c r="A49" s="117">
        <v>43</v>
      </c>
      <c r="B49" s="203">
        <v>2121114026</v>
      </c>
      <c r="C49" s="60" t="s">
        <v>161</v>
      </c>
      <c r="D49" s="61" t="s">
        <v>132</v>
      </c>
      <c r="E49" s="516"/>
      <c r="F49" s="193" t="s">
        <v>10</v>
      </c>
    </row>
    <row r="50" spans="1:6" ht="15.75" customHeight="1" thickBot="1" x14ac:dyDescent="0.3">
      <c r="A50" s="22">
        <v>44</v>
      </c>
      <c r="B50" s="203">
        <v>2120126377</v>
      </c>
      <c r="C50" s="60" t="s">
        <v>162</v>
      </c>
      <c r="D50" s="61" t="s">
        <v>145</v>
      </c>
      <c r="E50" s="516"/>
      <c r="F50" s="193" t="s">
        <v>10</v>
      </c>
    </row>
    <row r="51" spans="1:6" ht="15" customHeight="1" thickBot="1" x14ac:dyDescent="0.3">
      <c r="A51" s="117">
        <v>45</v>
      </c>
      <c r="B51" s="204">
        <v>2111613092</v>
      </c>
      <c r="C51" s="205" t="s">
        <v>163</v>
      </c>
      <c r="D51" s="206" t="s">
        <v>142</v>
      </c>
      <c r="E51" s="517"/>
      <c r="F51" s="197" t="s">
        <v>10</v>
      </c>
    </row>
    <row r="52" spans="1:6" ht="15.75" customHeight="1" thickBot="1" x14ac:dyDescent="0.3">
      <c r="A52" s="22">
        <v>46</v>
      </c>
      <c r="B52" s="198"/>
      <c r="C52" s="199"/>
      <c r="D52" s="27"/>
      <c r="E52" s="55"/>
      <c r="F52" s="64"/>
    </row>
    <row r="53" spans="1:6" ht="15" customHeight="1" x14ac:dyDescent="0.25">
      <c r="A53" s="117">
        <v>47</v>
      </c>
      <c r="B53" s="208">
        <v>2121119527</v>
      </c>
      <c r="C53" s="209" t="s">
        <v>164</v>
      </c>
      <c r="D53" s="210" t="s">
        <v>165</v>
      </c>
      <c r="E53" s="518" t="s">
        <v>462</v>
      </c>
      <c r="F53" s="211" t="s">
        <v>6</v>
      </c>
    </row>
    <row r="54" spans="1:6" ht="15.75" customHeight="1" thickBot="1" x14ac:dyDescent="0.3">
      <c r="A54" s="22">
        <v>48</v>
      </c>
      <c r="B54" s="212">
        <v>2121147242</v>
      </c>
      <c r="C54" s="62" t="s">
        <v>166</v>
      </c>
      <c r="D54" s="63" t="s">
        <v>165</v>
      </c>
      <c r="E54" s="521"/>
      <c r="F54" s="213" t="s">
        <v>6</v>
      </c>
    </row>
    <row r="55" spans="1:6" ht="15" customHeight="1" x14ac:dyDescent="0.25">
      <c r="A55" s="117">
        <v>49</v>
      </c>
      <c r="B55" s="212">
        <v>2121114195</v>
      </c>
      <c r="C55" s="62" t="s">
        <v>167</v>
      </c>
      <c r="D55" s="63" t="s">
        <v>165</v>
      </c>
      <c r="E55" s="521"/>
      <c r="F55" s="213" t="s">
        <v>6</v>
      </c>
    </row>
    <row r="56" spans="1:6" ht="15.75" customHeight="1" thickBot="1" x14ac:dyDescent="0.3">
      <c r="A56" s="22">
        <v>50</v>
      </c>
      <c r="B56" s="212">
        <v>2121114083</v>
      </c>
      <c r="C56" s="62" t="s">
        <v>168</v>
      </c>
      <c r="D56" s="63" t="s">
        <v>165</v>
      </c>
      <c r="E56" s="521"/>
      <c r="F56" s="213" t="s">
        <v>6</v>
      </c>
    </row>
    <row r="57" spans="1:6" ht="15" customHeight="1" thickBot="1" x14ac:dyDescent="0.3">
      <c r="A57" s="117">
        <v>51</v>
      </c>
      <c r="B57" s="214">
        <v>2121116835</v>
      </c>
      <c r="C57" s="215" t="s">
        <v>169</v>
      </c>
      <c r="D57" s="216" t="s">
        <v>165</v>
      </c>
      <c r="E57" s="522"/>
      <c r="F57" s="217" t="s">
        <v>6</v>
      </c>
    </row>
    <row r="58" spans="1:6" ht="15.75" customHeight="1" thickBot="1" x14ac:dyDescent="0.3">
      <c r="A58" s="22">
        <v>52</v>
      </c>
      <c r="B58" s="207"/>
      <c r="C58" s="199"/>
      <c r="D58" s="27"/>
      <c r="E58" s="57"/>
      <c r="F58" s="64"/>
    </row>
    <row r="59" spans="1:6" ht="15" customHeight="1" x14ac:dyDescent="0.25">
      <c r="A59" s="117">
        <v>53</v>
      </c>
      <c r="B59" s="218">
        <v>2121524509</v>
      </c>
      <c r="C59" s="219" t="s">
        <v>170</v>
      </c>
      <c r="D59" s="220" t="s">
        <v>120</v>
      </c>
      <c r="E59" s="515" t="s">
        <v>477</v>
      </c>
      <c r="F59" s="221" t="s">
        <v>5</v>
      </c>
    </row>
    <row r="60" spans="1:6" ht="15" customHeight="1" thickBot="1" x14ac:dyDescent="0.3">
      <c r="A60" s="22">
        <v>54</v>
      </c>
      <c r="B60" s="222">
        <v>2121119871</v>
      </c>
      <c r="C60" s="66" t="s">
        <v>171</v>
      </c>
      <c r="D60" s="65" t="s">
        <v>120</v>
      </c>
      <c r="E60" s="516"/>
      <c r="F60" s="223" t="s">
        <v>5</v>
      </c>
    </row>
    <row r="61" spans="1:6" ht="15.75" customHeight="1" x14ac:dyDescent="0.25">
      <c r="A61" s="117">
        <v>55</v>
      </c>
      <c r="B61" s="222">
        <v>2121114204</v>
      </c>
      <c r="C61" s="66" t="s">
        <v>172</v>
      </c>
      <c r="D61" s="65" t="s">
        <v>120</v>
      </c>
      <c r="E61" s="516"/>
      <c r="F61" s="223" t="s">
        <v>5</v>
      </c>
    </row>
    <row r="62" spans="1:6" ht="15" customHeight="1" thickBot="1" x14ac:dyDescent="0.3">
      <c r="A62" s="22">
        <v>56</v>
      </c>
      <c r="B62" s="222">
        <v>2121118609</v>
      </c>
      <c r="C62" s="66" t="s">
        <v>173</v>
      </c>
      <c r="D62" s="65" t="s">
        <v>120</v>
      </c>
      <c r="E62" s="516"/>
      <c r="F62" s="223" t="s">
        <v>5</v>
      </c>
    </row>
    <row r="63" spans="1:6" ht="15.75" customHeight="1" thickBot="1" x14ac:dyDescent="0.3">
      <c r="A63" s="117">
        <v>57</v>
      </c>
      <c r="B63" s="224">
        <v>2121147243</v>
      </c>
      <c r="C63" s="225" t="s">
        <v>174</v>
      </c>
      <c r="D63" s="226" t="s">
        <v>120</v>
      </c>
      <c r="E63" s="517"/>
      <c r="F63" s="227" t="s">
        <v>5</v>
      </c>
    </row>
    <row r="64" spans="1:6" ht="15.75" customHeight="1" thickBot="1" x14ac:dyDescent="0.3">
      <c r="A64" s="22">
        <v>58</v>
      </c>
      <c r="B64" s="207"/>
      <c r="C64" s="199"/>
      <c r="D64" s="27"/>
      <c r="E64" s="228"/>
      <c r="F64" s="64"/>
    </row>
    <row r="65" spans="1:7" ht="15.75" customHeight="1" x14ac:dyDescent="0.25">
      <c r="A65" s="117">
        <v>59</v>
      </c>
      <c r="B65" s="234">
        <v>2121114066</v>
      </c>
      <c r="C65" s="235" t="s">
        <v>175</v>
      </c>
      <c r="D65" s="236" t="s">
        <v>120</v>
      </c>
      <c r="E65" s="518" t="s">
        <v>447</v>
      </c>
      <c r="F65" s="237" t="s">
        <v>15</v>
      </c>
    </row>
    <row r="66" spans="1:7" ht="15" customHeight="1" thickBot="1" x14ac:dyDescent="0.3">
      <c r="A66" s="22">
        <v>60</v>
      </c>
      <c r="B66" s="238">
        <v>2121114151</v>
      </c>
      <c r="C66" s="79" t="s">
        <v>176</v>
      </c>
      <c r="D66" s="233" t="s">
        <v>120</v>
      </c>
      <c r="E66" s="521"/>
      <c r="F66" s="239" t="s">
        <v>15</v>
      </c>
    </row>
    <row r="67" spans="1:7" ht="15.75" customHeight="1" x14ac:dyDescent="0.25">
      <c r="A67" s="117">
        <v>61</v>
      </c>
      <c r="B67" s="238">
        <v>2121114196</v>
      </c>
      <c r="C67" s="79" t="s">
        <v>177</v>
      </c>
      <c r="D67" s="233" t="s">
        <v>120</v>
      </c>
      <c r="E67" s="521"/>
      <c r="F67" s="239" t="s">
        <v>15</v>
      </c>
    </row>
    <row r="68" spans="1:7" ht="15" customHeight="1" x14ac:dyDescent="0.25">
      <c r="A68" s="22">
        <v>62</v>
      </c>
      <c r="B68" s="240">
        <v>2121114181</v>
      </c>
      <c r="C68" s="106" t="s">
        <v>293</v>
      </c>
      <c r="D68" s="107" t="s">
        <v>211</v>
      </c>
      <c r="E68" s="529"/>
      <c r="F68" s="239" t="s">
        <v>15</v>
      </c>
    </row>
    <row r="69" spans="1:7" ht="15" customHeight="1" thickBot="1" x14ac:dyDescent="0.3">
      <c r="A69" s="22">
        <v>64</v>
      </c>
      <c r="B69" s="101"/>
      <c r="C69" s="102"/>
      <c r="D69" s="103"/>
      <c r="F69" s="103"/>
    </row>
    <row r="70" spans="1:7" ht="15.75" customHeight="1" x14ac:dyDescent="0.25">
      <c r="A70" s="117">
        <v>65</v>
      </c>
      <c r="B70" s="244">
        <v>2121154317</v>
      </c>
      <c r="C70" s="245" t="s">
        <v>178</v>
      </c>
      <c r="D70" s="246" t="s">
        <v>179</v>
      </c>
      <c r="E70" s="515" t="s">
        <v>478</v>
      </c>
      <c r="F70" s="247" t="s">
        <v>5</v>
      </c>
    </row>
    <row r="71" spans="1:7" ht="15" customHeight="1" thickBot="1" x14ac:dyDescent="0.3">
      <c r="A71" s="22">
        <v>66</v>
      </c>
      <c r="B71" s="248">
        <v>2121116671</v>
      </c>
      <c r="C71" s="242" t="s">
        <v>180</v>
      </c>
      <c r="D71" s="243" t="s">
        <v>179</v>
      </c>
      <c r="E71" s="516"/>
      <c r="F71" s="249" t="s">
        <v>5</v>
      </c>
    </row>
    <row r="72" spans="1:7" ht="15.75" customHeight="1" thickBot="1" x14ac:dyDescent="0.3">
      <c r="A72" s="117">
        <v>67</v>
      </c>
      <c r="B72" s="504">
        <v>2121117015</v>
      </c>
      <c r="C72" s="505" t="s">
        <v>181</v>
      </c>
      <c r="D72" s="506" t="s">
        <v>142</v>
      </c>
      <c r="E72" s="517"/>
      <c r="F72" s="253" t="s">
        <v>5</v>
      </c>
    </row>
    <row r="73" spans="1:7" ht="15" customHeight="1" thickBot="1" x14ac:dyDescent="0.3">
      <c r="A73" s="22">
        <v>68</v>
      </c>
      <c r="B73" s="500">
        <v>2121114080</v>
      </c>
      <c r="C73" s="501" t="s">
        <v>182</v>
      </c>
      <c r="D73" s="502" t="s">
        <v>120</v>
      </c>
      <c r="E73" s="516" t="s">
        <v>479</v>
      </c>
      <c r="F73" s="503" t="s">
        <v>5</v>
      </c>
    </row>
    <row r="74" spans="1:7" ht="15.75" customHeight="1" thickBot="1" x14ac:dyDescent="0.3">
      <c r="A74" s="117">
        <v>69</v>
      </c>
      <c r="B74" s="250">
        <v>2121128712</v>
      </c>
      <c r="C74" s="251" t="s">
        <v>183</v>
      </c>
      <c r="D74" s="252" t="s">
        <v>120</v>
      </c>
      <c r="E74" s="517"/>
      <c r="F74" s="253" t="s">
        <v>5</v>
      </c>
    </row>
    <row r="75" spans="1:7" ht="15.75" customHeight="1" thickBot="1" x14ac:dyDescent="0.3">
      <c r="A75" s="22">
        <v>70</v>
      </c>
      <c r="B75" s="207"/>
      <c r="C75" s="199"/>
      <c r="D75" s="27"/>
      <c r="E75" s="228"/>
      <c r="F75" s="64"/>
    </row>
    <row r="76" spans="1:7" ht="15" customHeight="1" x14ac:dyDescent="0.25">
      <c r="A76" s="117">
        <v>71</v>
      </c>
      <c r="B76" s="254">
        <v>2121118233</v>
      </c>
      <c r="C76" s="255" t="s">
        <v>184</v>
      </c>
      <c r="D76" s="483" t="s">
        <v>142</v>
      </c>
      <c r="E76" s="530" t="s">
        <v>475</v>
      </c>
      <c r="F76" s="229" t="s">
        <v>6</v>
      </c>
    </row>
    <row r="77" spans="1:7" ht="15.75" customHeight="1" thickBot="1" x14ac:dyDescent="0.3">
      <c r="A77" s="22">
        <v>72</v>
      </c>
      <c r="B77" s="256">
        <v>2121114101</v>
      </c>
      <c r="C77" s="67" t="s">
        <v>185</v>
      </c>
      <c r="D77" s="484" t="s">
        <v>142</v>
      </c>
      <c r="E77" s="531"/>
      <c r="F77" s="230" t="s">
        <v>6</v>
      </c>
    </row>
    <row r="78" spans="1:7" ht="15" customHeight="1" thickBot="1" x14ac:dyDescent="0.3">
      <c r="A78" s="117">
        <v>73</v>
      </c>
      <c r="B78" s="492">
        <v>2121116717</v>
      </c>
      <c r="C78" s="493" t="s">
        <v>324</v>
      </c>
      <c r="D78" s="495" t="s">
        <v>211</v>
      </c>
      <c r="E78" s="532"/>
      <c r="F78" s="232" t="s">
        <v>6</v>
      </c>
      <c r="G78" t="s">
        <v>464</v>
      </c>
    </row>
    <row r="79" spans="1:7" ht="15" customHeight="1" thickBot="1" x14ac:dyDescent="0.3">
      <c r="A79" s="426"/>
      <c r="B79" s="496">
        <v>2121119785</v>
      </c>
      <c r="C79" s="497" t="s">
        <v>188</v>
      </c>
      <c r="D79" s="498" t="s">
        <v>132</v>
      </c>
      <c r="E79" s="494" t="s">
        <v>463</v>
      </c>
      <c r="F79" s="499" t="s">
        <v>6</v>
      </c>
    </row>
    <row r="80" spans="1:7" ht="15.75" customHeight="1" thickBot="1" x14ac:dyDescent="0.3">
      <c r="A80" s="22">
        <v>74</v>
      </c>
      <c r="B80" s="207"/>
      <c r="C80" s="199"/>
      <c r="D80" s="27"/>
      <c r="E80" s="228"/>
      <c r="F80" s="64"/>
    </row>
    <row r="81" spans="1:6" ht="15" customHeight="1" thickBot="1" x14ac:dyDescent="0.3">
      <c r="A81" s="117">
        <v>75</v>
      </c>
      <c r="B81" s="259">
        <v>2121237497</v>
      </c>
      <c r="C81" s="260" t="s">
        <v>189</v>
      </c>
      <c r="D81" s="261" t="s">
        <v>145</v>
      </c>
      <c r="E81" s="526" t="s">
        <v>465</v>
      </c>
      <c r="F81" s="247" t="s">
        <v>1</v>
      </c>
    </row>
    <row r="82" spans="1:6" ht="15.75" customHeight="1" thickBot="1" x14ac:dyDescent="0.3">
      <c r="A82" s="22">
        <v>76</v>
      </c>
      <c r="B82" s="262">
        <v>2120126312</v>
      </c>
      <c r="C82" s="258" t="s">
        <v>190</v>
      </c>
      <c r="D82" s="257" t="s">
        <v>145</v>
      </c>
      <c r="E82" s="527"/>
      <c r="F82" s="247" t="s">
        <v>1</v>
      </c>
    </row>
    <row r="83" spans="1:6" ht="15" customHeight="1" thickBot="1" x14ac:dyDescent="0.3">
      <c r="A83" s="117">
        <v>77</v>
      </c>
      <c r="B83" s="263">
        <v>2121118605</v>
      </c>
      <c r="C83" s="258" t="s">
        <v>191</v>
      </c>
      <c r="D83" s="257" t="s">
        <v>145</v>
      </c>
      <c r="E83" s="527"/>
      <c r="F83" s="247" t="s">
        <v>1</v>
      </c>
    </row>
    <row r="84" spans="1:6" ht="15.75" customHeight="1" thickBot="1" x14ac:dyDescent="0.3">
      <c r="A84" s="22">
        <v>78</v>
      </c>
      <c r="B84" s="264">
        <v>2121114047</v>
      </c>
      <c r="C84" s="265" t="s">
        <v>192</v>
      </c>
      <c r="D84" s="266" t="s">
        <v>145</v>
      </c>
      <c r="E84" s="528"/>
      <c r="F84" s="247" t="s">
        <v>1</v>
      </c>
    </row>
    <row r="85" spans="1:6" ht="15" customHeight="1" thickBot="1" x14ac:dyDescent="0.3">
      <c r="A85" s="117">
        <v>79</v>
      </c>
      <c r="B85" s="207"/>
      <c r="C85" s="199"/>
      <c r="D85" s="27"/>
      <c r="E85" s="57"/>
      <c r="F85" s="64"/>
    </row>
    <row r="86" spans="1:6" ht="15.75" customHeight="1" thickBot="1" x14ac:dyDescent="0.3">
      <c r="A86" s="22">
        <v>80</v>
      </c>
      <c r="B86" s="267">
        <v>2020126181</v>
      </c>
      <c r="C86" s="268" t="s">
        <v>321</v>
      </c>
      <c r="D86" s="269" t="s">
        <v>150</v>
      </c>
      <c r="E86" s="523" t="s">
        <v>460</v>
      </c>
      <c r="F86" s="229" t="s">
        <v>456</v>
      </c>
    </row>
    <row r="87" spans="1:6" ht="15.75" customHeight="1" x14ac:dyDescent="0.25">
      <c r="A87" s="117">
        <v>81</v>
      </c>
      <c r="B87" s="270">
        <v>2121126298</v>
      </c>
      <c r="C87" s="69" t="s">
        <v>186</v>
      </c>
      <c r="D87" s="68" t="s">
        <v>142</v>
      </c>
      <c r="E87" s="524"/>
      <c r="F87" s="230" t="s">
        <v>456</v>
      </c>
    </row>
    <row r="88" spans="1:6" ht="15.75" customHeight="1" thickBot="1" x14ac:dyDescent="0.3">
      <c r="A88" s="22">
        <v>82</v>
      </c>
      <c r="B88" s="271">
        <v>2121116988</v>
      </c>
      <c r="C88" s="272" t="s">
        <v>187</v>
      </c>
      <c r="D88" s="273" t="s">
        <v>142</v>
      </c>
      <c r="E88" s="524"/>
      <c r="F88" s="232" t="s">
        <v>456</v>
      </c>
    </row>
    <row r="89" spans="1:6" ht="15.75" customHeight="1" thickBot="1" x14ac:dyDescent="0.3">
      <c r="A89" s="426"/>
      <c r="B89" s="466">
        <v>2121114191</v>
      </c>
      <c r="C89" s="467" t="s">
        <v>325</v>
      </c>
      <c r="D89" s="273" t="s">
        <v>211</v>
      </c>
      <c r="E89" s="524"/>
      <c r="F89" s="232" t="s">
        <v>456</v>
      </c>
    </row>
    <row r="90" spans="1:6" ht="15" customHeight="1" thickBot="1" x14ac:dyDescent="0.3">
      <c r="A90" s="117">
        <v>83</v>
      </c>
      <c r="B90" s="267">
        <v>1921128130</v>
      </c>
      <c r="C90" s="268" t="s">
        <v>440</v>
      </c>
      <c r="D90" s="269"/>
      <c r="E90" s="525"/>
      <c r="F90" s="229" t="s">
        <v>456</v>
      </c>
    </row>
    <row r="91" spans="1:6" ht="15.75" customHeight="1" thickBot="1" x14ac:dyDescent="0.3">
      <c r="A91" s="22">
        <v>84</v>
      </c>
      <c r="B91" s="276">
        <v>2121117309</v>
      </c>
      <c r="C91" s="277" t="s">
        <v>197</v>
      </c>
      <c r="D91" s="278" t="s">
        <v>132</v>
      </c>
      <c r="E91" s="515" t="s">
        <v>436</v>
      </c>
      <c r="F91" s="247" t="s">
        <v>17</v>
      </c>
    </row>
    <row r="92" spans="1:6" ht="15" customHeight="1" x14ac:dyDescent="0.25">
      <c r="A92" s="117">
        <v>85</v>
      </c>
      <c r="B92" s="279">
        <v>2121117779</v>
      </c>
      <c r="C92" s="275" t="s">
        <v>198</v>
      </c>
      <c r="D92" s="274" t="s">
        <v>132</v>
      </c>
      <c r="E92" s="516"/>
      <c r="F92" s="249" t="s">
        <v>17</v>
      </c>
    </row>
    <row r="93" spans="1:6" ht="15.75" customHeight="1" thickBot="1" x14ac:dyDescent="0.3">
      <c r="A93" s="22">
        <v>86</v>
      </c>
      <c r="B93" s="279">
        <v>2121119446</v>
      </c>
      <c r="C93" s="275" t="s">
        <v>199</v>
      </c>
      <c r="D93" s="274" t="s">
        <v>132</v>
      </c>
      <c r="E93" s="516"/>
      <c r="F93" s="249" t="s">
        <v>17</v>
      </c>
    </row>
    <row r="94" spans="1:6" ht="15" customHeight="1" x14ac:dyDescent="0.25">
      <c r="A94" s="117">
        <v>87</v>
      </c>
      <c r="B94" s="279">
        <v>2121113987</v>
      </c>
      <c r="C94" s="275" t="s">
        <v>200</v>
      </c>
      <c r="D94" s="274" t="s">
        <v>132</v>
      </c>
      <c r="E94" s="516"/>
      <c r="F94" s="249" t="s">
        <v>17</v>
      </c>
    </row>
    <row r="95" spans="1:6" ht="15.75" customHeight="1" thickBot="1" x14ac:dyDescent="0.3">
      <c r="A95" s="22">
        <v>88</v>
      </c>
      <c r="B95" s="280">
        <v>2121126308</v>
      </c>
      <c r="C95" s="281" t="s">
        <v>201</v>
      </c>
      <c r="D95" s="282" t="s">
        <v>132</v>
      </c>
      <c r="E95" s="517"/>
      <c r="F95" s="253" t="s">
        <v>17</v>
      </c>
    </row>
    <row r="96" spans="1:6" ht="17.25" thickBot="1" x14ac:dyDescent="0.3">
      <c r="A96" s="117">
        <v>89</v>
      </c>
      <c r="B96" s="207"/>
      <c r="C96" s="283"/>
      <c r="D96" s="27"/>
      <c r="E96" s="228"/>
      <c r="F96" s="58"/>
    </row>
    <row r="97" spans="1:6" ht="15.75" customHeight="1" thickBot="1" x14ac:dyDescent="0.3">
      <c r="A97" s="22">
        <v>90</v>
      </c>
      <c r="B97" s="286">
        <v>2121117760</v>
      </c>
      <c r="C97" s="287" t="s">
        <v>202</v>
      </c>
      <c r="D97" s="288" t="s">
        <v>132</v>
      </c>
      <c r="E97" s="518" t="s">
        <v>445</v>
      </c>
      <c r="F97" s="289" t="s">
        <v>16</v>
      </c>
    </row>
    <row r="98" spans="1:6" ht="15" customHeight="1" x14ac:dyDescent="0.25">
      <c r="A98" s="117">
        <v>91</v>
      </c>
      <c r="B98" s="290">
        <v>2121117576</v>
      </c>
      <c r="C98" s="285" t="s">
        <v>203</v>
      </c>
      <c r="D98" s="284" t="s">
        <v>132</v>
      </c>
      <c r="E98" s="521"/>
      <c r="F98" s="291" t="s">
        <v>16</v>
      </c>
    </row>
    <row r="99" spans="1:6" ht="15.75" customHeight="1" thickBot="1" x14ac:dyDescent="0.3">
      <c r="A99" s="22">
        <v>92</v>
      </c>
      <c r="B99" s="290">
        <v>2121114148</v>
      </c>
      <c r="C99" s="285" t="s">
        <v>204</v>
      </c>
      <c r="D99" s="284" t="s">
        <v>132</v>
      </c>
      <c r="E99" s="521"/>
      <c r="F99" s="291" t="s">
        <v>16</v>
      </c>
    </row>
    <row r="100" spans="1:6" ht="15.75" customHeight="1" x14ac:dyDescent="0.25">
      <c r="A100" s="117">
        <v>93</v>
      </c>
      <c r="B100" s="290">
        <v>2121117755</v>
      </c>
      <c r="C100" s="285" t="s">
        <v>205</v>
      </c>
      <c r="D100" s="284" t="s">
        <v>132</v>
      </c>
      <c r="E100" s="521"/>
      <c r="F100" s="291" t="s">
        <v>16</v>
      </c>
    </row>
    <row r="101" spans="1:6" ht="15.75" customHeight="1" thickBot="1" x14ac:dyDescent="0.3">
      <c r="A101" s="22">
        <v>94</v>
      </c>
      <c r="B101" s="292">
        <v>2121118182</v>
      </c>
      <c r="C101" s="293" t="s">
        <v>206</v>
      </c>
      <c r="D101" s="294" t="s">
        <v>132</v>
      </c>
      <c r="E101" s="522"/>
      <c r="F101" s="295" t="s">
        <v>16</v>
      </c>
    </row>
    <row r="102" spans="1:6" ht="15" customHeight="1" thickBot="1" x14ac:dyDescent="0.3">
      <c r="A102" s="117">
        <v>95</v>
      </c>
      <c r="B102" s="207"/>
      <c r="C102" s="199"/>
      <c r="D102" s="27"/>
      <c r="E102" s="228"/>
      <c r="F102" s="64"/>
    </row>
    <row r="103" spans="1:6" ht="15.75" customHeight="1" thickBot="1" x14ac:dyDescent="0.3">
      <c r="A103" s="22">
        <v>96</v>
      </c>
      <c r="B103" s="298">
        <v>2121117293</v>
      </c>
      <c r="C103" s="299" t="s">
        <v>109</v>
      </c>
      <c r="D103" s="300" t="s">
        <v>132</v>
      </c>
      <c r="E103" s="515" t="s">
        <v>446</v>
      </c>
      <c r="F103" s="247" t="s">
        <v>9</v>
      </c>
    </row>
    <row r="104" spans="1:6" ht="15" customHeight="1" x14ac:dyDescent="0.25">
      <c r="A104" s="117">
        <v>97</v>
      </c>
      <c r="B104" s="301">
        <v>2121118539</v>
      </c>
      <c r="C104" s="297" t="s">
        <v>207</v>
      </c>
      <c r="D104" s="296" t="s">
        <v>132</v>
      </c>
      <c r="E104" s="516"/>
      <c r="F104" s="249" t="s">
        <v>9</v>
      </c>
    </row>
    <row r="105" spans="1:6" ht="15.75" customHeight="1" thickBot="1" x14ac:dyDescent="0.3">
      <c r="A105" s="22">
        <v>98</v>
      </c>
      <c r="B105" s="301">
        <v>2121118112</v>
      </c>
      <c r="C105" s="297" t="s">
        <v>208</v>
      </c>
      <c r="D105" s="296" t="s">
        <v>132</v>
      </c>
      <c r="E105" s="516"/>
      <c r="F105" s="249" t="s">
        <v>9</v>
      </c>
    </row>
    <row r="106" spans="1:6" ht="15.75" customHeight="1" x14ac:dyDescent="0.25">
      <c r="A106" s="117">
        <v>99</v>
      </c>
      <c r="B106" s="301">
        <v>2121126278</v>
      </c>
      <c r="C106" s="297" t="s">
        <v>209</v>
      </c>
      <c r="D106" s="296" t="s">
        <v>132</v>
      </c>
      <c r="E106" s="516"/>
      <c r="F106" s="249" t="s">
        <v>9</v>
      </c>
    </row>
    <row r="107" spans="1:6" ht="15.75" customHeight="1" thickBot="1" x14ac:dyDescent="0.3">
      <c r="A107" s="22">
        <v>100</v>
      </c>
      <c r="B107" s="302">
        <v>2121126404</v>
      </c>
      <c r="C107" s="303" t="s">
        <v>210</v>
      </c>
      <c r="D107" s="304" t="s">
        <v>211</v>
      </c>
      <c r="E107" s="517"/>
      <c r="F107" s="253" t="s">
        <v>9</v>
      </c>
    </row>
    <row r="108" spans="1:6" ht="15" customHeight="1" thickBot="1" x14ac:dyDescent="0.3">
      <c r="A108" s="117">
        <v>101</v>
      </c>
      <c r="B108" s="207"/>
      <c r="C108" s="305"/>
      <c r="D108" s="27"/>
      <c r="E108" s="228"/>
      <c r="F108" s="64"/>
    </row>
    <row r="109" spans="1:6" ht="15.75" customHeight="1" thickBot="1" x14ac:dyDescent="0.3">
      <c r="A109" s="22">
        <v>102</v>
      </c>
      <c r="B109" s="308">
        <v>2121126284</v>
      </c>
      <c r="C109" s="309" t="s">
        <v>212</v>
      </c>
      <c r="D109" s="310" t="s">
        <v>137</v>
      </c>
      <c r="E109" s="518" t="s">
        <v>448</v>
      </c>
      <c r="F109" s="237" t="s">
        <v>112</v>
      </c>
    </row>
    <row r="110" spans="1:6" ht="15" customHeight="1" x14ac:dyDescent="0.25">
      <c r="A110" s="117">
        <v>103</v>
      </c>
      <c r="B110" s="311">
        <v>2121117781</v>
      </c>
      <c r="C110" s="307" t="s">
        <v>213</v>
      </c>
      <c r="D110" s="306" t="s">
        <v>165</v>
      </c>
      <c r="E110" s="519"/>
      <c r="F110" s="239" t="s">
        <v>112</v>
      </c>
    </row>
    <row r="111" spans="1:6" ht="15.75" customHeight="1" thickBot="1" x14ac:dyDescent="0.3">
      <c r="A111" s="22">
        <v>104</v>
      </c>
      <c r="B111" s="311">
        <v>2121114122</v>
      </c>
      <c r="C111" s="307" t="s">
        <v>214</v>
      </c>
      <c r="D111" s="306" t="s">
        <v>137</v>
      </c>
      <c r="E111" s="519"/>
      <c r="F111" s="239" t="s">
        <v>112</v>
      </c>
    </row>
    <row r="112" spans="1:6" ht="15" customHeight="1" thickBot="1" x14ac:dyDescent="0.3">
      <c r="A112" s="117">
        <v>105</v>
      </c>
      <c r="B112" s="311">
        <v>2121118193</v>
      </c>
      <c r="C112" s="307" t="s">
        <v>215</v>
      </c>
      <c r="D112" s="306" t="s">
        <v>165</v>
      </c>
      <c r="E112" s="520"/>
      <c r="F112" s="239" t="s">
        <v>112</v>
      </c>
    </row>
    <row r="113" spans="1:6" ht="15.75" customHeight="1" thickBot="1" x14ac:dyDescent="0.3">
      <c r="A113" s="117">
        <v>107</v>
      </c>
      <c r="B113" s="101"/>
      <c r="C113" s="102"/>
      <c r="D113" s="103"/>
      <c r="E113" s="57"/>
      <c r="F113" s="57"/>
    </row>
    <row r="114" spans="1:6" ht="15" customHeight="1" thickBot="1" x14ac:dyDescent="0.3">
      <c r="A114" s="22">
        <v>108</v>
      </c>
      <c r="B114" s="316">
        <v>2121128329</v>
      </c>
      <c r="C114" s="317" t="s">
        <v>216</v>
      </c>
      <c r="D114" s="318" t="s">
        <v>142</v>
      </c>
      <c r="E114" s="515" t="s">
        <v>327</v>
      </c>
      <c r="F114" s="247" t="s">
        <v>11</v>
      </c>
    </row>
    <row r="115" spans="1:6" ht="15.75" customHeight="1" x14ac:dyDescent="0.25">
      <c r="A115" s="117">
        <v>109</v>
      </c>
      <c r="B115" s="319">
        <v>2121114051</v>
      </c>
      <c r="C115" s="315" t="s">
        <v>217</v>
      </c>
      <c r="D115" s="314" t="s">
        <v>142</v>
      </c>
      <c r="E115" s="516"/>
      <c r="F115" s="249" t="s">
        <v>11</v>
      </c>
    </row>
    <row r="116" spans="1:6" ht="15" customHeight="1" thickBot="1" x14ac:dyDescent="0.3">
      <c r="A116" s="22">
        <v>110</v>
      </c>
      <c r="B116" s="319">
        <v>2121119673</v>
      </c>
      <c r="C116" s="315" t="s">
        <v>218</v>
      </c>
      <c r="D116" s="314" t="s">
        <v>142</v>
      </c>
      <c r="E116" s="516"/>
      <c r="F116" s="249" t="s">
        <v>11</v>
      </c>
    </row>
    <row r="117" spans="1:6" ht="15.75" customHeight="1" x14ac:dyDescent="0.25">
      <c r="A117" s="117">
        <v>111</v>
      </c>
      <c r="B117" s="319">
        <v>2121126291</v>
      </c>
      <c r="C117" s="315" t="s">
        <v>219</v>
      </c>
      <c r="D117" s="314" t="s">
        <v>142</v>
      </c>
      <c r="E117" s="516"/>
      <c r="F117" s="249" t="s">
        <v>11</v>
      </c>
    </row>
    <row r="118" spans="1:6" ht="15" customHeight="1" thickBot="1" x14ac:dyDescent="0.3">
      <c r="A118" s="22">
        <v>112</v>
      </c>
      <c r="B118" s="312">
        <v>2121114145</v>
      </c>
      <c r="C118" s="122" t="s">
        <v>296</v>
      </c>
      <c r="D118" s="123" t="s">
        <v>211</v>
      </c>
      <c r="E118" s="517"/>
      <c r="F118" s="253" t="s">
        <v>11</v>
      </c>
    </row>
    <row r="119" spans="1:6" ht="15" customHeight="1" thickBot="1" x14ac:dyDescent="0.3">
      <c r="A119" s="117">
        <v>113</v>
      </c>
      <c r="B119" s="101"/>
      <c r="C119" s="102"/>
      <c r="D119" s="103"/>
      <c r="E119" s="59"/>
      <c r="F119" s="313"/>
    </row>
    <row r="120" spans="1:6" ht="15.75" customHeight="1" thickBot="1" x14ac:dyDescent="0.3">
      <c r="A120" s="22">
        <v>114</v>
      </c>
      <c r="B120" s="320">
        <v>2121117289</v>
      </c>
      <c r="C120" s="321" t="s">
        <v>220</v>
      </c>
      <c r="D120" s="322" t="s">
        <v>145</v>
      </c>
      <c r="E120" s="539" t="s">
        <v>426</v>
      </c>
      <c r="F120" s="51" t="s">
        <v>19</v>
      </c>
    </row>
    <row r="121" spans="1:6" ht="15" customHeight="1" x14ac:dyDescent="0.25">
      <c r="A121" s="117">
        <v>115</v>
      </c>
      <c r="B121" s="323">
        <v>2121129573</v>
      </c>
      <c r="C121" s="71" t="s">
        <v>221</v>
      </c>
      <c r="D121" s="70" t="s">
        <v>145</v>
      </c>
      <c r="E121" s="540"/>
      <c r="F121" s="51" t="s">
        <v>19</v>
      </c>
    </row>
    <row r="122" spans="1:6" ht="15.75" customHeight="1" thickBot="1" x14ac:dyDescent="0.3">
      <c r="A122" s="22">
        <v>116</v>
      </c>
      <c r="B122" s="324">
        <v>2121119286</v>
      </c>
      <c r="C122" s="71" t="s">
        <v>222</v>
      </c>
      <c r="D122" s="70" t="s">
        <v>145</v>
      </c>
      <c r="E122" s="540"/>
      <c r="F122" s="51" t="s">
        <v>19</v>
      </c>
    </row>
    <row r="123" spans="1:6" ht="15" customHeight="1" x14ac:dyDescent="0.25">
      <c r="A123" s="117">
        <v>117</v>
      </c>
      <c r="B123" s="325">
        <v>2120114096</v>
      </c>
      <c r="C123" s="71" t="s">
        <v>223</v>
      </c>
      <c r="D123" s="70" t="s">
        <v>145</v>
      </c>
      <c r="E123" s="540"/>
      <c r="F123" s="51" t="s">
        <v>19</v>
      </c>
    </row>
    <row r="124" spans="1:6" ht="15" customHeight="1" thickBot="1" x14ac:dyDescent="0.3">
      <c r="A124" s="22">
        <v>118</v>
      </c>
      <c r="B124" s="326">
        <v>2121126273</v>
      </c>
      <c r="C124" s="327" t="s">
        <v>224</v>
      </c>
      <c r="D124" s="328" t="s">
        <v>225</v>
      </c>
      <c r="E124" s="541"/>
      <c r="F124" s="51" t="s">
        <v>19</v>
      </c>
    </row>
    <row r="125" spans="1:6" ht="15" customHeight="1" thickBot="1" x14ac:dyDescent="0.3">
      <c r="A125" s="117">
        <v>119</v>
      </c>
    </row>
    <row r="126" spans="1:6" ht="15" customHeight="1" thickBot="1" x14ac:dyDescent="0.3">
      <c r="A126" s="22">
        <v>120</v>
      </c>
      <c r="B126" s="329">
        <v>2121117762</v>
      </c>
      <c r="C126" s="330" t="s">
        <v>226</v>
      </c>
      <c r="D126" s="331" t="s">
        <v>165</v>
      </c>
      <c r="E126" s="515" t="s">
        <v>466</v>
      </c>
      <c r="F126" s="332" t="s">
        <v>4</v>
      </c>
    </row>
    <row r="127" spans="1:6" ht="15" customHeight="1" x14ac:dyDescent="0.25">
      <c r="A127" s="117">
        <v>121</v>
      </c>
      <c r="B127" s="333">
        <v>2121114020</v>
      </c>
      <c r="C127" s="73" t="s">
        <v>227</v>
      </c>
      <c r="D127" s="72" t="s">
        <v>142</v>
      </c>
      <c r="E127" s="516"/>
      <c r="F127" s="334" t="s">
        <v>4</v>
      </c>
    </row>
    <row r="128" spans="1:6" ht="15" customHeight="1" thickBot="1" x14ac:dyDescent="0.3">
      <c r="A128" s="22">
        <v>122</v>
      </c>
      <c r="B128" s="333">
        <v>2121117570</v>
      </c>
      <c r="C128" s="73" t="s">
        <v>228</v>
      </c>
      <c r="D128" s="72" t="s">
        <v>142</v>
      </c>
      <c r="E128" s="516"/>
      <c r="F128" s="334" t="s">
        <v>4</v>
      </c>
    </row>
    <row r="129" spans="1:6" ht="15" customHeight="1" x14ac:dyDescent="0.25">
      <c r="A129" s="117">
        <v>123</v>
      </c>
      <c r="B129" s="333">
        <v>2121118592</v>
      </c>
      <c r="C129" s="73" t="s">
        <v>229</v>
      </c>
      <c r="D129" s="72" t="s">
        <v>142</v>
      </c>
      <c r="E129" s="516"/>
      <c r="F129" s="334" t="s">
        <v>4</v>
      </c>
    </row>
    <row r="130" spans="1:6" ht="15" customHeight="1" thickBot="1" x14ac:dyDescent="0.3">
      <c r="A130" s="22">
        <v>124</v>
      </c>
      <c r="B130" s="335">
        <v>2121114046</v>
      </c>
      <c r="C130" s="336" t="s">
        <v>230</v>
      </c>
      <c r="D130" s="337" t="s">
        <v>142</v>
      </c>
      <c r="E130" s="517"/>
      <c r="F130" s="338" t="s">
        <v>4</v>
      </c>
    </row>
    <row r="131" spans="1:6" ht="15" customHeight="1" thickBot="1" x14ac:dyDescent="0.3">
      <c r="A131" s="117">
        <v>125</v>
      </c>
    </row>
    <row r="132" spans="1:6" ht="15" customHeight="1" thickBot="1" x14ac:dyDescent="0.3">
      <c r="A132" s="22">
        <v>126</v>
      </c>
      <c r="B132" s="339">
        <v>2021214586</v>
      </c>
      <c r="C132" s="340" t="s">
        <v>231</v>
      </c>
      <c r="D132" s="341" t="s">
        <v>232</v>
      </c>
      <c r="E132" s="545" t="s">
        <v>428</v>
      </c>
      <c r="F132" s="289" t="s">
        <v>10</v>
      </c>
    </row>
    <row r="133" spans="1:6" ht="15" customHeight="1" x14ac:dyDescent="0.25">
      <c r="A133" s="117">
        <v>127</v>
      </c>
      <c r="B133" s="342">
        <v>2120114095</v>
      </c>
      <c r="C133" s="75" t="s">
        <v>233</v>
      </c>
      <c r="D133" s="74" t="s">
        <v>145</v>
      </c>
      <c r="E133" s="546"/>
      <c r="F133" s="291" t="s">
        <v>10</v>
      </c>
    </row>
    <row r="134" spans="1:6" ht="15" customHeight="1" thickBot="1" x14ac:dyDescent="0.3">
      <c r="A134" s="22">
        <v>128</v>
      </c>
      <c r="B134" s="343">
        <v>2021126349</v>
      </c>
      <c r="C134" s="344" t="s">
        <v>234</v>
      </c>
      <c r="D134" s="345" t="s">
        <v>232</v>
      </c>
      <c r="E134" s="546"/>
      <c r="F134" s="295" t="s">
        <v>10</v>
      </c>
    </row>
    <row r="135" spans="1:6" ht="15" customHeight="1" thickBot="1" x14ac:dyDescent="0.3">
      <c r="A135" s="117">
        <v>129</v>
      </c>
      <c r="B135" s="241">
        <v>2021125999</v>
      </c>
      <c r="C135" s="125" t="s">
        <v>280</v>
      </c>
      <c r="D135" s="126" t="s">
        <v>108</v>
      </c>
      <c r="E135" s="547"/>
      <c r="F135" s="295" t="s">
        <v>10</v>
      </c>
    </row>
    <row r="136" spans="1:6" ht="15" customHeight="1" thickBot="1" x14ac:dyDescent="0.3">
      <c r="A136" s="22">
        <v>130</v>
      </c>
      <c r="B136" s="346">
        <v>2121114034</v>
      </c>
      <c r="C136" s="114" t="s">
        <v>235</v>
      </c>
      <c r="D136" s="54" t="s">
        <v>137</v>
      </c>
      <c r="E136" s="509" t="s">
        <v>467</v>
      </c>
      <c r="F136" s="347" t="s">
        <v>4</v>
      </c>
    </row>
    <row r="137" spans="1:6" ht="15" customHeight="1" x14ac:dyDescent="0.25">
      <c r="A137" s="117">
        <v>131</v>
      </c>
      <c r="B137" s="346">
        <v>2121117578</v>
      </c>
      <c r="C137" s="114" t="s">
        <v>236</v>
      </c>
      <c r="D137" s="54" t="s">
        <v>137</v>
      </c>
      <c r="E137" s="510"/>
      <c r="F137" s="347" t="s">
        <v>4</v>
      </c>
    </row>
    <row r="138" spans="1:6" ht="15" customHeight="1" thickBot="1" x14ac:dyDescent="0.3">
      <c r="A138" s="22">
        <v>132</v>
      </c>
      <c r="B138" s="194">
        <v>2121118279</v>
      </c>
      <c r="C138" s="348" t="s">
        <v>237</v>
      </c>
      <c r="D138" s="349" t="s">
        <v>137</v>
      </c>
      <c r="E138" s="511"/>
      <c r="F138" s="350" t="s">
        <v>4</v>
      </c>
    </row>
    <row r="139" spans="1:6" ht="15" customHeight="1" thickBot="1" x14ac:dyDescent="0.3">
      <c r="A139" s="117">
        <v>133</v>
      </c>
    </row>
    <row r="140" spans="1:6" ht="15" customHeight="1" thickBot="1" x14ac:dyDescent="0.3">
      <c r="A140" s="22">
        <v>134</v>
      </c>
      <c r="B140" s="361">
        <v>2121126329</v>
      </c>
      <c r="C140" s="362" t="s">
        <v>238</v>
      </c>
      <c r="D140" s="363" t="s">
        <v>137</v>
      </c>
      <c r="E140" s="566" t="s">
        <v>455</v>
      </c>
      <c r="F140" s="237" t="s">
        <v>113</v>
      </c>
    </row>
    <row r="141" spans="1:6" ht="15" customHeight="1" x14ac:dyDescent="0.25">
      <c r="A141" s="117">
        <v>135</v>
      </c>
      <c r="B141" s="364">
        <v>2121118535</v>
      </c>
      <c r="C141" s="77" t="s">
        <v>239</v>
      </c>
      <c r="D141" s="76" t="s">
        <v>137</v>
      </c>
      <c r="E141" s="567"/>
      <c r="F141" s="239" t="s">
        <v>113</v>
      </c>
    </row>
    <row r="142" spans="1:6" ht="15" customHeight="1" thickBot="1" x14ac:dyDescent="0.3">
      <c r="A142" s="22">
        <v>136</v>
      </c>
      <c r="B142" s="364">
        <v>2121118240</v>
      </c>
      <c r="C142" s="77" t="s">
        <v>240</v>
      </c>
      <c r="D142" s="76" t="s">
        <v>137</v>
      </c>
      <c r="E142" s="567"/>
      <c r="F142" s="239" t="s">
        <v>113</v>
      </c>
    </row>
    <row r="143" spans="1:6" ht="15" customHeight="1" thickBot="1" x14ac:dyDescent="0.3">
      <c r="A143" s="117">
        <v>137</v>
      </c>
      <c r="B143" s="365">
        <v>2121114003</v>
      </c>
      <c r="C143" s="366" t="s">
        <v>241</v>
      </c>
      <c r="D143" s="367" t="s">
        <v>137</v>
      </c>
      <c r="E143" s="568"/>
      <c r="F143" s="232" t="s">
        <v>113</v>
      </c>
    </row>
    <row r="144" spans="1:6" ht="15" customHeight="1" thickBot="1" x14ac:dyDescent="0.3">
      <c r="A144" s="22">
        <v>138</v>
      </c>
    </row>
    <row r="145" spans="1:6" ht="15" customHeight="1" x14ac:dyDescent="0.25">
      <c r="A145" s="117">
        <v>139</v>
      </c>
      <c r="B145" s="368">
        <v>2121114032</v>
      </c>
      <c r="C145" s="369" t="s">
        <v>242</v>
      </c>
      <c r="D145" s="370" t="s">
        <v>145</v>
      </c>
      <c r="E145" s="515" t="s">
        <v>432</v>
      </c>
      <c r="F145" s="332" t="s">
        <v>114</v>
      </c>
    </row>
    <row r="146" spans="1:6" ht="15" customHeight="1" thickBot="1" x14ac:dyDescent="0.3">
      <c r="A146" s="22">
        <v>140</v>
      </c>
      <c r="B146" s="371">
        <v>2121114138</v>
      </c>
      <c r="C146" s="116" t="s">
        <v>243</v>
      </c>
      <c r="D146" s="115" t="s">
        <v>145</v>
      </c>
      <c r="E146" s="516"/>
      <c r="F146" s="334" t="s">
        <v>114</v>
      </c>
    </row>
    <row r="147" spans="1:6" ht="15" customHeight="1" x14ac:dyDescent="0.25">
      <c r="A147" s="117">
        <v>141</v>
      </c>
      <c r="B147" s="371">
        <v>2120118541</v>
      </c>
      <c r="C147" s="116" t="s">
        <v>244</v>
      </c>
      <c r="D147" s="115" t="s">
        <v>145</v>
      </c>
      <c r="E147" s="516"/>
      <c r="F147" s="334" t="s">
        <v>114</v>
      </c>
    </row>
    <row r="148" spans="1:6" ht="15" customHeight="1" thickBot="1" x14ac:dyDescent="0.3">
      <c r="A148" s="22">
        <v>142</v>
      </c>
      <c r="B148" s="371">
        <v>2121718127</v>
      </c>
      <c r="C148" s="116" t="s">
        <v>245</v>
      </c>
      <c r="D148" s="115" t="s">
        <v>145</v>
      </c>
      <c r="E148" s="516"/>
      <c r="F148" s="334" t="s">
        <v>114</v>
      </c>
    </row>
    <row r="149" spans="1:6" ht="15" customHeight="1" thickBot="1" x14ac:dyDescent="0.3">
      <c r="A149" s="117">
        <v>143</v>
      </c>
      <c r="B149" s="372">
        <v>2121634320</v>
      </c>
      <c r="C149" s="373" t="s">
        <v>246</v>
      </c>
      <c r="D149" s="374" t="s">
        <v>145</v>
      </c>
      <c r="E149" s="517"/>
      <c r="F149" s="338" t="s">
        <v>114</v>
      </c>
    </row>
    <row r="150" spans="1:6" ht="15" customHeight="1" thickBot="1" x14ac:dyDescent="0.3">
      <c r="A150" s="22">
        <v>144</v>
      </c>
    </row>
    <row r="151" spans="1:6" x14ac:dyDescent="0.25">
      <c r="A151" s="117">
        <v>145</v>
      </c>
      <c r="B151" s="375">
        <v>2121126313</v>
      </c>
      <c r="C151" s="235" t="s">
        <v>110</v>
      </c>
      <c r="D151" s="376" t="s">
        <v>132</v>
      </c>
      <c r="E151" s="518" t="s">
        <v>476</v>
      </c>
      <c r="F151" s="289" t="s">
        <v>7</v>
      </c>
    </row>
    <row r="152" spans="1:6" ht="15.75" thickBot="1" x14ac:dyDescent="0.3">
      <c r="A152" s="22">
        <v>146</v>
      </c>
      <c r="B152" s="377">
        <v>2121129467</v>
      </c>
      <c r="C152" s="80" t="s">
        <v>247</v>
      </c>
      <c r="D152" s="78" t="s">
        <v>145</v>
      </c>
      <c r="E152" s="521"/>
      <c r="F152" s="291" t="s">
        <v>7</v>
      </c>
    </row>
    <row r="153" spans="1:6" x14ac:dyDescent="0.25">
      <c r="A153" s="117">
        <v>147</v>
      </c>
      <c r="B153" s="377">
        <v>2121118598</v>
      </c>
      <c r="C153" s="80" t="s">
        <v>248</v>
      </c>
      <c r="D153" s="78" t="s">
        <v>132</v>
      </c>
      <c r="E153" s="521"/>
      <c r="F153" s="291" t="s">
        <v>7</v>
      </c>
    </row>
    <row r="154" spans="1:6" ht="15.75" thickBot="1" x14ac:dyDescent="0.3">
      <c r="A154" s="22">
        <v>148</v>
      </c>
      <c r="B154" s="377">
        <v>2121114044</v>
      </c>
      <c r="C154" s="80" t="s">
        <v>249</v>
      </c>
      <c r="D154" s="78" t="s">
        <v>132</v>
      </c>
      <c r="E154" s="521"/>
      <c r="F154" s="291" t="s">
        <v>7</v>
      </c>
    </row>
    <row r="155" spans="1:6" ht="15.75" thickBot="1" x14ac:dyDescent="0.3">
      <c r="A155" s="117">
        <v>149</v>
      </c>
      <c r="B155" s="378">
        <v>2121116912</v>
      </c>
      <c r="C155" s="379" t="s">
        <v>250</v>
      </c>
      <c r="D155" s="380" t="s">
        <v>132</v>
      </c>
      <c r="E155" s="522"/>
      <c r="F155" s="295" t="s">
        <v>7</v>
      </c>
    </row>
    <row r="156" spans="1:6" ht="15.75" thickBot="1" x14ac:dyDescent="0.3">
      <c r="A156" s="22">
        <v>150</v>
      </c>
    </row>
    <row r="157" spans="1:6" x14ac:dyDescent="0.25">
      <c r="A157" s="117">
        <v>151</v>
      </c>
      <c r="B157" s="381">
        <v>2121114188</v>
      </c>
      <c r="C157" s="382" t="s">
        <v>251</v>
      </c>
      <c r="D157" s="383" t="s">
        <v>142</v>
      </c>
      <c r="E157" s="515" t="s">
        <v>451</v>
      </c>
      <c r="F157" s="332" t="s">
        <v>305</v>
      </c>
    </row>
    <row r="158" spans="1:6" ht="15.75" thickBot="1" x14ac:dyDescent="0.3">
      <c r="A158" s="22">
        <v>152</v>
      </c>
      <c r="B158" s="384">
        <v>2121119240</v>
      </c>
      <c r="C158" s="82" t="s">
        <v>252</v>
      </c>
      <c r="D158" s="81" t="s">
        <v>142</v>
      </c>
      <c r="E158" s="516"/>
      <c r="F158" s="334" t="s">
        <v>305</v>
      </c>
    </row>
    <row r="159" spans="1:6" x14ac:dyDescent="0.25">
      <c r="A159" s="117">
        <v>153</v>
      </c>
      <c r="B159" s="384">
        <v>2121117290</v>
      </c>
      <c r="C159" s="82" t="s">
        <v>253</v>
      </c>
      <c r="D159" s="81" t="s">
        <v>142</v>
      </c>
      <c r="E159" s="516"/>
      <c r="F159" s="334" t="s">
        <v>305</v>
      </c>
    </row>
    <row r="160" spans="1:6" ht="15.75" thickBot="1" x14ac:dyDescent="0.3">
      <c r="A160" s="22">
        <v>154</v>
      </c>
      <c r="B160" s="402">
        <v>1921123283</v>
      </c>
      <c r="C160" s="403" t="s">
        <v>322</v>
      </c>
      <c r="D160" s="385" t="s">
        <v>323</v>
      </c>
      <c r="E160" s="517"/>
      <c r="F160" s="338" t="s">
        <v>305</v>
      </c>
    </row>
    <row r="161" spans="1:6" ht="15.75" thickBot="1" x14ac:dyDescent="0.3">
      <c r="A161" s="117">
        <v>155</v>
      </c>
    </row>
    <row r="162" spans="1:6" ht="15.75" thickBot="1" x14ac:dyDescent="0.3">
      <c r="A162" s="22">
        <v>156</v>
      </c>
      <c r="B162" s="386">
        <v>2021126050</v>
      </c>
      <c r="C162" s="387" t="s">
        <v>254</v>
      </c>
      <c r="D162" s="388" t="s">
        <v>142</v>
      </c>
      <c r="E162" s="518" t="s">
        <v>453</v>
      </c>
      <c r="F162" s="289" t="s">
        <v>8</v>
      </c>
    </row>
    <row r="163" spans="1:6" x14ac:dyDescent="0.25">
      <c r="A163" s="117">
        <v>157</v>
      </c>
      <c r="B163" s="389">
        <v>2121116706</v>
      </c>
      <c r="C163" s="84" t="s">
        <v>247</v>
      </c>
      <c r="D163" s="83" t="s">
        <v>142</v>
      </c>
      <c r="E163" s="521"/>
      <c r="F163" s="291" t="s">
        <v>8</v>
      </c>
    </row>
    <row r="164" spans="1:6" ht="15.75" thickBot="1" x14ac:dyDescent="0.3">
      <c r="A164" s="22">
        <v>158</v>
      </c>
      <c r="B164" s="390">
        <v>2121116705</v>
      </c>
      <c r="C164" s="391" t="s">
        <v>255</v>
      </c>
      <c r="D164" s="392" t="s">
        <v>120</v>
      </c>
      <c r="E164" s="522"/>
      <c r="F164" s="295" t="s">
        <v>8</v>
      </c>
    </row>
    <row r="165" spans="1:6" ht="15.75" thickBot="1" x14ac:dyDescent="0.3">
      <c r="A165" s="117">
        <v>159</v>
      </c>
    </row>
    <row r="166" spans="1:6" ht="15.75" thickBot="1" x14ac:dyDescent="0.3">
      <c r="A166" s="22">
        <v>160</v>
      </c>
      <c r="B166" s="393">
        <v>2121126293</v>
      </c>
      <c r="C166" s="394" t="s">
        <v>256</v>
      </c>
      <c r="D166" s="395" t="s">
        <v>137</v>
      </c>
      <c r="E166" s="562" t="s">
        <v>450</v>
      </c>
      <c r="F166" s="332" t="s">
        <v>13</v>
      </c>
    </row>
    <row r="167" spans="1:6" x14ac:dyDescent="0.25">
      <c r="A167" s="117">
        <v>161</v>
      </c>
      <c r="B167" s="396">
        <v>2121128705</v>
      </c>
      <c r="C167" s="109" t="s">
        <v>257</v>
      </c>
      <c r="D167" s="108" t="s">
        <v>137</v>
      </c>
      <c r="E167" s="516"/>
      <c r="F167" s="334" t="s">
        <v>13</v>
      </c>
    </row>
    <row r="168" spans="1:6" ht="15.75" thickBot="1" x14ac:dyDescent="0.3">
      <c r="A168" s="22">
        <v>162</v>
      </c>
      <c r="B168" s="397">
        <v>2121126297</v>
      </c>
      <c r="C168" s="109" t="s">
        <v>258</v>
      </c>
      <c r="D168" s="108" t="s">
        <v>137</v>
      </c>
      <c r="E168" s="553"/>
      <c r="F168" s="334" t="s">
        <v>13</v>
      </c>
    </row>
    <row r="169" spans="1:6" ht="30.75" thickBot="1" x14ac:dyDescent="0.3">
      <c r="A169" s="117">
        <v>163</v>
      </c>
      <c r="B169" s="312">
        <v>2121119249</v>
      </c>
      <c r="C169" s="122" t="s">
        <v>284</v>
      </c>
      <c r="D169" s="123" t="s">
        <v>211</v>
      </c>
      <c r="E169" s="471" t="s">
        <v>449</v>
      </c>
      <c r="F169" s="338" t="s">
        <v>13</v>
      </c>
    </row>
    <row r="170" spans="1:6" ht="23.25" customHeight="1" thickBot="1" x14ac:dyDescent="0.3">
      <c r="A170" s="22">
        <v>164</v>
      </c>
    </row>
    <row r="171" spans="1:6" x14ac:dyDescent="0.25">
      <c r="A171" s="117">
        <v>165</v>
      </c>
      <c r="B171" s="398">
        <v>2121114040</v>
      </c>
      <c r="C171" s="399" t="s">
        <v>259</v>
      </c>
      <c r="D171" s="400" t="s">
        <v>260</v>
      </c>
      <c r="E171" s="518" t="s">
        <v>430</v>
      </c>
      <c r="F171" s="354" t="s">
        <v>12</v>
      </c>
    </row>
    <row r="172" spans="1:6" ht="27" customHeight="1" thickBot="1" x14ac:dyDescent="0.3">
      <c r="A172" s="22">
        <v>166</v>
      </c>
      <c r="B172" s="401">
        <v>2121126321</v>
      </c>
      <c r="C172" s="111" t="s">
        <v>261</v>
      </c>
      <c r="D172" s="110" t="s">
        <v>145</v>
      </c>
      <c r="E172" s="521"/>
      <c r="F172" s="355" t="s">
        <v>12</v>
      </c>
    </row>
    <row r="173" spans="1:6" ht="31.5" customHeight="1" x14ac:dyDescent="0.25">
      <c r="A173" s="117">
        <v>167</v>
      </c>
      <c r="B173" s="401">
        <v>2121118248</v>
      </c>
      <c r="C173" s="111" t="s">
        <v>113</v>
      </c>
      <c r="D173" s="110" t="s">
        <v>145</v>
      </c>
      <c r="E173" s="529"/>
      <c r="F173" s="355" t="s">
        <v>12</v>
      </c>
    </row>
    <row r="174" spans="1:6" ht="15.75" thickBot="1" x14ac:dyDescent="0.3">
      <c r="A174" s="22">
        <v>168</v>
      </c>
    </row>
    <row r="175" spans="1:6" ht="16.5" x14ac:dyDescent="0.25">
      <c r="A175" s="22">
        <v>170</v>
      </c>
      <c r="B175" s="404">
        <v>2227121580</v>
      </c>
      <c r="C175" s="405" t="s">
        <v>128</v>
      </c>
      <c r="D175" s="129" t="s">
        <v>130</v>
      </c>
      <c r="E175" s="542" t="s">
        <v>427</v>
      </c>
      <c r="F175" s="140" t="s">
        <v>3</v>
      </c>
    </row>
    <row r="176" spans="1:6" ht="17.25" thickBot="1" x14ac:dyDescent="0.3">
      <c r="A176" s="22">
        <v>172</v>
      </c>
      <c r="B176" s="406">
        <v>2121114205</v>
      </c>
      <c r="C176" s="86" t="s">
        <v>263</v>
      </c>
      <c r="D176" s="85" t="s">
        <v>165</v>
      </c>
      <c r="E176" s="543"/>
      <c r="F176" s="141" t="s">
        <v>3</v>
      </c>
    </row>
    <row r="177" spans="1:6" ht="16.5" x14ac:dyDescent="0.25">
      <c r="A177" s="117">
        <v>173</v>
      </c>
      <c r="B177" s="406">
        <v>2121114210</v>
      </c>
      <c r="C177" s="86" t="s">
        <v>264</v>
      </c>
      <c r="D177" s="85" t="s">
        <v>165</v>
      </c>
      <c r="E177" s="543"/>
      <c r="F177" s="141" t="s">
        <v>3</v>
      </c>
    </row>
    <row r="178" spans="1:6" ht="17.25" thickBot="1" x14ac:dyDescent="0.3">
      <c r="A178" s="22">
        <v>174</v>
      </c>
      <c r="B178" s="131">
        <v>2227121789</v>
      </c>
      <c r="C178" s="35" t="s">
        <v>326</v>
      </c>
      <c r="D178" s="34" t="s">
        <v>130</v>
      </c>
      <c r="E178" s="544"/>
      <c r="F178" s="141" t="s">
        <v>3</v>
      </c>
    </row>
    <row r="179" spans="1:6" ht="15.75" thickBot="1" x14ac:dyDescent="0.3">
      <c r="A179" s="22">
        <v>176</v>
      </c>
      <c r="B179" s="413">
        <v>2121126300</v>
      </c>
      <c r="C179" s="414" t="s">
        <v>265</v>
      </c>
      <c r="D179" s="415" t="s">
        <v>165</v>
      </c>
      <c r="E179" s="518" t="s">
        <v>437</v>
      </c>
      <c r="F179" s="354" t="s">
        <v>2</v>
      </c>
    </row>
    <row r="180" spans="1:6" x14ac:dyDescent="0.25">
      <c r="A180" s="117">
        <v>177</v>
      </c>
      <c r="B180" s="416">
        <v>2121114185</v>
      </c>
      <c r="C180" s="88" t="s">
        <v>266</v>
      </c>
      <c r="D180" s="87" t="s">
        <v>165</v>
      </c>
      <c r="E180" s="521"/>
      <c r="F180" s="355" t="s">
        <v>2</v>
      </c>
    </row>
    <row r="181" spans="1:6" ht="15.75" thickBot="1" x14ac:dyDescent="0.3">
      <c r="A181" s="22">
        <v>178</v>
      </c>
      <c r="B181" s="417">
        <v>2121117284</v>
      </c>
      <c r="C181" s="90" t="s">
        <v>267</v>
      </c>
      <c r="D181" s="89" t="s">
        <v>165</v>
      </c>
      <c r="E181" s="521"/>
      <c r="F181" s="355" t="s">
        <v>2</v>
      </c>
    </row>
    <row r="182" spans="1:6" x14ac:dyDescent="0.25">
      <c r="A182" s="117">
        <v>179</v>
      </c>
      <c r="B182" s="418">
        <v>2120126314</v>
      </c>
      <c r="C182" s="29" t="s">
        <v>268</v>
      </c>
      <c r="D182" s="28" t="s">
        <v>165</v>
      </c>
      <c r="E182" s="521"/>
      <c r="F182" s="355" t="s">
        <v>2</v>
      </c>
    </row>
    <row r="183" spans="1:6" ht="15.75" thickBot="1" x14ac:dyDescent="0.3">
      <c r="A183" s="22">
        <v>180</v>
      </c>
      <c r="B183" s="419">
        <v>2120149817</v>
      </c>
      <c r="C183" s="420" t="s">
        <v>269</v>
      </c>
      <c r="D183" s="421" t="s">
        <v>165</v>
      </c>
      <c r="E183" s="522"/>
      <c r="F183" s="124" t="s">
        <v>2</v>
      </c>
    </row>
    <row r="184" spans="1:6" ht="15.75" thickBot="1" x14ac:dyDescent="0.3">
      <c r="A184" s="117">
        <v>181</v>
      </c>
    </row>
    <row r="185" spans="1:6" x14ac:dyDescent="0.25">
      <c r="A185" s="22">
        <v>182</v>
      </c>
      <c r="B185" s="407">
        <v>2121114179</v>
      </c>
      <c r="C185" s="408" t="s">
        <v>193</v>
      </c>
      <c r="D185" s="409" t="s">
        <v>137</v>
      </c>
      <c r="E185" s="515" t="s">
        <v>458</v>
      </c>
      <c r="F185" s="410" t="s">
        <v>20</v>
      </c>
    </row>
    <row r="186" spans="1:6" ht="15.75" thickBot="1" x14ac:dyDescent="0.3">
      <c r="A186" s="22">
        <v>184</v>
      </c>
      <c r="B186" s="411">
        <v>2121117288</v>
      </c>
      <c r="C186" s="93" t="s">
        <v>194</v>
      </c>
      <c r="D186" s="92" t="s">
        <v>165</v>
      </c>
      <c r="E186" s="516"/>
      <c r="F186" s="412" t="s">
        <v>20</v>
      </c>
    </row>
    <row r="187" spans="1:6" x14ac:dyDescent="0.25">
      <c r="A187" s="117">
        <v>185</v>
      </c>
      <c r="B187" s="411">
        <v>2121119677</v>
      </c>
      <c r="C187" s="93" t="s">
        <v>195</v>
      </c>
      <c r="D187" s="92" t="s">
        <v>196</v>
      </c>
      <c r="E187" s="553"/>
      <c r="F187" s="412" t="s">
        <v>20</v>
      </c>
    </row>
    <row r="188" spans="1:6" ht="15.75" thickBot="1" x14ac:dyDescent="0.3">
      <c r="A188" s="22">
        <v>186</v>
      </c>
      <c r="B188" s="99"/>
      <c r="C188" s="100"/>
      <c r="D188" s="99"/>
      <c r="E188" s="91"/>
      <c r="F188" s="91"/>
    </row>
    <row r="189" spans="1:6" x14ac:dyDescent="0.25">
      <c r="A189" s="22">
        <v>188</v>
      </c>
      <c r="B189" s="422">
        <v>2121119864</v>
      </c>
      <c r="C189" s="423" t="s">
        <v>270</v>
      </c>
      <c r="D189" s="424" t="s">
        <v>120</v>
      </c>
      <c r="E189" s="518" t="s">
        <v>461</v>
      </c>
      <c r="F189" s="354" t="s">
        <v>18</v>
      </c>
    </row>
    <row r="190" spans="1:6" ht="15.75" thickBot="1" x14ac:dyDescent="0.3">
      <c r="A190" s="22">
        <v>190</v>
      </c>
      <c r="B190" s="425">
        <v>2121213387</v>
      </c>
      <c r="C190" s="95" t="s">
        <v>271</v>
      </c>
      <c r="D190" s="94" t="s">
        <v>120</v>
      </c>
      <c r="E190" s="521"/>
      <c r="F190" s="355" t="s">
        <v>18</v>
      </c>
    </row>
    <row r="191" spans="1:6" x14ac:dyDescent="0.25">
      <c r="A191" s="117">
        <v>191</v>
      </c>
      <c r="B191" s="425">
        <v>2121114200</v>
      </c>
      <c r="C191" s="95" t="s">
        <v>272</v>
      </c>
      <c r="D191" s="94" t="s">
        <v>120</v>
      </c>
      <c r="E191" s="521"/>
      <c r="F191" s="355" t="s">
        <v>18</v>
      </c>
    </row>
    <row r="192" spans="1:6" x14ac:dyDescent="0.25">
      <c r="A192" s="22">
        <v>192</v>
      </c>
      <c r="B192" s="240">
        <v>1921129437</v>
      </c>
      <c r="C192" s="106" t="s">
        <v>118</v>
      </c>
      <c r="D192" s="107" t="s">
        <v>279</v>
      </c>
      <c r="E192" s="529"/>
      <c r="F192" s="355" t="s">
        <v>18</v>
      </c>
    </row>
    <row r="193" spans="1:6" ht="15.75" thickBot="1" x14ac:dyDescent="0.3">
      <c r="A193" s="22">
        <v>194</v>
      </c>
    </row>
    <row r="194" spans="1:6" x14ac:dyDescent="0.25">
      <c r="A194" s="448">
        <v>195</v>
      </c>
      <c r="B194" s="451">
        <v>2121116977</v>
      </c>
      <c r="C194" s="245" t="s">
        <v>274</v>
      </c>
      <c r="D194" s="246" t="s">
        <v>137</v>
      </c>
      <c r="E194" s="533" t="s">
        <v>433</v>
      </c>
      <c r="F194" s="410" t="s">
        <v>114</v>
      </c>
    </row>
    <row r="195" spans="1:6" x14ac:dyDescent="0.25">
      <c r="A195" s="449">
        <v>196</v>
      </c>
      <c r="B195" s="445">
        <v>2121126392</v>
      </c>
      <c r="C195" s="446" t="s">
        <v>285</v>
      </c>
      <c r="D195" s="447" t="s">
        <v>211</v>
      </c>
      <c r="E195" s="534"/>
      <c r="F195" s="412" t="s">
        <v>114</v>
      </c>
    </row>
    <row r="196" spans="1:6" x14ac:dyDescent="0.25">
      <c r="A196" s="450"/>
      <c r="B196" s="445">
        <v>2121119524</v>
      </c>
      <c r="C196" s="446" t="s">
        <v>298</v>
      </c>
      <c r="D196" s="447" t="s">
        <v>211</v>
      </c>
      <c r="E196" s="534"/>
      <c r="F196" s="412" t="s">
        <v>114</v>
      </c>
    </row>
    <row r="197" spans="1:6" ht="15.75" thickBot="1" x14ac:dyDescent="0.3">
      <c r="A197" s="450"/>
      <c r="B197" s="442">
        <v>2121119377</v>
      </c>
      <c r="C197" s="443" t="s">
        <v>283</v>
      </c>
      <c r="D197" s="444" t="s">
        <v>211</v>
      </c>
      <c r="E197" s="535"/>
      <c r="F197" s="452" t="s">
        <v>114</v>
      </c>
    </row>
    <row r="198" spans="1:6" x14ac:dyDescent="0.25">
      <c r="A198" s="117">
        <v>197</v>
      </c>
      <c r="B198" s="427"/>
      <c r="C198" s="428"/>
      <c r="D198" s="429"/>
      <c r="E198" s="429"/>
      <c r="F198" s="231"/>
    </row>
    <row r="199" spans="1:6" ht="45" x14ac:dyDescent="0.25">
      <c r="A199" s="426"/>
      <c r="B199" s="96">
        <v>2121118429</v>
      </c>
      <c r="C199" s="97" t="s">
        <v>275</v>
      </c>
      <c r="D199" s="96" t="s">
        <v>120</v>
      </c>
      <c r="E199" s="468" t="s">
        <v>431</v>
      </c>
      <c r="F199" s="98" t="s">
        <v>38</v>
      </c>
    </row>
    <row r="200" spans="1:6" ht="15.75" thickBot="1" x14ac:dyDescent="0.3">
      <c r="A200" s="22">
        <v>198</v>
      </c>
    </row>
    <row r="201" spans="1:6" x14ac:dyDescent="0.25">
      <c r="A201" s="117">
        <v>199</v>
      </c>
      <c r="B201" s="357">
        <v>2121118780</v>
      </c>
      <c r="C201" s="358" t="s">
        <v>276</v>
      </c>
      <c r="D201" s="359" t="s">
        <v>142</v>
      </c>
      <c r="E201" s="518" t="s">
        <v>443</v>
      </c>
      <c r="F201" s="354" t="s">
        <v>278</v>
      </c>
    </row>
    <row r="202" spans="1:6" ht="15.75" thickBot="1" x14ac:dyDescent="0.3">
      <c r="A202" s="22">
        <v>200</v>
      </c>
      <c r="B202" s="360">
        <v>2121118967</v>
      </c>
      <c r="C202" s="105" t="s">
        <v>277</v>
      </c>
      <c r="D202" s="104" t="s">
        <v>142</v>
      </c>
      <c r="E202" s="521"/>
      <c r="F202" s="355" t="s">
        <v>278</v>
      </c>
    </row>
    <row r="203" spans="1:6" ht="15.75" thickBot="1" x14ac:dyDescent="0.3">
      <c r="A203" s="117">
        <v>201</v>
      </c>
      <c r="B203" s="241">
        <v>2120126337</v>
      </c>
      <c r="C203" s="125" t="s">
        <v>286</v>
      </c>
      <c r="D203" s="126" t="s">
        <v>211</v>
      </c>
      <c r="E203" s="522"/>
      <c r="F203" s="124" t="s">
        <v>278</v>
      </c>
    </row>
    <row r="204" spans="1:6" ht="15.75" thickBot="1" x14ac:dyDescent="0.3">
      <c r="A204" s="117">
        <v>203</v>
      </c>
      <c r="B204" s="101"/>
      <c r="C204" s="102"/>
      <c r="D204" s="103"/>
      <c r="E204" s="103"/>
    </row>
    <row r="205" spans="1:6" ht="15.75" thickBot="1" x14ac:dyDescent="0.3">
      <c r="A205" s="449">
        <v>204</v>
      </c>
      <c r="B205" s="458">
        <v>2121118433</v>
      </c>
      <c r="C205" s="459" t="s">
        <v>273</v>
      </c>
      <c r="D205" s="460" t="s">
        <v>137</v>
      </c>
      <c r="E205" s="551" t="s">
        <v>459</v>
      </c>
      <c r="F205" s="461" t="s">
        <v>18</v>
      </c>
    </row>
    <row r="206" spans="1:6" ht="15.75" thickBot="1" x14ac:dyDescent="0.3">
      <c r="A206" s="448">
        <v>205</v>
      </c>
      <c r="B206" s="439">
        <v>2121118106</v>
      </c>
      <c r="C206" s="440" t="s">
        <v>295</v>
      </c>
      <c r="D206" s="441" t="s">
        <v>211</v>
      </c>
      <c r="E206" s="552"/>
      <c r="F206" s="462" t="s">
        <v>18</v>
      </c>
    </row>
    <row r="207" spans="1:6" ht="15.75" thickBot="1" x14ac:dyDescent="0.3">
      <c r="A207" s="463">
        <v>206</v>
      </c>
      <c r="B207" s="464"/>
      <c r="C207" s="464"/>
      <c r="D207" s="464"/>
      <c r="E207" s="464"/>
      <c r="F207" s="464"/>
    </row>
    <row r="208" spans="1:6" s="430" customFormat="1" ht="30" x14ac:dyDescent="0.25">
      <c r="A208" s="465">
        <v>207</v>
      </c>
      <c r="B208" s="456">
        <v>1911117103</v>
      </c>
      <c r="C208" s="457" t="s">
        <v>291</v>
      </c>
      <c r="D208" s="455" t="s">
        <v>290</v>
      </c>
      <c r="E208" s="469" t="s">
        <v>434</v>
      </c>
      <c r="F208" s="410" t="s">
        <v>38</v>
      </c>
    </row>
    <row r="209" spans="1:6" ht="45.75" thickBot="1" x14ac:dyDescent="0.3">
      <c r="A209" s="22">
        <v>208</v>
      </c>
      <c r="B209" s="312">
        <v>1921123310</v>
      </c>
      <c r="C209" s="122" t="s">
        <v>292</v>
      </c>
      <c r="D209" s="123" t="s">
        <v>108</v>
      </c>
      <c r="E209" s="470" t="s">
        <v>435</v>
      </c>
      <c r="F209" s="356" t="s">
        <v>38</v>
      </c>
    </row>
    <row r="210" spans="1:6" ht="15.75" thickBot="1" x14ac:dyDescent="0.3">
      <c r="A210" s="117">
        <v>209</v>
      </c>
    </row>
    <row r="211" spans="1:6" ht="15.75" thickBot="1" x14ac:dyDescent="0.3">
      <c r="A211" s="449">
        <v>210</v>
      </c>
      <c r="B211" s="351">
        <v>2121116718</v>
      </c>
      <c r="C211" s="352" t="s">
        <v>297</v>
      </c>
      <c r="D211" s="353" t="s">
        <v>211</v>
      </c>
      <c r="E211" s="548" t="s">
        <v>454</v>
      </c>
      <c r="F211" s="354" t="s">
        <v>301</v>
      </c>
    </row>
    <row r="212" spans="1:6" x14ac:dyDescent="0.25">
      <c r="A212" s="448">
        <v>211</v>
      </c>
      <c r="B212" s="240">
        <v>2121116704</v>
      </c>
      <c r="C212" s="106" t="s">
        <v>299</v>
      </c>
      <c r="D212" s="107" t="s">
        <v>211</v>
      </c>
      <c r="E212" s="549"/>
      <c r="F212" s="355" t="s">
        <v>301</v>
      </c>
    </row>
    <row r="213" spans="1:6" ht="15.75" thickBot="1" x14ac:dyDescent="0.3">
      <c r="A213" s="449">
        <v>212</v>
      </c>
      <c r="B213" s="240">
        <v>2121127074</v>
      </c>
      <c r="C213" s="106" t="s">
        <v>300</v>
      </c>
      <c r="D213" s="107" t="s">
        <v>211</v>
      </c>
      <c r="E213" s="549"/>
      <c r="F213" s="355" t="s">
        <v>301</v>
      </c>
    </row>
    <row r="214" spans="1:6" x14ac:dyDescent="0.25">
      <c r="A214" s="448">
        <v>213</v>
      </c>
      <c r="B214" s="240">
        <v>2121117314</v>
      </c>
      <c r="C214" s="106" t="s">
        <v>294</v>
      </c>
      <c r="D214" s="107" t="s">
        <v>211</v>
      </c>
      <c r="E214" s="549"/>
      <c r="F214" s="355" t="s">
        <v>301</v>
      </c>
    </row>
    <row r="215" spans="1:6" s="438" customFormat="1" ht="15" customHeight="1" thickBot="1" x14ac:dyDescent="0.3">
      <c r="A215" s="449">
        <v>214</v>
      </c>
      <c r="B215" s="241">
        <v>2121117758</v>
      </c>
      <c r="C215" s="125" t="s">
        <v>282</v>
      </c>
      <c r="D215" s="126" t="s">
        <v>211</v>
      </c>
      <c r="E215" s="550"/>
      <c r="F215" s="124" t="s">
        <v>301</v>
      </c>
    </row>
    <row r="216" spans="1:6" ht="15.75" thickBot="1" x14ac:dyDescent="0.3">
      <c r="A216" s="448">
        <v>215</v>
      </c>
    </row>
    <row r="217" spans="1:6" ht="15.75" thickBot="1" x14ac:dyDescent="0.3">
      <c r="A217" s="449">
        <v>216</v>
      </c>
      <c r="B217" s="453">
        <v>2127121572</v>
      </c>
      <c r="C217" s="454" t="s">
        <v>307</v>
      </c>
      <c r="D217" s="455" t="s">
        <v>287</v>
      </c>
      <c r="E217" s="533" t="s">
        <v>328</v>
      </c>
      <c r="F217" s="332" t="s">
        <v>11</v>
      </c>
    </row>
    <row r="218" spans="1:6" x14ac:dyDescent="0.25">
      <c r="A218" s="448">
        <v>217</v>
      </c>
      <c r="B218" s="445">
        <v>2127121578</v>
      </c>
      <c r="C218" s="446" t="s">
        <v>289</v>
      </c>
      <c r="D218" s="447" t="s">
        <v>287</v>
      </c>
      <c r="E218" s="534"/>
      <c r="F218" s="334" t="s">
        <v>11</v>
      </c>
    </row>
    <row r="219" spans="1:6" ht="15.75" thickBot="1" x14ac:dyDescent="0.3">
      <c r="A219" s="449">
        <v>218</v>
      </c>
      <c r="B219" s="442">
        <v>2127121565</v>
      </c>
      <c r="C219" s="443" t="s">
        <v>288</v>
      </c>
      <c r="D219" s="444" t="s">
        <v>287</v>
      </c>
      <c r="E219" s="535"/>
      <c r="F219" s="338" t="s">
        <v>11</v>
      </c>
    </row>
    <row r="220" spans="1:6" x14ac:dyDescent="0.25">
      <c r="A220" s="448">
        <v>219</v>
      </c>
      <c r="B220" s="485"/>
      <c r="C220" s="486"/>
      <c r="D220" s="487"/>
      <c r="E220" s="488"/>
      <c r="F220" s="489"/>
    </row>
    <row r="221" spans="1:6" ht="15.75" thickBot="1" x14ac:dyDescent="0.3">
      <c r="A221" s="449">
        <v>220</v>
      </c>
      <c r="B221" s="490">
        <v>2021127268</v>
      </c>
      <c r="C221" s="446" t="s">
        <v>469</v>
      </c>
      <c r="D221" s="447" t="s">
        <v>468</v>
      </c>
      <c r="E221" s="562" t="s">
        <v>473</v>
      </c>
      <c r="F221" s="491" t="s">
        <v>20</v>
      </c>
    </row>
    <row r="222" spans="1:6" x14ac:dyDescent="0.25">
      <c r="A222" s="448">
        <v>221</v>
      </c>
      <c r="B222" s="14">
        <v>2021127058</v>
      </c>
      <c r="C222" s="446" t="s">
        <v>470</v>
      </c>
      <c r="D222" s="447" t="s">
        <v>468</v>
      </c>
      <c r="E222" s="516"/>
      <c r="F222" s="491" t="s">
        <v>20</v>
      </c>
    </row>
    <row r="223" spans="1:6" x14ac:dyDescent="0.25">
      <c r="A223" s="449">
        <v>222</v>
      </c>
      <c r="B223" s="14">
        <v>172127604</v>
      </c>
      <c r="C223" s="446" t="s">
        <v>471</v>
      </c>
      <c r="D223" s="447" t="s">
        <v>472</v>
      </c>
      <c r="E223" s="553"/>
      <c r="F223" s="491" t="s">
        <v>20</v>
      </c>
    </row>
  </sheetData>
  <autoFilter ref="C5:F224"/>
  <mergeCells count="50">
    <mergeCell ref="E221:E223"/>
    <mergeCell ref="E11:E14"/>
    <mergeCell ref="E166:E168"/>
    <mergeCell ref="E42:E46"/>
    <mergeCell ref="I1:K1"/>
    <mergeCell ref="D4:F4"/>
    <mergeCell ref="G5:K5"/>
    <mergeCell ref="D2:F2"/>
    <mergeCell ref="D3:F3"/>
    <mergeCell ref="E145:E149"/>
    <mergeCell ref="E140:E143"/>
    <mergeCell ref="E136:E138"/>
    <mergeCell ref="E19:E22"/>
    <mergeCell ref="B1:C1"/>
    <mergeCell ref="D1:F1"/>
    <mergeCell ref="B2:C2"/>
    <mergeCell ref="E6:E10"/>
    <mergeCell ref="E217:E219"/>
    <mergeCell ref="E103:E107"/>
    <mergeCell ref="E114:E118"/>
    <mergeCell ref="E30:E34"/>
    <mergeCell ref="E120:E124"/>
    <mergeCell ref="E175:E178"/>
    <mergeCell ref="E132:E135"/>
    <mergeCell ref="E48:E51"/>
    <mergeCell ref="E171:E173"/>
    <mergeCell ref="E194:E197"/>
    <mergeCell ref="E189:E192"/>
    <mergeCell ref="E211:E215"/>
    <mergeCell ref="E205:E206"/>
    <mergeCell ref="E201:E203"/>
    <mergeCell ref="E185:E187"/>
    <mergeCell ref="E179:E183"/>
    <mergeCell ref="E151:E155"/>
    <mergeCell ref="E157:E160"/>
    <mergeCell ref="E162:E164"/>
    <mergeCell ref="E59:E63"/>
    <mergeCell ref="E53:E57"/>
    <mergeCell ref="E36:E40"/>
    <mergeCell ref="E24:E28"/>
    <mergeCell ref="E126:E130"/>
    <mergeCell ref="E109:E112"/>
    <mergeCell ref="E97:E101"/>
    <mergeCell ref="E91:E95"/>
    <mergeCell ref="E86:E90"/>
    <mergeCell ref="E81:E84"/>
    <mergeCell ref="E65:E68"/>
    <mergeCell ref="E76:E78"/>
    <mergeCell ref="E70:E72"/>
    <mergeCell ref="E73:E74"/>
  </mergeCells>
  <pageMargins left="0.7" right="0.7" top="0.75" bottom="0.75" header="0.3" footer="0.3"/>
  <pageSetup paperSize="9" orientation="portrait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topLeftCell="A24" workbookViewId="0">
      <selection activeCell="B36" sqref="B36"/>
    </sheetView>
  </sheetViews>
  <sheetFormatPr defaultRowHeight="15" x14ac:dyDescent="0.25"/>
  <cols>
    <col min="1" max="1" width="24.28515625" customWidth="1"/>
    <col min="2" max="2" width="20.42578125" customWidth="1"/>
    <col min="5" max="5" width="15.7109375" customWidth="1"/>
  </cols>
  <sheetData>
    <row r="1" spans="1:5" x14ac:dyDescent="0.25">
      <c r="A1" s="432">
        <v>2127121565</v>
      </c>
      <c r="B1" s="433" t="s">
        <v>329</v>
      </c>
      <c r="C1" s="434" t="s">
        <v>330</v>
      </c>
      <c r="D1" s="435" t="s">
        <v>287</v>
      </c>
      <c r="E1" s="436">
        <v>935779059</v>
      </c>
    </row>
    <row r="2" spans="1:5" x14ac:dyDescent="0.25">
      <c r="A2" s="432">
        <v>2127121572</v>
      </c>
      <c r="B2" s="433" t="s">
        <v>331</v>
      </c>
      <c r="C2" s="434" t="s">
        <v>332</v>
      </c>
      <c r="D2" s="435" t="s">
        <v>287</v>
      </c>
      <c r="E2" s="436">
        <v>355628937</v>
      </c>
    </row>
    <row r="3" spans="1:5" x14ac:dyDescent="0.25">
      <c r="A3" s="432">
        <v>2127121578</v>
      </c>
      <c r="B3" s="433" t="s">
        <v>333</v>
      </c>
      <c r="C3" s="434" t="s">
        <v>334</v>
      </c>
      <c r="D3" s="435" t="s">
        <v>287</v>
      </c>
      <c r="E3" s="436">
        <v>944127126</v>
      </c>
    </row>
    <row r="4" spans="1:5" x14ac:dyDescent="0.25">
      <c r="A4" s="432">
        <v>2227121580</v>
      </c>
      <c r="B4" s="433" t="s">
        <v>335</v>
      </c>
      <c r="C4" s="434" t="s">
        <v>336</v>
      </c>
      <c r="D4" s="435" t="s">
        <v>130</v>
      </c>
      <c r="E4" s="436">
        <v>983013423</v>
      </c>
    </row>
    <row r="5" spans="1:5" x14ac:dyDescent="0.25">
      <c r="A5" s="432">
        <v>2227111578</v>
      </c>
      <c r="B5" s="433" t="s">
        <v>337</v>
      </c>
      <c r="C5" s="434" t="s">
        <v>338</v>
      </c>
      <c r="D5" s="435" t="s">
        <v>130</v>
      </c>
      <c r="E5" s="437">
        <v>0</v>
      </c>
    </row>
    <row r="6" spans="1:5" x14ac:dyDescent="0.25">
      <c r="A6" s="432">
        <v>2227121784</v>
      </c>
      <c r="B6" s="433" t="s">
        <v>339</v>
      </c>
      <c r="C6" s="434" t="s">
        <v>340</v>
      </c>
      <c r="D6" s="435" t="s">
        <v>341</v>
      </c>
      <c r="E6" s="436">
        <v>1678913444</v>
      </c>
    </row>
    <row r="7" spans="1:5" x14ac:dyDescent="0.25">
      <c r="A7" s="432">
        <v>2227121791</v>
      </c>
      <c r="B7" s="433" t="s">
        <v>342</v>
      </c>
      <c r="C7" s="434" t="s">
        <v>343</v>
      </c>
      <c r="D7" s="435" t="s">
        <v>341</v>
      </c>
      <c r="E7" s="436">
        <v>901136579</v>
      </c>
    </row>
    <row r="8" spans="1:5" x14ac:dyDescent="0.25">
      <c r="A8" s="432">
        <v>1910117110</v>
      </c>
      <c r="B8" s="433" t="s">
        <v>344</v>
      </c>
      <c r="C8" s="434" t="s">
        <v>345</v>
      </c>
      <c r="D8" s="435" t="s">
        <v>341</v>
      </c>
      <c r="E8" s="436">
        <v>988334924</v>
      </c>
    </row>
    <row r="9" spans="1:5" x14ac:dyDescent="0.25">
      <c r="A9" s="432">
        <v>1911117103</v>
      </c>
      <c r="B9" s="433" t="s">
        <v>346</v>
      </c>
      <c r="C9" s="434" t="s">
        <v>347</v>
      </c>
      <c r="D9" s="435" t="s">
        <v>290</v>
      </c>
      <c r="E9" s="436">
        <v>1214586192</v>
      </c>
    </row>
    <row r="10" spans="1:5" x14ac:dyDescent="0.25">
      <c r="A10" s="432">
        <v>1921129437</v>
      </c>
      <c r="B10" s="433" t="s">
        <v>348</v>
      </c>
      <c r="C10" s="434" t="s">
        <v>349</v>
      </c>
      <c r="D10" s="435" t="s">
        <v>279</v>
      </c>
      <c r="E10" s="436">
        <v>888616086</v>
      </c>
    </row>
    <row r="11" spans="1:5" x14ac:dyDescent="0.25">
      <c r="A11" s="432">
        <v>1921123283</v>
      </c>
      <c r="B11" s="433" t="s">
        <v>350</v>
      </c>
      <c r="C11" s="434" t="s">
        <v>351</v>
      </c>
      <c r="D11" s="435" t="s">
        <v>279</v>
      </c>
      <c r="E11" s="436">
        <v>775449719</v>
      </c>
    </row>
    <row r="12" spans="1:5" x14ac:dyDescent="0.25">
      <c r="A12" s="432">
        <v>2021214586</v>
      </c>
      <c r="B12" s="433" t="s">
        <v>352</v>
      </c>
      <c r="C12" s="434" t="s">
        <v>353</v>
      </c>
      <c r="D12" s="435" t="s">
        <v>108</v>
      </c>
      <c r="E12" s="436">
        <v>566335395</v>
      </c>
    </row>
    <row r="13" spans="1:5" x14ac:dyDescent="0.25">
      <c r="A13" s="432">
        <v>2021125999</v>
      </c>
      <c r="B13" s="433" t="s">
        <v>354</v>
      </c>
      <c r="C13" s="434" t="s">
        <v>355</v>
      </c>
      <c r="D13" s="435" t="s">
        <v>108</v>
      </c>
      <c r="E13" s="436">
        <v>935399211</v>
      </c>
    </row>
    <row r="14" spans="1:5" x14ac:dyDescent="0.25">
      <c r="A14" s="432">
        <v>2021126753</v>
      </c>
      <c r="B14" s="433" t="s">
        <v>356</v>
      </c>
      <c r="C14" s="434" t="s">
        <v>357</v>
      </c>
      <c r="D14" s="435" t="s">
        <v>108</v>
      </c>
      <c r="E14" s="436">
        <v>934778330</v>
      </c>
    </row>
    <row r="15" spans="1:5" x14ac:dyDescent="0.25">
      <c r="A15" s="432">
        <v>2020126181</v>
      </c>
      <c r="B15" s="433" t="s">
        <v>358</v>
      </c>
      <c r="C15" s="434" t="s">
        <v>359</v>
      </c>
      <c r="D15" s="435" t="s">
        <v>108</v>
      </c>
      <c r="E15" s="436">
        <v>982738037</v>
      </c>
    </row>
    <row r="16" spans="1:5" x14ac:dyDescent="0.25">
      <c r="A16" s="432">
        <v>2021125702</v>
      </c>
      <c r="B16" s="433" t="s">
        <v>360</v>
      </c>
      <c r="C16" s="434" t="s">
        <v>361</v>
      </c>
      <c r="D16" s="435" t="s">
        <v>108</v>
      </c>
      <c r="E16" s="436">
        <v>987933458</v>
      </c>
    </row>
    <row r="17" spans="1:5" x14ac:dyDescent="0.25">
      <c r="A17" s="432">
        <v>2120114202</v>
      </c>
      <c r="B17" s="433" t="s">
        <v>362</v>
      </c>
      <c r="C17" s="434" t="s">
        <v>363</v>
      </c>
      <c r="D17" s="435" t="s">
        <v>211</v>
      </c>
      <c r="E17" s="436">
        <v>905016819</v>
      </c>
    </row>
    <row r="18" spans="1:5" x14ac:dyDescent="0.25">
      <c r="A18" s="432">
        <v>2121114020</v>
      </c>
      <c r="B18" s="433" t="s">
        <v>364</v>
      </c>
      <c r="C18" s="434" t="s">
        <v>365</v>
      </c>
      <c r="D18" s="435" t="s">
        <v>211</v>
      </c>
      <c r="E18" s="436">
        <v>1645851469</v>
      </c>
    </row>
    <row r="19" spans="1:5" x14ac:dyDescent="0.25">
      <c r="A19" s="432">
        <v>2121117762</v>
      </c>
      <c r="B19" s="433" t="s">
        <v>366</v>
      </c>
      <c r="C19" s="434" t="s">
        <v>365</v>
      </c>
      <c r="D19" s="435" t="s">
        <v>211</v>
      </c>
      <c r="E19" s="436">
        <v>1648506890</v>
      </c>
    </row>
    <row r="20" spans="1:5" x14ac:dyDescent="0.25">
      <c r="A20" s="432">
        <v>2121126278</v>
      </c>
      <c r="B20" s="433" t="s">
        <v>367</v>
      </c>
      <c r="C20" s="434" t="s">
        <v>365</v>
      </c>
      <c r="D20" s="435" t="s">
        <v>211</v>
      </c>
      <c r="E20" s="436">
        <v>945249555</v>
      </c>
    </row>
    <row r="21" spans="1:5" x14ac:dyDescent="0.25">
      <c r="A21" s="432">
        <v>2121114026</v>
      </c>
      <c r="B21" s="433" t="s">
        <v>368</v>
      </c>
      <c r="C21" s="434" t="s">
        <v>369</v>
      </c>
      <c r="D21" s="435" t="s">
        <v>211</v>
      </c>
      <c r="E21" s="436">
        <v>962787739</v>
      </c>
    </row>
    <row r="22" spans="1:5" x14ac:dyDescent="0.25">
      <c r="A22" s="432">
        <v>2121114151</v>
      </c>
      <c r="B22" s="433" t="s">
        <v>370</v>
      </c>
      <c r="C22" s="434" t="s">
        <v>371</v>
      </c>
      <c r="D22" s="435" t="s">
        <v>211</v>
      </c>
      <c r="E22" s="436">
        <v>905634303</v>
      </c>
    </row>
    <row r="23" spans="1:5" x14ac:dyDescent="0.25">
      <c r="A23" s="432">
        <v>2121119677</v>
      </c>
      <c r="B23" s="433" t="s">
        <v>372</v>
      </c>
      <c r="C23" s="434" t="s">
        <v>373</v>
      </c>
      <c r="D23" s="435" t="s">
        <v>211</v>
      </c>
      <c r="E23" s="437">
        <v>0</v>
      </c>
    </row>
    <row r="24" spans="1:5" x14ac:dyDescent="0.25">
      <c r="A24" s="432">
        <v>2121213379</v>
      </c>
      <c r="B24" s="433" t="s">
        <v>374</v>
      </c>
      <c r="C24" s="434" t="s">
        <v>353</v>
      </c>
      <c r="D24" s="435" t="s">
        <v>211</v>
      </c>
      <c r="E24" s="436">
        <v>1666437918</v>
      </c>
    </row>
    <row r="25" spans="1:5" x14ac:dyDescent="0.25">
      <c r="A25" s="432">
        <v>2121126291</v>
      </c>
      <c r="B25" s="433" t="s">
        <v>375</v>
      </c>
      <c r="C25" s="434" t="s">
        <v>353</v>
      </c>
      <c r="D25" s="435" t="s">
        <v>211</v>
      </c>
      <c r="E25" s="436">
        <v>977616435</v>
      </c>
    </row>
    <row r="26" spans="1:5" x14ac:dyDescent="0.25">
      <c r="A26" s="432">
        <v>2121524509</v>
      </c>
      <c r="B26" s="433" t="s">
        <v>376</v>
      </c>
      <c r="C26" s="434" t="s">
        <v>353</v>
      </c>
      <c r="D26" s="435" t="s">
        <v>211</v>
      </c>
      <c r="E26" s="436">
        <v>906404321</v>
      </c>
    </row>
    <row r="27" spans="1:5" x14ac:dyDescent="0.25">
      <c r="A27" s="432">
        <v>2111613092</v>
      </c>
      <c r="B27" s="433" t="s">
        <v>377</v>
      </c>
      <c r="C27" s="434" t="s">
        <v>378</v>
      </c>
      <c r="D27" s="435" t="s">
        <v>211</v>
      </c>
      <c r="E27" s="436">
        <v>1668443565</v>
      </c>
    </row>
    <row r="28" spans="1:5" x14ac:dyDescent="0.25">
      <c r="A28" s="432">
        <v>2121119527</v>
      </c>
      <c r="B28" s="433" t="s">
        <v>379</v>
      </c>
      <c r="C28" s="434" t="s">
        <v>378</v>
      </c>
      <c r="D28" s="435" t="s">
        <v>211</v>
      </c>
      <c r="E28" s="436">
        <v>1699269637</v>
      </c>
    </row>
    <row r="29" spans="1:5" x14ac:dyDescent="0.25">
      <c r="A29" s="432">
        <v>2121126293</v>
      </c>
      <c r="B29" s="433" t="s">
        <v>380</v>
      </c>
      <c r="C29" s="434" t="s">
        <v>378</v>
      </c>
      <c r="D29" s="435" t="s">
        <v>211</v>
      </c>
      <c r="E29" s="436" t="s">
        <v>381</v>
      </c>
    </row>
    <row r="30" spans="1:5" x14ac:dyDescent="0.25">
      <c r="A30" s="432">
        <v>2121114066</v>
      </c>
      <c r="B30" s="433" t="s">
        <v>333</v>
      </c>
      <c r="C30" s="434" t="s">
        <v>378</v>
      </c>
      <c r="D30" s="435" t="s">
        <v>211</v>
      </c>
      <c r="E30" s="436">
        <v>935740375</v>
      </c>
    </row>
    <row r="31" spans="1:5" x14ac:dyDescent="0.25">
      <c r="A31" s="432">
        <v>2121119286</v>
      </c>
      <c r="B31" s="433" t="s">
        <v>382</v>
      </c>
      <c r="C31" s="434" t="s">
        <v>378</v>
      </c>
      <c r="D31" s="435" t="s">
        <v>211</v>
      </c>
      <c r="E31" s="436">
        <v>932074458</v>
      </c>
    </row>
    <row r="32" spans="1:5" x14ac:dyDescent="0.25">
      <c r="A32" s="432">
        <v>2121126297</v>
      </c>
      <c r="B32" s="433" t="s">
        <v>383</v>
      </c>
      <c r="C32" s="434" t="s">
        <v>355</v>
      </c>
      <c r="D32" s="435" t="s">
        <v>211</v>
      </c>
      <c r="E32" s="436">
        <v>1628282059</v>
      </c>
    </row>
    <row r="33" spans="1:5" x14ac:dyDescent="0.25">
      <c r="A33" s="432">
        <v>2121126298</v>
      </c>
      <c r="B33" s="433" t="s">
        <v>384</v>
      </c>
      <c r="C33" s="434" t="s">
        <v>355</v>
      </c>
      <c r="D33" s="435" t="s">
        <v>211</v>
      </c>
      <c r="E33" s="436">
        <v>1269673008</v>
      </c>
    </row>
    <row r="34" spans="1:5" x14ac:dyDescent="0.25">
      <c r="A34" s="432">
        <v>2121113985</v>
      </c>
      <c r="B34" s="433" t="s">
        <v>385</v>
      </c>
      <c r="C34" s="434" t="s">
        <v>386</v>
      </c>
      <c r="D34" s="435" t="s">
        <v>211</v>
      </c>
      <c r="E34" s="436">
        <v>1203007242</v>
      </c>
    </row>
    <row r="35" spans="1:5" x14ac:dyDescent="0.25">
      <c r="A35" s="432">
        <v>2121126299</v>
      </c>
      <c r="B35" s="433" t="s">
        <v>387</v>
      </c>
      <c r="C35" s="434" t="s">
        <v>386</v>
      </c>
      <c r="D35" s="435" t="s">
        <v>211</v>
      </c>
      <c r="E35" s="436">
        <v>1633678137</v>
      </c>
    </row>
    <row r="36" spans="1:5" x14ac:dyDescent="0.25">
      <c r="A36" s="432">
        <v>2121126300</v>
      </c>
      <c r="B36" s="433" t="s">
        <v>388</v>
      </c>
      <c r="C36" s="434" t="s">
        <v>386</v>
      </c>
      <c r="D36" s="435" t="s">
        <v>211</v>
      </c>
      <c r="E36" s="436">
        <v>1206009615</v>
      </c>
    </row>
    <row r="37" spans="1:5" x14ac:dyDescent="0.25">
      <c r="A37" s="432">
        <v>2121114200</v>
      </c>
      <c r="B37" s="433" t="s">
        <v>389</v>
      </c>
      <c r="C37" s="434" t="s">
        <v>386</v>
      </c>
      <c r="D37" s="435" t="s">
        <v>211</v>
      </c>
      <c r="E37" s="436">
        <v>1203937460</v>
      </c>
    </row>
    <row r="38" spans="1:5" x14ac:dyDescent="0.25">
      <c r="A38" s="432">
        <v>2121117760</v>
      </c>
      <c r="B38" s="433" t="s">
        <v>390</v>
      </c>
      <c r="C38" s="434" t="s">
        <v>391</v>
      </c>
      <c r="D38" s="435" t="s">
        <v>211</v>
      </c>
      <c r="E38" s="436">
        <v>0</v>
      </c>
    </row>
    <row r="39" spans="1:5" x14ac:dyDescent="0.25">
      <c r="A39" s="432">
        <v>2121126308</v>
      </c>
      <c r="B39" s="433" t="s">
        <v>392</v>
      </c>
      <c r="C39" s="434" t="s">
        <v>393</v>
      </c>
      <c r="D39" s="435" t="s">
        <v>211</v>
      </c>
      <c r="E39" s="436">
        <v>1206060006</v>
      </c>
    </row>
    <row r="40" spans="1:5" x14ac:dyDescent="0.25">
      <c r="A40" s="432">
        <v>2121117758</v>
      </c>
      <c r="B40" s="433" t="s">
        <v>394</v>
      </c>
      <c r="C40" s="434" t="s">
        <v>393</v>
      </c>
      <c r="D40" s="435" t="s">
        <v>211</v>
      </c>
      <c r="E40" s="436">
        <v>983532253</v>
      </c>
    </row>
    <row r="41" spans="1:5" x14ac:dyDescent="0.25">
      <c r="A41" s="432">
        <v>2121147242</v>
      </c>
      <c r="B41" s="433" t="s">
        <v>367</v>
      </c>
      <c r="C41" s="434" t="s">
        <v>393</v>
      </c>
      <c r="D41" s="435" t="s">
        <v>211</v>
      </c>
      <c r="E41" s="436">
        <v>1226390147</v>
      </c>
    </row>
    <row r="42" spans="1:5" x14ac:dyDescent="0.25">
      <c r="A42" s="432">
        <v>2121117570</v>
      </c>
      <c r="B42" s="433" t="s">
        <v>395</v>
      </c>
      <c r="C42" s="434" t="s">
        <v>396</v>
      </c>
      <c r="D42" s="435" t="s">
        <v>211</v>
      </c>
      <c r="E42" s="436">
        <v>1665652513</v>
      </c>
    </row>
    <row r="43" spans="1:5" x14ac:dyDescent="0.25">
      <c r="A43" s="432">
        <v>2120126312</v>
      </c>
      <c r="B43" s="433" t="s">
        <v>397</v>
      </c>
      <c r="C43" s="434" t="s">
        <v>398</v>
      </c>
      <c r="D43" s="435" t="s">
        <v>211</v>
      </c>
      <c r="E43" s="436">
        <v>988544806</v>
      </c>
    </row>
    <row r="44" spans="1:5" x14ac:dyDescent="0.25">
      <c r="A44" s="432">
        <v>2120126314</v>
      </c>
      <c r="B44" s="433" t="s">
        <v>399</v>
      </c>
      <c r="C44" s="434" t="s">
        <v>400</v>
      </c>
      <c r="D44" s="435" t="s">
        <v>211</v>
      </c>
      <c r="E44" s="436">
        <v>1668821107</v>
      </c>
    </row>
    <row r="45" spans="1:5" x14ac:dyDescent="0.25">
      <c r="A45" s="432">
        <v>2121154310</v>
      </c>
      <c r="B45" s="433" t="s">
        <v>401</v>
      </c>
      <c r="C45" s="434" t="s">
        <v>400</v>
      </c>
      <c r="D45" s="435" t="s">
        <v>211</v>
      </c>
      <c r="E45" s="436">
        <v>1269678039</v>
      </c>
    </row>
    <row r="46" spans="1:5" x14ac:dyDescent="0.25">
      <c r="A46" s="432">
        <v>2121117779</v>
      </c>
      <c r="B46" s="433" t="s">
        <v>402</v>
      </c>
      <c r="C46" s="434" t="s">
        <v>403</v>
      </c>
      <c r="D46" s="435" t="s">
        <v>211</v>
      </c>
      <c r="E46" s="436">
        <v>1228506446</v>
      </c>
    </row>
    <row r="47" spans="1:5" x14ac:dyDescent="0.25">
      <c r="A47" s="432">
        <v>2121118429</v>
      </c>
      <c r="B47" s="433" t="s">
        <v>404</v>
      </c>
      <c r="C47" s="434" t="s">
        <v>403</v>
      </c>
      <c r="D47" s="435" t="s">
        <v>211</v>
      </c>
      <c r="E47" s="436">
        <v>947414027</v>
      </c>
    </row>
    <row r="48" spans="1:5" x14ac:dyDescent="0.25">
      <c r="A48" s="432">
        <v>2121116936</v>
      </c>
      <c r="B48" s="433" t="s">
        <v>405</v>
      </c>
      <c r="C48" s="434" t="s">
        <v>406</v>
      </c>
      <c r="D48" s="435" t="s">
        <v>211</v>
      </c>
      <c r="E48" s="436">
        <v>935741113</v>
      </c>
    </row>
    <row r="49" spans="1:5" x14ac:dyDescent="0.25">
      <c r="A49" s="432">
        <v>2121119377</v>
      </c>
      <c r="B49" s="433" t="s">
        <v>407</v>
      </c>
      <c r="C49" s="434" t="s">
        <v>406</v>
      </c>
      <c r="D49" s="435" t="s">
        <v>211</v>
      </c>
      <c r="E49" s="436">
        <v>1202959645</v>
      </c>
    </row>
    <row r="50" spans="1:5" x14ac:dyDescent="0.25">
      <c r="A50" s="432">
        <v>2121117755</v>
      </c>
      <c r="B50" s="433" t="s">
        <v>408</v>
      </c>
      <c r="C50" s="434" t="s">
        <v>409</v>
      </c>
      <c r="D50" s="435" t="s">
        <v>211</v>
      </c>
      <c r="E50" s="436">
        <v>1698877251</v>
      </c>
    </row>
    <row r="51" spans="1:5" x14ac:dyDescent="0.25">
      <c r="A51" s="432">
        <v>2121118780</v>
      </c>
      <c r="B51" s="433" t="s">
        <v>410</v>
      </c>
      <c r="C51" s="434" t="s">
        <v>411</v>
      </c>
      <c r="D51" s="435" t="s">
        <v>211</v>
      </c>
      <c r="E51" s="436">
        <v>1635818617</v>
      </c>
    </row>
    <row r="52" spans="1:5" x14ac:dyDescent="0.25">
      <c r="A52" s="432">
        <v>2121118233</v>
      </c>
      <c r="B52" s="433" t="s">
        <v>412</v>
      </c>
      <c r="C52" s="434" t="s">
        <v>411</v>
      </c>
      <c r="D52" s="435" t="s">
        <v>211</v>
      </c>
      <c r="E52" s="436">
        <v>935321254</v>
      </c>
    </row>
    <row r="53" spans="1:5" x14ac:dyDescent="0.25">
      <c r="A53" s="432">
        <v>2121118433</v>
      </c>
      <c r="B53" s="433" t="s">
        <v>413</v>
      </c>
      <c r="C53" s="434" t="s">
        <v>411</v>
      </c>
      <c r="D53" s="435" t="s">
        <v>211</v>
      </c>
      <c r="E53" s="436">
        <v>916801461</v>
      </c>
    </row>
    <row r="54" spans="1:5" x14ac:dyDescent="0.25">
      <c r="A54" s="432">
        <v>2121147243</v>
      </c>
      <c r="B54" s="433" t="s">
        <v>414</v>
      </c>
      <c r="C54" s="434" t="s">
        <v>415</v>
      </c>
      <c r="D54" s="435" t="s">
        <v>211</v>
      </c>
      <c r="E54" s="436">
        <v>1675448978</v>
      </c>
    </row>
    <row r="55" spans="1:5" x14ac:dyDescent="0.25">
      <c r="A55" s="432">
        <v>2121117576</v>
      </c>
      <c r="B55" s="433" t="s">
        <v>416</v>
      </c>
      <c r="C55" s="434" t="s">
        <v>357</v>
      </c>
      <c r="D55" s="435" t="s">
        <v>211</v>
      </c>
      <c r="E55" s="436">
        <v>120408618</v>
      </c>
    </row>
    <row r="56" spans="1:5" x14ac:dyDescent="0.25">
      <c r="A56" s="432">
        <v>2121114195</v>
      </c>
      <c r="B56" s="433" t="s">
        <v>417</v>
      </c>
      <c r="C56" s="434" t="s">
        <v>357</v>
      </c>
      <c r="D56" s="435" t="s">
        <v>211</v>
      </c>
      <c r="E56" s="436">
        <v>972629987</v>
      </c>
    </row>
    <row r="57" spans="1:5" x14ac:dyDescent="0.25">
      <c r="A57" s="432">
        <v>2121713766</v>
      </c>
      <c r="B57" s="433" t="s">
        <v>418</v>
      </c>
      <c r="C57" s="434" t="s">
        <v>419</v>
      </c>
      <c r="D57" s="435" t="s">
        <v>211</v>
      </c>
      <c r="E57" s="436">
        <v>1225510929</v>
      </c>
    </row>
    <row r="58" spans="1:5" x14ac:dyDescent="0.25">
      <c r="A58" s="432">
        <v>2121118539</v>
      </c>
      <c r="B58" s="433" t="s">
        <v>420</v>
      </c>
      <c r="C58" s="434" t="s">
        <v>340</v>
      </c>
      <c r="D58" s="435" t="s">
        <v>211</v>
      </c>
      <c r="E58" s="436">
        <v>1672312276</v>
      </c>
    </row>
    <row r="59" spans="1:5" x14ac:dyDescent="0.25">
      <c r="A59" s="432">
        <v>2121129467</v>
      </c>
      <c r="B59" s="433" t="s">
        <v>421</v>
      </c>
      <c r="C59" s="434" t="s">
        <v>340</v>
      </c>
      <c r="D59" s="435" t="s">
        <v>211</v>
      </c>
      <c r="E59" s="436">
        <v>1283329159</v>
      </c>
    </row>
    <row r="60" spans="1:5" x14ac:dyDescent="0.25">
      <c r="A60" s="432">
        <v>2121119249</v>
      </c>
      <c r="B60" s="433" t="s">
        <v>390</v>
      </c>
      <c r="C60" s="434" t="s">
        <v>422</v>
      </c>
      <c r="D60" s="435" t="s">
        <v>211</v>
      </c>
      <c r="E60" s="436">
        <v>1674919263</v>
      </c>
    </row>
    <row r="61" spans="1:5" x14ac:dyDescent="0.25">
      <c r="A61" s="432">
        <v>2121128329</v>
      </c>
      <c r="B61" s="433" t="s">
        <v>423</v>
      </c>
      <c r="C61" s="434" t="s">
        <v>424</v>
      </c>
      <c r="D61" s="435"/>
      <c r="E61" s="431"/>
    </row>
    <row r="62" spans="1:5" x14ac:dyDescent="0.25">
      <c r="A62" s="569" t="s">
        <v>425</v>
      </c>
      <c r="B62" s="569"/>
      <c r="C62" s="569"/>
      <c r="D62" s="569"/>
      <c r="E62" s="569"/>
    </row>
  </sheetData>
  <mergeCells count="1">
    <mergeCell ref="A62:E6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opLeftCell="B16" workbookViewId="0">
      <selection activeCell="E32" sqref="E32"/>
    </sheetView>
  </sheetViews>
  <sheetFormatPr defaultRowHeight="15" x14ac:dyDescent="0.25"/>
  <cols>
    <col min="1" max="2" width="19.5703125" customWidth="1"/>
    <col min="3" max="3" width="32.140625" customWidth="1"/>
    <col min="5" max="5" width="24.28515625" customWidth="1"/>
    <col min="6" max="6" width="32.28515625" customWidth="1"/>
  </cols>
  <sheetData>
    <row r="1" spans="1:7" x14ac:dyDescent="0.25">
      <c r="A1" s="14" t="s">
        <v>21</v>
      </c>
      <c r="B1" s="14" t="s">
        <v>21</v>
      </c>
      <c r="C1" s="15" t="s">
        <v>43</v>
      </c>
      <c r="D1" s="15" t="s">
        <v>44</v>
      </c>
      <c r="E1" s="16" t="s">
        <v>45</v>
      </c>
      <c r="F1" s="14" t="s">
        <v>46</v>
      </c>
    </row>
    <row r="2" spans="1:7" ht="18" x14ac:dyDescent="0.35">
      <c r="A2" s="14">
        <v>1</v>
      </c>
      <c r="B2" s="14">
        <v>1</v>
      </c>
      <c r="C2" s="17" t="s">
        <v>47</v>
      </c>
      <c r="D2" s="15" t="s">
        <v>36</v>
      </c>
      <c r="E2" s="16"/>
      <c r="F2" s="18" t="s">
        <v>48</v>
      </c>
      <c r="G2">
        <f>COUNT(C2,C2:C30)</f>
        <v>0</v>
      </c>
    </row>
    <row r="3" spans="1:7" ht="18" x14ac:dyDescent="0.35">
      <c r="A3" s="14">
        <v>2</v>
      </c>
      <c r="B3" s="14">
        <v>2</v>
      </c>
      <c r="C3" s="17" t="s">
        <v>49</v>
      </c>
      <c r="D3" s="15" t="s">
        <v>36</v>
      </c>
      <c r="E3" s="19" t="s">
        <v>50</v>
      </c>
      <c r="F3" s="18" t="s">
        <v>51</v>
      </c>
      <c r="G3">
        <f t="shared" ref="G3:G30" si="0">COUNT(C3,C3:C31)</f>
        <v>0</v>
      </c>
    </row>
    <row r="4" spans="1:7" ht="18" x14ac:dyDescent="0.35">
      <c r="A4" s="14">
        <v>3</v>
      </c>
      <c r="B4" s="14">
        <v>3</v>
      </c>
      <c r="C4" s="17" t="s">
        <v>52</v>
      </c>
      <c r="D4" s="15" t="s">
        <v>36</v>
      </c>
      <c r="E4" s="19" t="s">
        <v>53</v>
      </c>
      <c r="F4" s="18" t="s">
        <v>54</v>
      </c>
      <c r="G4">
        <f t="shared" si="0"/>
        <v>0</v>
      </c>
    </row>
    <row r="5" spans="1:7" ht="18" x14ac:dyDescent="0.35">
      <c r="A5" s="14">
        <v>4</v>
      </c>
      <c r="B5" s="14">
        <v>4</v>
      </c>
      <c r="C5" s="17" t="s">
        <v>55</v>
      </c>
      <c r="D5" s="15" t="s">
        <v>39</v>
      </c>
      <c r="E5" s="19" t="s">
        <v>56</v>
      </c>
      <c r="F5" s="18" t="s">
        <v>57</v>
      </c>
      <c r="G5">
        <f t="shared" si="0"/>
        <v>0</v>
      </c>
    </row>
    <row r="6" spans="1:7" ht="18" x14ac:dyDescent="0.35">
      <c r="A6" s="14">
        <v>5</v>
      </c>
      <c r="B6" s="14">
        <v>5</v>
      </c>
      <c r="C6" s="17" t="s">
        <v>58</v>
      </c>
      <c r="D6" s="15" t="s">
        <v>36</v>
      </c>
      <c r="E6" s="19" t="s">
        <v>59</v>
      </c>
      <c r="F6" s="18" t="s">
        <v>60</v>
      </c>
      <c r="G6">
        <f t="shared" si="0"/>
        <v>0</v>
      </c>
    </row>
    <row r="7" spans="1:7" ht="18" x14ac:dyDescent="0.35">
      <c r="A7" s="14">
        <v>6</v>
      </c>
      <c r="B7" s="14">
        <v>6</v>
      </c>
      <c r="C7" s="17" t="s">
        <v>61</v>
      </c>
      <c r="D7" s="15" t="s">
        <v>36</v>
      </c>
      <c r="E7" s="19" t="s">
        <v>62</v>
      </c>
      <c r="F7" s="18" t="s">
        <v>63</v>
      </c>
      <c r="G7">
        <f t="shared" si="0"/>
        <v>0</v>
      </c>
    </row>
    <row r="8" spans="1:7" ht="18" x14ac:dyDescent="0.35">
      <c r="A8" s="14">
        <v>7</v>
      </c>
      <c r="B8" s="14">
        <v>7</v>
      </c>
      <c r="C8" s="17" t="s">
        <v>64</v>
      </c>
      <c r="D8" s="15" t="s">
        <v>39</v>
      </c>
      <c r="E8" s="19" t="s">
        <v>65</v>
      </c>
      <c r="F8" s="18" t="s">
        <v>66</v>
      </c>
      <c r="G8">
        <f t="shared" si="0"/>
        <v>0</v>
      </c>
    </row>
    <row r="9" spans="1:7" ht="18" x14ac:dyDescent="0.35">
      <c r="A9" s="14">
        <v>8</v>
      </c>
      <c r="B9" s="14">
        <v>8</v>
      </c>
      <c r="C9" s="17" t="s">
        <v>67</v>
      </c>
      <c r="D9" s="15" t="s">
        <v>36</v>
      </c>
      <c r="E9" s="19" t="s">
        <v>68</v>
      </c>
      <c r="F9" s="18" t="s">
        <v>69</v>
      </c>
      <c r="G9">
        <f t="shared" si="0"/>
        <v>0</v>
      </c>
    </row>
    <row r="10" spans="1:7" ht="18" x14ac:dyDescent="0.35">
      <c r="A10" s="14">
        <v>9</v>
      </c>
      <c r="B10" s="14">
        <v>9</v>
      </c>
      <c r="C10" s="17" t="s">
        <v>70</v>
      </c>
      <c r="D10" s="15" t="s">
        <v>36</v>
      </c>
      <c r="E10" s="19" t="s">
        <v>71</v>
      </c>
      <c r="F10" s="18" t="s">
        <v>72</v>
      </c>
      <c r="G10">
        <f t="shared" si="0"/>
        <v>0</v>
      </c>
    </row>
    <row r="11" spans="1:7" ht="18" x14ac:dyDescent="0.35">
      <c r="A11" s="14">
        <v>10</v>
      </c>
      <c r="B11" s="14">
        <v>10</v>
      </c>
      <c r="C11" s="17" t="s">
        <v>73</v>
      </c>
      <c r="D11" s="15" t="s">
        <v>36</v>
      </c>
      <c r="E11" s="19" t="s">
        <v>74</v>
      </c>
      <c r="F11" s="18" t="s">
        <v>75</v>
      </c>
      <c r="G11">
        <f t="shared" si="0"/>
        <v>0</v>
      </c>
    </row>
    <row r="12" spans="1:7" ht="18" x14ac:dyDescent="0.35">
      <c r="A12" s="14">
        <v>11</v>
      </c>
      <c r="B12" s="14">
        <v>11</v>
      </c>
      <c r="C12" s="17" t="s">
        <v>76</v>
      </c>
      <c r="D12" s="15" t="s">
        <v>36</v>
      </c>
      <c r="E12" s="19" t="s">
        <v>77</v>
      </c>
      <c r="F12" s="18" t="s">
        <v>78</v>
      </c>
      <c r="G12">
        <f t="shared" si="0"/>
        <v>0</v>
      </c>
    </row>
    <row r="13" spans="1:7" ht="18" x14ac:dyDescent="0.35">
      <c r="A13" s="14">
        <v>12</v>
      </c>
      <c r="B13" s="14">
        <v>12</v>
      </c>
      <c r="C13" s="17" t="s">
        <v>79</v>
      </c>
      <c r="D13" s="15" t="s">
        <v>36</v>
      </c>
      <c r="E13" s="19" t="s">
        <v>80</v>
      </c>
      <c r="F13" s="18" t="s">
        <v>81</v>
      </c>
      <c r="G13">
        <f t="shared" si="0"/>
        <v>0</v>
      </c>
    </row>
    <row r="14" spans="1:7" ht="18" x14ac:dyDescent="0.35">
      <c r="A14" s="14">
        <v>13</v>
      </c>
      <c r="B14" s="14">
        <v>13</v>
      </c>
      <c r="C14" s="17" t="s">
        <v>82</v>
      </c>
      <c r="D14" s="15" t="s">
        <v>36</v>
      </c>
      <c r="E14" s="19" t="s">
        <v>83</v>
      </c>
      <c r="F14" s="18" t="s">
        <v>84</v>
      </c>
      <c r="G14">
        <f t="shared" si="0"/>
        <v>0</v>
      </c>
    </row>
    <row r="15" spans="1:7" ht="18" x14ac:dyDescent="0.35">
      <c r="A15" s="14">
        <v>14</v>
      </c>
      <c r="B15" s="14">
        <v>14</v>
      </c>
      <c r="C15" s="17" t="s">
        <v>85</v>
      </c>
      <c r="D15" s="15" t="s">
        <v>39</v>
      </c>
      <c r="E15" s="19" t="s">
        <v>86</v>
      </c>
      <c r="F15" s="18" t="s">
        <v>87</v>
      </c>
      <c r="G15">
        <f t="shared" si="0"/>
        <v>0</v>
      </c>
    </row>
    <row r="16" spans="1:7" ht="18" x14ac:dyDescent="0.35">
      <c r="A16" s="14">
        <v>15</v>
      </c>
      <c r="B16" s="14">
        <v>15</v>
      </c>
      <c r="C16" s="17" t="s">
        <v>88</v>
      </c>
      <c r="D16" s="15" t="s">
        <v>36</v>
      </c>
      <c r="E16" s="19" t="s">
        <v>89</v>
      </c>
      <c r="F16" s="18" t="s">
        <v>90</v>
      </c>
      <c r="G16">
        <f t="shared" si="0"/>
        <v>0</v>
      </c>
    </row>
    <row r="17" spans="1:7" ht="18" x14ac:dyDescent="0.35">
      <c r="A17" s="14">
        <v>16</v>
      </c>
      <c r="B17" s="14">
        <v>16</v>
      </c>
      <c r="C17" s="17" t="s">
        <v>91</v>
      </c>
      <c r="D17" s="15" t="s">
        <v>36</v>
      </c>
      <c r="E17" s="19" t="s">
        <v>92</v>
      </c>
      <c r="F17" s="18" t="s">
        <v>93</v>
      </c>
      <c r="G17">
        <f t="shared" si="0"/>
        <v>0</v>
      </c>
    </row>
    <row r="18" spans="1:7" ht="18" x14ac:dyDescent="0.35">
      <c r="A18" s="14">
        <v>17</v>
      </c>
      <c r="B18" s="14">
        <v>17</v>
      </c>
      <c r="C18" s="17" t="s">
        <v>94</v>
      </c>
      <c r="D18" s="15" t="s">
        <v>36</v>
      </c>
      <c r="E18" s="19" t="s">
        <v>95</v>
      </c>
      <c r="F18" s="18" t="s">
        <v>96</v>
      </c>
      <c r="G18">
        <f t="shared" si="0"/>
        <v>0</v>
      </c>
    </row>
    <row r="19" spans="1:7" ht="18" x14ac:dyDescent="0.35">
      <c r="A19" s="14">
        <v>18</v>
      </c>
      <c r="B19" s="14">
        <v>18</v>
      </c>
      <c r="C19" s="17" t="s">
        <v>97</v>
      </c>
      <c r="D19" s="15" t="s">
        <v>39</v>
      </c>
      <c r="E19" s="19">
        <v>987409464</v>
      </c>
      <c r="F19" s="18" t="s">
        <v>98</v>
      </c>
      <c r="G19">
        <f t="shared" si="0"/>
        <v>0</v>
      </c>
    </row>
    <row r="20" spans="1:7" ht="18" x14ac:dyDescent="0.35">
      <c r="A20" s="14">
        <v>19</v>
      </c>
      <c r="B20" s="14">
        <v>19</v>
      </c>
      <c r="C20" s="17" t="s">
        <v>99</v>
      </c>
      <c r="D20" s="20" t="s">
        <v>100</v>
      </c>
      <c r="E20" s="14"/>
      <c r="F20" s="18" t="s">
        <v>101</v>
      </c>
      <c r="G20">
        <f t="shared" si="0"/>
        <v>0</v>
      </c>
    </row>
    <row r="21" spans="1:7" ht="18" x14ac:dyDescent="0.35">
      <c r="A21" s="14">
        <v>20</v>
      </c>
      <c r="B21" s="14">
        <v>20</v>
      </c>
      <c r="C21" s="17" t="s">
        <v>102</v>
      </c>
      <c r="D21" s="15" t="s">
        <v>36</v>
      </c>
      <c r="E21" s="14"/>
      <c r="F21" s="18" t="s">
        <v>103</v>
      </c>
      <c r="G21">
        <f t="shared" si="0"/>
        <v>0</v>
      </c>
    </row>
    <row r="22" spans="1:7" ht="18" x14ac:dyDescent="0.35">
      <c r="A22" s="14">
        <v>21</v>
      </c>
      <c r="B22" s="14">
        <v>21</v>
      </c>
      <c r="C22" s="17" t="s">
        <v>104</v>
      </c>
      <c r="D22" s="21" t="s">
        <v>40</v>
      </c>
      <c r="E22" s="14"/>
      <c r="F22" s="18" t="s">
        <v>105</v>
      </c>
      <c r="G22">
        <f t="shared" si="0"/>
        <v>0</v>
      </c>
    </row>
    <row r="23" spans="1:7" ht="18" x14ac:dyDescent="0.35">
      <c r="A23" s="14">
        <v>22</v>
      </c>
      <c r="B23" s="14">
        <v>22</v>
      </c>
      <c r="C23" s="17" t="s">
        <v>106</v>
      </c>
      <c r="D23" s="21" t="s">
        <v>36</v>
      </c>
      <c r="E23" s="14"/>
      <c r="F23" s="18" t="s">
        <v>107</v>
      </c>
      <c r="G23">
        <f t="shared" si="0"/>
        <v>0</v>
      </c>
    </row>
    <row r="24" spans="1:7" x14ac:dyDescent="0.25">
      <c r="A24" s="14">
        <v>23</v>
      </c>
      <c r="B24" s="14">
        <v>23</v>
      </c>
      <c r="C24" s="17" t="s">
        <v>311</v>
      </c>
      <c r="G24">
        <f t="shared" si="0"/>
        <v>0</v>
      </c>
    </row>
    <row r="25" spans="1:7" ht="18" x14ac:dyDescent="0.35">
      <c r="A25" s="26">
        <v>24</v>
      </c>
      <c r="B25" s="14">
        <v>24</v>
      </c>
      <c r="C25" s="17" t="s">
        <v>312</v>
      </c>
      <c r="D25" s="14"/>
      <c r="E25" s="14"/>
      <c r="F25" s="18" t="s">
        <v>115</v>
      </c>
      <c r="G25">
        <f t="shared" si="0"/>
        <v>0</v>
      </c>
    </row>
    <row r="26" spans="1:7" ht="18" x14ac:dyDescent="0.35">
      <c r="A26" s="26">
        <v>25</v>
      </c>
      <c r="B26" s="14">
        <v>25</v>
      </c>
      <c r="C26" s="17" t="s">
        <v>313</v>
      </c>
      <c r="D26" s="14"/>
      <c r="E26" s="14"/>
      <c r="F26" s="18" t="s">
        <v>308</v>
      </c>
      <c r="G26">
        <f t="shared" si="0"/>
        <v>0</v>
      </c>
    </row>
    <row r="27" spans="1:7" ht="18" x14ac:dyDescent="0.35">
      <c r="A27" s="26">
        <v>26</v>
      </c>
      <c r="B27" s="14">
        <v>26</v>
      </c>
      <c r="C27" s="17" t="s">
        <v>314</v>
      </c>
      <c r="D27" s="14"/>
      <c r="E27" s="14"/>
      <c r="F27" s="18" t="s">
        <v>117</v>
      </c>
      <c r="G27">
        <f t="shared" si="0"/>
        <v>0</v>
      </c>
    </row>
    <row r="28" spans="1:7" ht="18" x14ac:dyDescent="0.35">
      <c r="A28" s="26">
        <v>27</v>
      </c>
      <c r="B28" s="14">
        <v>27</v>
      </c>
      <c r="C28" s="17" t="s">
        <v>315</v>
      </c>
      <c r="D28" s="14"/>
      <c r="E28" s="14"/>
      <c r="F28" s="18" t="s">
        <v>116</v>
      </c>
      <c r="G28">
        <f t="shared" si="0"/>
        <v>0</v>
      </c>
    </row>
    <row r="29" spans="1:7" ht="18" x14ac:dyDescent="0.35">
      <c r="B29" s="14">
        <v>28</v>
      </c>
      <c r="C29" s="17" t="s">
        <v>316</v>
      </c>
      <c r="D29" s="14"/>
      <c r="E29" s="14"/>
      <c r="F29" s="18" t="s">
        <v>309</v>
      </c>
      <c r="G29">
        <f t="shared" si="0"/>
        <v>0</v>
      </c>
    </row>
    <row r="30" spans="1:7" ht="18" x14ac:dyDescent="0.35">
      <c r="B30" s="27">
        <v>29</v>
      </c>
      <c r="C30" s="17" t="s">
        <v>317</v>
      </c>
      <c r="F30" s="112" t="s">
        <v>310</v>
      </c>
      <c r="G30">
        <f t="shared" si="0"/>
        <v>0</v>
      </c>
    </row>
    <row r="31" spans="1:7" ht="18" x14ac:dyDescent="0.35">
      <c r="C31" s="113" t="s">
        <v>318</v>
      </c>
      <c r="F31" s="112" t="s">
        <v>319</v>
      </c>
    </row>
    <row r="32" spans="1:7" ht="45" x14ac:dyDescent="0.25">
      <c r="C32" s="113" t="s">
        <v>456</v>
      </c>
      <c r="F32" s="482" t="s">
        <v>457</v>
      </c>
    </row>
  </sheetData>
  <hyperlinks>
    <hyperlink ref="F6" r:id="rId1"/>
    <hyperlink ref="F19" r:id="rId2"/>
    <hyperlink ref="F12" r:id="rId3"/>
    <hyperlink ref="F9" r:id="rId4"/>
    <hyperlink ref="F7" r:id="rId5"/>
    <hyperlink ref="F10" r:id="rId6"/>
    <hyperlink ref="F13" r:id="rId7"/>
    <hyperlink ref="F15" r:id="rId8"/>
    <hyperlink ref="F21" r:id="rId9"/>
    <hyperlink ref="F22" r:id="rId10"/>
    <hyperlink ref="F2" r:id="rId11"/>
    <hyperlink ref="F23" r:id="rId12"/>
    <hyperlink ref="F3" r:id="rId13"/>
    <hyperlink ref="F4" r:id="rId14"/>
    <hyperlink ref="F5" r:id="rId15"/>
    <hyperlink ref="F8" r:id="rId16"/>
    <hyperlink ref="F11" r:id="rId17"/>
    <hyperlink ref="F14" r:id="rId18"/>
    <hyperlink ref="F16" r:id="rId19"/>
    <hyperlink ref="F17" r:id="rId20"/>
    <hyperlink ref="F18" r:id="rId21"/>
    <hyperlink ref="F20" r:id="rId22"/>
    <hyperlink ref="F25" r:id="rId23"/>
    <hyperlink ref="F28" r:id="rId24"/>
    <hyperlink ref="F27" r:id="rId25"/>
    <hyperlink ref="F26" r:id="rId26"/>
    <hyperlink ref="F29" r:id="rId27"/>
    <hyperlink ref="F30" r:id="rId28"/>
    <hyperlink ref="F31" r:id="rId2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DS.HOIDONGKHOALUAN</vt:lpstr>
      <vt:lpstr>Sheet1</vt:lpstr>
      <vt:lpstr>GHHD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2017-05-12T04:34:06Z</dcterms:created>
  <dcterms:modified xsi:type="dcterms:W3CDTF">2019-05-06T03:53:27Z</dcterms:modified>
</cp:coreProperties>
</file>